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pain\Econ Growth\"/>
    </mc:Choice>
  </mc:AlternateContent>
  <xr:revisionPtr revIDLastSave="0" documentId="13_ncr:1_{DE4DECFA-91C1-4421-BB15-0291DBB3E6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imulation w-o Tech" sheetId="1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D18" i="1"/>
  <c r="C8" i="1"/>
  <c r="L8" i="1" s="1"/>
  <c r="B9" i="1"/>
  <c r="F17" i="1"/>
  <c r="E17" i="1" l="1"/>
  <c r="L7" i="1"/>
  <c r="H17" i="1"/>
  <c r="C12" i="3"/>
  <c r="D12" i="3"/>
  <c r="B12" i="3"/>
  <c r="B13" i="3" s="1"/>
  <c r="F12" i="3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8" i="1"/>
  <c r="L10" i="1" l="1"/>
  <c r="B8" i="1" l="1"/>
  <c r="L9" i="1" s="1"/>
  <c r="I17" i="1"/>
  <c r="G17" i="1" l="1"/>
  <c r="L17" i="1" l="1"/>
  <c r="J17" i="1"/>
  <c r="K17" i="1" l="1"/>
  <c r="F18" i="1"/>
  <c r="L18" i="1" l="1"/>
  <c r="H18" i="1"/>
  <c r="I18" i="1" s="1"/>
  <c r="G18" i="1" l="1"/>
  <c r="J18" i="1"/>
  <c r="D19" i="1" s="1"/>
  <c r="F19" i="1" l="1"/>
  <c r="K18" i="1"/>
  <c r="H19" i="1"/>
  <c r="I19" i="1" s="1"/>
  <c r="L19" i="1" l="1"/>
  <c r="J19" i="1"/>
  <c r="D20" i="1" s="1"/>
  <c r="E20" i="1" s="1"/>
  <c r="G19" i="1"/>
  <c r="F20" i="1" l="1"/>
  <c r="H20" i="1"/>
  <c r="K19" i="1"/>
  <c r="I20" i="1" l="1"/>
  <c r="L20" i="1" l="1"/>
  <c r="G20" i="1"/>
  <c r="J20" i="1"/>
  <c r="K20" i="1" l="1"/>
  <c r="D21" i="1"/>
  <c r="E21" i="1" s="1"/>
  <c r="F21" i="1" l="1"/>
  <c r="H21" i="1"/>
  <c r="I21" i="1"/>
  <c r="L21" i="1" l="1"/>
  <c r="J21" i="1"/>
  <c r="G21" i="1"/>
  <c r="K21" i="1" l="1"/>
  <c r="D22" i="1"/>
  <c r="E22" i="1" s="1"/>
  <c r="F22" i="1" l="1"/>
  <c r="H22" i="1"/>
  <c r="I22" i="1" s="1"/>
  <c r="L22" i="1" l="1"/>
  <c r="G22" i="1"/>
  <c r="J22" i="1"/>
  <c r="K22" i="1" l="1"/>
  <c r="D23" i="1"/>
  <c r="E23" i="1" s="1"/>
  <c r="F23" i="1" l="1"/>
  <c r="H23" i="1"/>
  <c r="I23" i="1" s="1"/>
  <c r="L23" i="1" l="1"/>
  <c r="G23" i="1"/>
  <c r="J23" i="1"/>
  <c r="K23" i="1" l="1"/>
  <c r="D24" i="1"/>
  <c r="E24" i="1" s="1"/>
  <c r="F24" i="1" l="1"/>
  <c r="H24" i="1"/>
  <c r="I24" i="1" s="1"/>
  <c r="L24" i="1" l="1"/>
  <c r="J24" i="1"/>
  <c r="G24" i="1"/>
  <c r="K24" i="1" l="1"/>
  <c r="D25" i="1"/>
  <c r="E25" i="1" s="1"/>
  <c r="F25" i="1" l="1"/>
  <c r="H25" i="1"/>
  <c r="I25" i="1" s="1"/>
  <c r="L25" i="1" l="1"/>
  <c r="G25" i="1"/>
  <c r="J25" i="1"/>
  <c r="K25" i="1" l="1"/>
  <c r="D26" i="1"/>
  <c r="E26" i="1" s="1"/>
  <c r="F26" i="1" l="1"/>
  <c r="H26" i="1"/>
  <c r="I26" i="1"/>
  <c r="L26" i="1" l="1"/>
  <c r="G26" i="1"/>
  <c r="J26" i="1"/>
  <c r="K26" i="1" l="1"/>
  <c r="D27" i="1"/>
  <c r="E27" i="1" s="1"/>
  <c r="F27" i="1" l="1"/>
  <c r="H27" i="1"/>
  <c r="I27" i="1" s="1"/>
  <c r="L27" i="1" l="1"/>
  <c r="G27" i="1"/>
  <c r="J27" i="1"/>
  <c r="K27" i="1" l="1"/>
  <c r="D28" i="1"/>
  <c r="E28" i="1" s="1"/>
  <c r="F28" i="1" l="1"/>
  <c r="H28" i="1"/>
  <c r="I28" i="1"/>
  <c r="J28" i="1" l="1"/>
  <c r="L28" i="1"/>
  <c r="G28" i="1"/>
  <c r="K28" i="1" l="1"/>
  <c r="D29" i="1"/>
  <c r="E29" i="1" s="1"/>
  <c r="F29" i="1" l="1"/>
  <c r="H29" i="1"/>
  <c r="I29" i="1" s="1"/>
  <c r="L29" i="1" l="1"/>
  <c r="G29" i="1"/>
  <c r="J29" i="1"/>
  <c r="K29" i="1" l="1"/>
  <c r="D30" i="1"/>
  <c r="E30" i="1" s="1"/>
  <c r="F30" i="1" l="1"/>
  <c r="H30" i="1"/>
  <c r="I30" i="1"/>
  <c r="L30" i="1" l="1"/>
  <c r="J30" i="1"/>
  <c r="G30" i="1"/>
  <c r="K30" i="1" l="1"/>
  <c r="D31" i="1"/>
  <c r="E31" i="1" s="1"/>
  <c r="F31" i="1" l="1"/>
  <c r="H31" i="1"/>
  <c r="I31" i="1"/>
  <c r="L31" i="1" l="1"/>
  <c r="G31" i="1"/>
  <c r="J31" i="1"/>
  <c r="K31" i="1" l="1"/>
  <c r="D32" i="1"/>
  <c r="E32" i="1" s="1"/>
  <c r="F32" i="1" l="1"/>
  <c r="H32" i="1"/>
  <c r="I32" i="1" s="1"/>
  <c r="L32" i="1" l="1"/>
  <c r="G32" i="1"/>
  <c r="J32" i="1"/>
  <c r="K32" i="1" l="1"/>
  <c r="D33" i="1"/>
  <c r="E33" i="1" s="1"/>
  <c r="F33" i="1" l="1"/>
  <c r="H33" i="1"/>
  <c r="I33" i="1" s="1"/>
  <c r="L33" i="1" l="1"/>
  <c r="G33" i="1"/>
  <c r="J33" i="1"/>
  <c r="K33" i="1" l="1"/>
  <c r="D34" i="1"/>
  <c r="E34" i="1" s="1"/>
  <c r="F34" i="1" l="1"/>
  <c r="H34" i="1"/>
  <c r="I34" i="1" s="1"/>
  <c r="L34" i="1" l="1"/>
  <c r="G34" i="1"/>
  <c r="J34" i="1"/>
  <c r="K34" i="1" l="1"/>
  <c r="D35" i="1"/>
  <c r="E35" i="1" s="1"/>
  <c r="F35" i="1" l="1"/>
  <c r="H35" i="1"/>
  <c r="I35" i="1" s="1"/>
  <c r="L35" i="1" l="1"/>
  <c r="G35" i="1"/>
  <c r="J35" i="1"/>
  <c r="K35" i="1" l="1"/>
  <c r="D36" i="1"/>
  <c r="E36" i="1" s="1"/>
  <c r="F36" i="1" l="1"/>
  <c r="H36" i="1"/>
  <c r="I36" i="1" s="1"/>
  <c r="L36" i="1" l="1"/>
  <c r="J36" i="1"/>
  <c r="G36" i="1"/>
  <c r="K36" i="1" l="1"/>
  <c r="D37" i="1"/>
  <c r="E37" i="1" s="1"/>
  <c r="F37" i="1" l="1"/>
  <c r="H37" i="1"/>
  <c r="I37" i="1" s="1"/>
  <c r="L37" i="1" l="1"/>
  <c r="G37" i="1"/>
  <c r="J37" i="1"/>
  <c r="K37" i="1" l="1"/>
  <c r="D38" i="1"/>
  <c r="E38" i="1" s="1"/>
  <c r="F38" i="1" l="1"/>
  <c r="H38" i="1"/>
  <c r="I38" i="1" s="1"/>
  <c r="L38" i="1" l="1"/>
  <c r="J38" i="1"/>
  <c r="G38" i="1"/>
  <c r="K38" i="1" l="1"/>
  <c r="D39" i="1"/>
  <c r="E39" i="1" s="1"/>
  <c r="F39" i="1" l="1"/>
  <c r="H39" i="1"/>
  <c r="I39" i="1" s="1"/>
  <c r="L39" i="1" l="1"/>
  <c r="J39" i="1"/>
  <c r="G39" i="1"/>
  <c r="K39" i="1" l="1"/>
  <c r="D40" i="1"/>
  <c r="E40" i="1" s="1"/>
  <c r="F40" i="1" l="1"/>
  <c r="H40" i="1"/>
  <c r="I40" i="1" s="1"/>
  <c r="L40" i="1" l="1"/>
  <c r="J40" i="1"/>
  <c r="G40" i="1"/>
  <c r="K40" i="1" l="1"/>
  <c r="D41" i="1"/>
  <c r="E41" i="1" s="1"/>
  <c r="F41" i="1" l="1"/>
  <c r="H41" i="1"/>
  <c r="I41" i="1" s="1"/>
  <c r="L41" i="1" l="1"/>
  <c r="G41" i="1"/>
  <c r="J41" i="1"/>
  <c r="K41" i="1" l="1"/>
  <c r="D42" i="1"/>
  <c r="E42" i="1" s="1"/>
  <c r="F42" i="1" l="1"/>
  <c r="H42" i="1"/>
  <c r="I42" i="1" s="1"/>
  <c r="L42" i="1" l="1"/>
  <c r="G42" i="1"/>
  <c r="J42" i="1"/>
  <c r="K42" i="1" l="1"/>
  <c r="D43" i="1"/>
  <c r="E43" i="1" s="1"/>
  <c r="F43" i="1" l="1"/>
  <c r="H43" i="1"/>
  <c r="I43" i="1" s="1"/>
  <c r="L43" i="1" l="1"/>
  <c r="J43" i="1" l="1"/>
  <c r="G43" i="1"/>
  <c r="K43" i="1"/>
  <c r="D44" i="1"/>
  <c r="E44" i="1" s="1"/>
  <c r="F44" i="1" l="1"/>
  <c r="H44" i="1"/>
  <c r="I44" i="1" s="1"/>
  <c r="L44" i="1" l="1"/>
  <c r="G44" i="1"/>
  <c r="J44" i="1"/>
  <c r="K44" i="1" l="1"/>
  <c r="D45" i="1"/>
  <c r="E45" i="1" s="1"/>
  <c r="F45" i="1" l="1"/>
  <c r="H45" i="1"/>
  <c r="I45" i="1" s="1"/>
  <c r="L45" i="1" l="1"/>
  <c r="G45" i="1"/>
  <c r="J45" i="1"/>
  <c r="K45" i="1" l="1"/>
  <c r="D46" i="1"/>
  <c r="E46" i="1" s="1"/>
  <c r="F46" i="1" l="1"/>
  <c r="H46" i="1"/>
  <c r="I46" i="1" s="1"/>
  <c r="L46" i="1" l="1"/>
  <c r="G46" i="1"/>
  <c r="J46" i="1"/>
  <c r="K46" i="1" l="1"/>
  <c r="D47" i="1"/>
  <c r="E47" i="1" s="1"/>
  <c r="F47" i="1" l="1"/>
  <c r="H47" i="1"/>
  <c r="I47" i="1" s="1"/>
  <c r="L47" i="1" l="1"/>
  <c r="G47" i="1"/>
  <c r="J47" i="1"/>
  <c r="K47" i="1" l="1"/>
  <c r="D48" i="1"/>
  <c r="E48" i="1" s="1"/>
  <c r="F48" i="1" l="1"/>
  <c r="H48" i="1"/>
  <c r="I48" i="1" s="1"/>
  <c r="L48" i="1" l="1"/>
  <c r="G48" i="1"/>
  <c r="J48" i="1"/>
  <c r="K48" i="1" l="1"/>
  <c r="D49" i="1"/>
  <c r="E49" i="1" s="1"/>
  <c r="F49" i="1" l="1"/>
  <c r="H49" i="1"/>
  <c r="I49" i="1" s="1"/>
  <c r="L49" i="1" l="1"/>
  <c r="G49" i="1"/>
  <c r="J49" i="1"/>
  <c r="K49" i="1" l="1"/>
  <c r="D50" i="1"/>
  <c r="E50" i="1" s="1"/>
  <c r="F50" i="1" l="1"/>
  <c r="H50" i="1"/>
  <c r="I50" i="1" s="1"/>
  <c r="L50" i="1" l="1"/>
  <c r="G50" i="1"/>
  <c r="J50" i="1"/>
  <c r="K50" i="1" l="1"/>
  <c r="D51" i="1"/>
  <c r="E51" i="1" s="1"/>
  <c r="F51" i="1" l="1"/>
  <c r="H51" i="1"/>
  <c r="I51" i="1" s="1"/>
  <c r="L51" i="1" l="1"/>
  <c r="G51" i="1"/>
  <c r="J51" i="1"/>
  <c r="K51" i="1" l="1"/>
  <c r="D52" i="1"/>
  <c r="E52" i="1" s="1"/>
  <c r="F52" i="1" l="1"/>
  <c r="H52" i="1"/>
  <c r="I52" i="1" s="1"/>
  <c r="L52" i="1" l="1"/>
  <c r="G52" i="1"/>
  <c r="J52" i="1"/>
  <c r="K52" i="1" l="1"/>
  <c r="D53" i="1"/>
  <c r="E53" i="1" s="1"/>
  <c r="F53" i="1" l="1"/>
  <c r="H53" i="1"/>
  <c r="I53" i="1" s="1"/>
  <c r="L53" i="1" l="1"/>
  <c r="J53" i="1"/>
  <c r="G53" i="1"/>
  <c r="K53" i="1" l="1"/>
  <c r="D54" i="1"/>
  <c r="E54" i="1" s="1"/>
  <c r="F54" i="1" l="1"/>
  <c r="H54" i="1"/>
  <c r="I54" i="1" s="1"/>
  <c r="L54" i="1" l="1"/>
  <c r="J54" i="1"/>
  <c r="G54" i="1"/>
  <c r="K54" i="1" l="1"/>
  <c r="D55" i="1"/>
  <c r="E55" i="1" s="1"/>
  <c r="F55" i="1" l="1"/>
  <c r="H55" i="1"/>
  <c r="I55" i="1" s="1"/>
  <c r="L55" i="1" l="1"/>
  <c r="G55" i="1"/>
  <c r="J55" i="1"/>
  <c r="K55" i="1" l="1"/>
  <c r="D56" i="1"/>
  <c r="E56" i="1" s="1"/>
  <c r="F56" i="1" l="1"/>
  <c r="H56" i="1"/>
  <c r="I56" i="1" s="1"/>
  <c r="L56" i="1" l="1"/>
  <c r="J56" i="1"/>
  <c r="G56" i="1"/>
  <c r="K56" i="1" l="1"/>
  <c r="D57" i="1"/>
  <c r="E57" i="1" s="1"/>
  <c r="F57" i="1" l="1"/>
  <c r="H57" i="1"/>
  <c r="I57" i="1" s="1"/>
  <c r="L57" i="1" l="1"/>
  <c r="J57" i="1"/>
  <c r="G57" i="1"/>
  <c r="K57" i="1" l="1"/>
  <c r="D58" i="1"/>
  <c r="E58" i="1" s="1"/>
  <c r="F58" i="1" l="1"/>
  <c r="H58" i="1"/>
  <c r="I58" i="1" s="1"/>
  <c r="L58" i="1" l="1"/>
  <c r="J58" i="1"/>
  <c r="G58" i="1"/>
  <c r="K58" i="1" l="1"/>
  <c r="D59" i="1"/>
  <c r="E59" i="1" s="1"/>
  <c r="F59" i="1" l="1"/>
  <c r="H59" i="1"/>
  <c r="I59" i="1" s="1"/>
  <c r="L59" i="1" l="1"/>
  <c r="G59" i="1"/>
  <c r="J59" i="1"/>
  <c r="K59" i="1" l="1"/>
  <c r="D60" i="1"/>
  <c r="E60" i="1" s="1"/>
  <c r="F60" i="1" l="1"/>
  <c r="H60" i="1"/>
  <c r="I60" i="1" s="1"/>
  <c r="L60" i="1" l="1"/>
  <c r="G60" i="1"/>
  <c r="J60" i="1"/>
  <c r="K60" i="1" l="1"/>
  <c r="D61" i="1"/>
  <c r="E61" i="1" s="1"/>
  <c r="F61" i="1" l="1"/>
  <c r="H61" i="1"/>
  <c r="I61" i="1" s="1"/>
  <c r="L61" i="1" l="1"/>
  <c r="G61" i="1"/>
  <c r="J61" i="1"/>
  <c r="K61" i="1" l="1"/>
  <c r="D62" i="1"/>
  <c r="E62" i="1" s="1"/>
  <c r="F62" i="1" l="1"/>
  <c r="H62" i="1"/>
  <c r="I62" i="1" s="1"/>
  <c r="L62" i="1" l="1"/>
  <c r="G62" i="1"/>
  <c r="J62" i="1"/>
  <c r="K62" i="1" l="1"/>
  <c r="D63" i="1"/>
  <c r="E63" i="1" s="1"/>
  <c r="F63" i="1" l="1"/>
  <c r="H63" i="1"/>
  <c r="I63" i="1" s="1"/>
  <c r="L63" i="1" l="1"/>
  <c r="J63" i="1"/>
  <c r="G63" i="1"/>
  <c r="K63" i="1" l="1"/>
  <c r="D64" i="1"/>
  <c r="E64" i="1" s="1"/>
  <c r="F64" i="1" l="1"/>
  <c r="H64" i="1"/>
  <c r="I64" i="1" s="1"/>
  <c r="L64" i="1" l="1"/>
  <c r="J64" i="1"/>
  <c r="G64" i="1"/>
  <c r="K64" i="1" l="1"/>
  <c r="D65" i="1"/>
  <c r="E65" i="1" s="1"/>
  <c r="F65" i="1" l="1"/>
  <c r="H65" i="1"/>
  <c r="I65" i="1" s="1"/>
  <c r="L65" i="1" l="1"/>
  <c r="J65" i="1"/>
  <c r="G65" i="1"/>
  <c r="K65" i="1" l="1"/>
  <c r="D66" i="1"/>
  <c r="E66" i="1" s="1"/>
  <c r="F66" i="1" l="1"/>
  <c r="H66" i="1"/>
  <c r="I66" i="1" s="1"/>
  <c r="L66" i="1" l="1"/>
  <c r="G66" i="1"/>
  <c r="J66" i="1"/>
  <c r="K66" i="1" l="1"/>
  <c r="D67" i="1"/>
  <c r="E67" i="1" s="1"/>
  <c r="F67" i="1" l="1"/>
  <c r="H67" i="1"/>
  <c r="I67" i="1" s="1"/>
  <c r="L67" i="1" l="1"/>
  <c r="J67" i="1"/>
  <c r="G67" i="1"/>
  <c r="K67" i="1" l="1"/>
  <c r="D68" i="1"/>
  <c r="E68" i="1" s="1"/>
  <c r="F68" i="1" l="1"/>
  <c r="H68" i="1"/>
  <c r="I68" i="1" s="1"/>
  <c r="L68" i="1" l="1"/>
  <c r="G68" i="1"/>
  <c r="J68" i="1"/>
  <c r="K68" i="1" l="1"/>
  <c r="D69" i="1"/>
  <c r="E69" i="1" s="1"/>
  <c r="F69" i="1" l="1"/>
  <c r="H69" i="1"/>
  <c r="I69" i="1" s="1"/>
  <c r="L69" i="1" l="1"/>
  <c r="G69" i="1"/>
  <c r="J69" i="1"/>
  <c r="K69" i="1" l="1"/>
  <c r="D70" i="1"/>
  <c r="E70" i="1" s="1"/>
  <c r="F70" i="1" l="1"/>
  <c r="H70" i="1"/>
  <c r="I70" i="1" s="1"/>
  <c r="L70" i="1" l="1"/>
  <c r="G70" i="1"/>
  <c r="J70" i="1"/>
  <c r="K70" i="1" l="1"/>
  <c r="D71" i="1"/>
  <c r="E71" i="1" s="1"/>
  <c r="F71" i="1" l="1"/>
  <c r="H71" i="1"/>
  <c r="I71" i="1" s="1"/>
  <c r="L71" i="1" l="1"/>
  <c r="G71" i="1"/>
  <c r="J71" i="1"/>
  <c r="K71" i="1" l="1"/>
  <c r="D72" i="1"/>
  <c r="E72" i="1" s="1"/>
  <c r="F72" i="1" l="1"/>
  <c r="H72" i="1"/>
  <c r="I72" i="1" s="1"/>
  <c r="L72" i="1" l="1"/>
  <c r="J72" i="1"/>
  <c r="G72" i="1"/>
  <c r="K72" i="1" l="1"/>
  <c r="D73" i="1"/>
  <c r="E73" i="1" s="1"/>
  <c r="F73" i="1" l="1"/>
  <c r="H73" i="1"/>
  <c r="I73" i="1" s="1"/>
  <c r="L73" i="1" l="1"/>
  <c r="G73" i="1"/>
  <c r="J73" i="1"/>
  <c r="K73" i="1" l="1"/>
  <c r="D74" i="1"/>
  <c r="E74" i="1" s="1"/>
  <c r="F74" i="1" l="1"/>
  <c r="H74" i="1"/>
  <c r="I74" i="1" s="1"/>
  <c r="L74" i="1" l="1"/>
  <c r="G74" i="1"/>
  <c r="J74" i="1"/>
  <c r="K74" i="1" l="1"/>
  <c r="D75" i="1"/>
  <c r="E75" i="1" s="1"/>
  <c r="F75" i="1" l="1"/>
  <c r="H75" i="1"/>
  <c r="I75" i="1" s="1"/>
  <c r="L75" i="1" l="1"/>
  <c r="J75" i="1"/>
  <c r="G75" i="1"/>
  <c r="K75" i="1" l="1"/>
  <c r="D76" i="1"/>
  <c r="E76" i="1" s="1"/>
  <c r="F76" i="1" l="1"/>
  <c r="H76" i="1"/>
  <c r="I76" i="1" s="1"/>
  <c r="L76" i="1" l="1"/>
  <c r="G76" i="1"/>
  <c r="J76" i="1"/>
  <c r="K76" i="1" l="1"/>
  <c r="D77" i="1"/>
  <c r="E77" i="1" s="1"/>
  <c r="F77" i="1" l="1"/>
  <c r="H77" i="1"/>
  <c r="I77" i="1" s="1"/>
  <c r="L77" i="1" l="1"/>
  <c r="J77" i="1"/>
  <c r="G77" i="1"/>
  <c r="K77" i="1" l="1"/>
  <c r="D78" i="1"/>
  <c r="E78" i="1" s="1"/>
  <c r="F78" i="1" l="1"/>
  <c r="H78" i="1"/>
  <c r="I78" i="1" s="1"/>
  <c r="L78" i="1" l="1"/>
  <c r="G78" i="1"/>
  <c r="J78" i="1"/>
  <c r="K78" i="1" l="1"/>
  <c r="D79" i="1"/>
  <c r="E79" i="1" s="1"/>
  <c r="F79" i="1" l="1"/>
  <c r="H79" i="1"/>
  <c r="I79" i="1" s="1"/>
  <c r="L79" i="1" l="1"/>
  <c r="G79" i="1"/>
  <c r="J79" i="1"/>
  <c r="K79" i="1" l="1"/>
  <c r="D80" i="1"/>
  <c r="E80" i="1" s="1"/>
  <c r="F80" i="1" l="1"/>
  <c r="H80" i="1"/>
  <c r="I80" i="1" s="1"/>
  <c r="L80" i="1" l="1"/>
  <c r="J80" i="1"/>
  <c r="G80" i="1"/>
  <c r="K80" i="1" l="1"/>
  <c r="D81" i="1"/>
  <c r="E81" i="1" s="1"/>
  <c r="F81" i="1" l="1"/>
  <c r="H81" i="1"/>
  <c r="I81" i="1" s="1"/>
  <c r="L81" i="1" l="1"/>
  <c r="G81" i="1"/>
  <c r="J81" i="1"/>
  <c r="K81" i="1" l="1"/>
  <c r="D82" i="1"/>
  <c r="E82" i="1" s="1"/>
  <c r="F82" i="1" l="1"/>
  <c r="H82" i="1"/>
  <c r="I82" i="1" s="1"/>
  <c r="L82" i="1" l="1"/>
  <c r="G82" i="1"/>
  <c r="J82" i="1"/>
  <c r="K82" i="1" l="1"/>
  <c r="D83" i="1"/>
  <c r="E83" i="1" s="1"/>
  <c r="F83" i="1" l="1"/>
  <c r="H83" i="1"/>
  <c r="I83" i="1" s="1"/>
  <c r="L83" i="1" l="1"/>
  <c r="J83" i="1"/>
  <c r="G83" i="1"/>
  <c r="K83" i="1" l="1"/>
  <c r="D84" i="1"/>
  <c r="E84" i="1" s="1"/>
  <c r="F84" i="1" l="1"/>
  <c r="H84" i="1"/>
  <c r="I84" i="1" s="1"/>
  <c r="L84" i="1" l="1"/>
  <c r="J84" i="1"/>
  <c r="G84" i="1"/>
  <c r="K84" i="1" l="1"/>
  <c r="D85" i="1"/>
  <c r="E85" i="1" s="1"/>
  <c r="F85" i="1" l="1"/>
  <c r="H85" i="1"/>
  <c r="I85" i="1" s="1"/>
  <c r="L85" i="1" l="1"/>
  <c r="J85" i="1"/>
  <c r="G85" i="1"/>
  <c r="K85" i="1" l="1"/>
  <c r="D86" i="1"/>
  <c r="E86" i="1" s="1"/>
  <c r="F86" i="1" l="1"/>
  <c r="H86" i="1"/>
  <c r="I86" i="1" s="1"/>
  <c r="L86" i="1" l="1"/>
  <c r="J86" i="1"/>
  <c r="G86" i="1"/>
  <c r="K86" i="1" l="1"/>
  <c r="D87" i="1"/>
  <c r="E87" i="1" s="1"/>
  <c r="F87" i="1" l="1"/>
  <c r="H87" i="1"/>
  <c r="I87" i="1" s="1"/>
  <c r="L87" i="1" l="1"/>
  <c r="G87" i="1"/>
  <c r="J87" i="1"/>
  <c r="K87" i="1" l="1"/>
  <c r="D88" i="1"/>
  <c r="E88" i="1" s="1"/>
  <c r="F88" i="1" l="1"/>
  <c r="H88" i="1"/>
  <c r="I88" i="1" s="1"/>
  <c r="L88" i="1" l="1"/>
  <c r="G88" i="1"/>
  <c r="J88" i="1"/>
  <c r="K88" i="1" l="1"/>
  <c r="D89" i="1"/>
  <c r="E89" i="1" s="1"/>
  <c r="F89" i="1" l="1"/>
  <c r="H89" i="1"/>
  <c r="I89" i="1" s="1"/>
  <c r="L89" i="1" l="1"/>
  <c r="G89" i="1"/>
  <c r="J89" i="1"/>
  <c r="K89" i="1" l="1"/>
  <c r="D90" i="1"/>
  <c r="E90" i="1" s="1"/>
  <c r="F90" i="1" l="1"/>
  <c r="H90" i="1"/>
  <c r="I90" i="1" s="1"/>
  <c r="L90" i="1" l="1"/>
  <c r="J90" i="1"/>
  <c r="G90" i="1"/>
  <c r="K90" i="1" l="1"/>
  <c r="D91" i="1"/>
  <c r="E91" i="1" s="1"/>
  <c r="F91" i="1" l="1"/>
  <c r="H91" i="1"/>
  <c r="I91" i="1" s="1"/>
  <c r="L91" i="1" l="1"/>
  <c r="J91" i="1"/>
  <c r="G91" i="1"/>
  <c r="K91" i="1" l="1"/>
  <c r="D92" i="1"/>
  <c r="E92" i="1" s="1"/>
  <c r="F92" i="1" l="1"/>
  <c r="H92" i="1"/>
  <c r="I92" i="1" s="1"/>
  <c r="L92" i="1" l="1"/>
  <c r="J92" i="1"/>
  <c r="G92" i="1"/>
  <c r="K92" i="1" l="1"/>
  <c r="D93" i="1"/>
  <c r="E93" i="1" s="1"/>
  <c r="F93" i="1" l="1"/>
  <c r="H93" i="1"/>
  <c r="I93" i="1" s="1"/>
  <c r="L93" i="1" l="1"/>
  <c r="G93" i="1"/>
  <c r="J93" i="1"/>
  <c r="K93" i="1" l="1"/>
  <c r="D94" i="1"/>
  <c r="E94" i="1" s="1"/>
  <c r="F94" i="1" l="1"/>
  <c r="H94" i="1"/>
  <c r="I94" i="1" s="1"/>
  <c r="L94" i="1" l="1"/>
  <c r="G94" i="1"/>
  <c r="J94" i="1"/>
  <c r="K94" i="1" l="1"/>
  <c r="D95" i="1"/>
  <c r="E95" i="1" s="1"/>
  <c r="F95" i="1" l="1"/>
  <c r="H95" i="1"/>
  <c r="I95" i="1" s="1"/>
  <c r="L95" i="1" l="1"/>
  <c r="J95" i="1"/>
  <c r="G95" i="1"/>
  <c r="K95" i="1" l="1"/>
  <c r="D96" i="1"/>
  <c r="E96" i="1" s="1"/>
  <c r="F96" i="1" l="1"/>
  <c r="H96" i="1"/>
  <c r="I96" i="1" s="1"/>
  <c r="L96" i="1" l="1"/>
  <c r="G96" i="1"/>
  <c r="J96" i="1"/>
  <c r="K96" i="1" l="1"/>
  <c r="D97" i="1"/>
  <c r="E97" i="1" s="1"/>
  <c r="F97" i="1" l="1"/>
  <c r="H97" i="1"/>
  <c r="I97" i="1" s="1"/>
  <c r="L97" i="1" l="1"/>
  <c r="G97" i="1"/>
  <c r="J97" i="1"/>
  <c r="K97" i="1" l="1"/>
  <c r="D98" i="1"/>
  <c r="E98" i="1" s="1"/>
  <c r="F98" i="1" l="1"/>
  <c r="H98" i="1"/>
  <c r="I98" i="1" s="1"/>
  <c r="L98" i="1" l="1"/>
  <c r="G98" i="1"/>
  <c r="J98" i="1"/>
  <c r="K98" i="1" l="1"/>
  <c r="D99" i="1"/>
  <c r="E99" i="1" s="1"/>
  <c r="F99" i="1" l="1"/>
  <c r="H99" i="1"/>
  <c r="I99" i="1" s="1"/>
  <c r="L99" i="1" l="1"/>
  <c r="J99" i="1"/>
  <c r="G99" i="1"/>
  <c r="K99" i="1" l="1"/>
  <c r="D100" i="1"/>
  <c r="E100" i="1" s="1"/>
  <c r="F100" i="1" l="1"/>
  <c r="H100" i="1"/>
  <c r="I100" i="1" s="1"/>
  <c r="L100" i="1" l="1"/>
  <c r="G100" i="1"/>
  <c r="J100" i="1"/>
  <c r="K100" i="1" l="1"/>
  <c r="D101" i="1"/>
  <c r="E101" i="1" s="1"/>
  <c r="F101" i="1" l="1"/>
  <c r="H101" i="1"/>
  <c r="I101" i="1" s="1"/>
  <c r="L101" i="1" l="1"/>
  <c r="G101" i="1"/>
  <c r="J101" i="1"/>
  <c r="K101" i="1" l="1"/>
  <c r="D102" i="1"/>
  <c r="E102" i="1" s="1"/>
  <c r="F102" i="1" l="1"/>
  <c r="H102" i="1"/>
  <c r="I102" i="1" s="1"/>
  <c r="L102" i="1" l="1"/>
  <c r="G102" i="1"/>
  <c r="J102" i="1"/>
  <c r="K102" i="1" l="1"/>
  <c r="D103" i="1"/>
  <c r="E103" i="1" s="1"/>
  <c r="F103" i="1" l="1"/>
  <c r="H103" i="1"/>
  <c r="I103" i="1" s="1"/>
  <c r="L103" i="1" l="1"/>
  <c r="G103" i="1"/>
  <c r="J103" i="1"/>
  <c r="K103" i="1" l="1"/>
  <c r="D104" i="1"/>
  <c r="E104" i="1" s="1"/>
  <c r="F104" i="1" l="1"/>
  <c r="H104" i="1"/>
  <c r="I104" i="1" s="1"/>
  <c r="L104" i="1" l="1"/>
  <c r="J104" i="1"/>
  <c r="G104" i="1"/>
  <c r="K104" i="1" l="1"/>
  <c r="D105" i="1"/>
  <c r="E105" i="1" s="1"/>
  <c r="F105" i="1" l="1"/>
  <c r="H105" i="1"/>
  <c r="I105" i="1" s="1"/>
  <c r="L105" i="1" l="1"/>
  <c r="G105" i="1"/>
  <c r="J105" i="1"/>
  <c r="K105" i="1" l="1"/>
  <c r="D106" i="1"/>
  <c r="E106" i="1" s="1"/>
  <c r="F106" i="1" l="1"/>
  <c r="H106" i="1"/>
  <c r="I106" i="1" s="1"/>
  <c r="L106" i="1" l="1"/>
  <c r="G106" i="1"/>
  <c r="J106" i="1"/>
  <c r="K106" i="1" l="1"/>
  <c r="D107" i="1"/>
  <c r="E107" i="1" s="1"/>
  <c r="F107" i="1" l="1"/>
  <c r="H107" i="1"/>
  <c r="I107" i="1" s="1"/>
  <c r="L107" i="1" l="1"/>
  <c r="J107" i="1"/>
  <c r="G107" i="1"/>
  <c r="K107" i="1" l="1"/>
  <c r="D108" i="1"/>
  <c r="E108" i="1" s="1"/>
  <c r="F108" i="1" l="1"/>
  <c r="H108" i="1"/>
  <c r="I108" i="1" s="1"/>
  <c r="L108" i="1" l="1"/>
  <c r="J108" i="1"/>
  <c r="G108" i="1"/>
  <c r="K108" i="1" l="1"/>
  <c r="D109" i="1"/>
  <c r="E109" i="1" s="1"/>
  <c r="F109" i="1" l="1"/>
  <c r="H109" i="1"/>
  <c r="I109" i="1" s="1"/>
  <c r="L109" i="1" l="1"/>
  <c r="J109" i="1"/>
  <c r="G109" i="1"/>
  <c r="K109" i="1" l="1"/>
  <c r="D110" i="1"/>
  <c r="E110" i="1" s="1"/>
  <c r="F110" i="1" l="1"/>
  <c r="H110" i="1"/>
  <c r="I110" i="1" s="1"/>
  <c r="L110" i="1" l="1"/>
  <c r="G110" i="1"/>
  <c r="J110" i="1"/>
  <c r="K110" i="1" l="1"/>
  <c r="D111" i="1"/>
  <c r="E111" i="1" s="1"/>
  <c r="F111" i="1" l="1"/>
  <c r="H111" i="1"/>
  <c r="I111" i="1" s="1"/>
  <c r="L111" i="1" l="1"/>
  <c r="G111" i="1"/>
  <c r="J111" i="1"/>
  <c r="K111" i="1" l="1"/>
  <c r="D112" i="1"/>
  <c r="E112" i="1" s="1"/>
  <c r="F112" i="1" l="1"/>
  <c r="H112" i="1"/>
  <c r="I112" i="1" s="1"/>
  <c r="L112" i="1" l="1"/>
  <c r="J112" i="1"/>
  <c r="G112" i="1"/>
  <c r="K112" i="1" l="1"/>
  <c r="D113" i="1"/>
  <c r="E113" i="1" s="1"/>
  <c r="F113" i="1" l="1"/>
  <c r="H113" i="1"/>
  <c r="I113" i="1" s="1"/>
  <c r="L113" i="1" l="1"/>
  <c r="G113" i="1"/>
  <c r="J113" i="1"/>
  <c r="K113" i="1" l="1"/>
  <c r="D114" i="1"/>
  <c r="E114" i="1" s="1"/>
  <c r="F114" i="1" l="1"/>
  <c r="H114" i="1"/>
  <c r="I114" i="1" s="1"/>
  <c r="L114" i="1" l="1"/>
  <c r="J114" i="1"/>
  <c r="G114" i="1"/>
  <c r="K114" i="1" l="1"/>
  <c r="D115" i="1"/>
  <c r="E115" i="1" s="1"/>
  <c r="F115" i="1" l="1"/>
  <c r="H115" i="1"/>
  <c r="I115" i="1" s="1"/>
  <c r="L115" i="1" l="1"/>
  <c r="J115" i="1"/>
  <c r="G115" i="1"/>
  <c r="K115" i="1" l="1"/>
  <c r="D116" i="1"/>
  <c r="E116" i="1" s="1"/>
  <c r="F116" i="1" l="1"/>
  <c r="H116" i="1"/>
  <c r="I116" i="1" s="1"/>
  <c r="L116" i="1" l="1"/>
  <c r="J116" i="1"/>
  <c r="G116" i="1"/>
  <c r="K116" i="1" l="1"/>
  <c r="D117" i="1"/>
  <c r="E117" i="1" s="1"/>
  <c r="F117" i="1" l="1"/>
  <c r="H117" i="1"/>
  <c r="I117" i="1" s="1"/>
  <c r="L117" i="1" l="1"/>
  <c r="G117" i="1"/>
  <c r="J117" i="1"/>
  <c r="K117" i="1" l="1"/>
  <c r="D118" i="1"/>
  <c r="E118" i="1" s="1"/>
  <c r="F118" i="1" l="1"/>
  <c r="H118" i="1"/>
  <c r="I118" i="1" s="1"/>
  <c r="L118" i="1" l="1"/>
  <c r="G118" i="1"/>
  <c r="J118" i="1"/>
  <c r="K118" i="1" l="1"/>
  <c r="D119" i="1"/>
  <c r="E119" i="1" s="1"/>
  <c r="F119" i="1" l="1"/>
  <c r="H119" i="1"/>
  <c r="I119" i="1" s="1"/>
  <c r="L119" i="1" l="1"/>
  <c r="G119" i="1"/>
  <c r="J119" i="1"/>
  <c r="K119" i="1" l="1"/>
  <c r="D120" i="1"/>
  <c r="E120" i="1" s="1"/>
  <c r="F120" i="1" l="1"/>
  <c r="H120" i="1"/>
  <c r="I120" i="1" s="1"/>
  <c r="L120" i="1" l="1"/>
  <c r="G120" i="1"/>
  <c r="J120" i="1"/>
  <c r="K120" i="1" l="1"/>
  <c r="D121" i="1"/>
  <c r="E121" i="1" s="1"/>
  <c r="F121" i="1" l="1"/>
  <c r="H121" i="1"/>
  <c r="I121" i="1" s="1"/>
  <c r="L121" i="1" l="1"/>
  <c r="J121" i="1"/>
  <c r="G121" i="1"/>
  <c r="K121" i="1" l="1"/>
  <c r="D122" i="1"/>
  <c r="E122" i="1" s="1"/>
  <c r="F122" i="1" l="1"/>
  <c r="H122" i="1"/>
  <c r="I122" i="1" s="1"/>
  <c r="L122" i="1" l="1"/>
  <c r="G122" i="1"/>
  <c r="J122" i="1"/>
  <c r="K122" i="1" l="1"/>
  <c r="D123" i="1"/>
  <c r="E123" i="1" s="1"/>
  <c r="F123" i="1" l="1"/>
  <c r="H123" i="1"/>
  <c r="I123" i="1" s="1"/>
  <c r="L123" i="1" l="1"/>
  <c r="J123" i="1"/>
  <c r="G123" i="1"/>
  <c r="K123" i="1" l="1"/>
  <c r="D124" i="1"/>
  <c r="E124" i="1" s="1"/>
  <c r="F124" i="1" l="1"/>
  <c r="H124" i="1"/>
  <c r="I124" i="1" s="1"/>
  <c r="L124" i="1" l="1"/>
  <c r="G124" i="1"/>
  <c r="J124" i="1"/>
  <c r="K124" i="1" l="1"/>
  <c r="D125" i="1"/>
  <c r="E125" i="1" s="1"/>
  <c r="F125" i="1" l="1"/>
  <c r="H125" i="1"/>
  <c r="I125" i="1" s="1"/>
  <c r="L125" i="1" l="1"/>
  <c r="G125" i="1"/>
  <c r="J125" i="1"/>
  <c r="K125" i="1" l="1"/>
  <c r="D126" i="1"/>
  <c r="E126" i="1" s="1"/>
  <c r="F126" i="1" l="1"/>
  <c r="H126" i="1"/>
  <c r="I126" i="1" s="1"/>
  <c r="L126" i="1" l="1"/>
  <c r="G126" i="1"/>
  <c r="J126" i="1"/>
  <c r="K126" i="1" l="1"/>
  <c r="D127" i="1"/>
  <c r="E127" i="1" s="1"/>
  <c r="F127" i="1" l="1"/>
  <c r="H127" i="1"/>
  <c r="I127" i="1" s="1"/>
  <c r="L127" i="1" l="1"/>
  <c r="G127" i="1"/>
  <c r="J127" i="1"/>
  <c r="K127" i="1" l="1"/>
  <c r="D128" i="1"/>
  <c r="E128" i="1" s="1"/>
  <c r="F128" i="1" l="1"/>
  <c r="H128" i="1"/>
  <c r="I128" i="1" s="1"/>
  <c r="L128" i="1" l="1"/>
  <c r="G128" i="1"/>
  <c r="J128" i="1"/>
  <c r="K128" i="1" l="1"/>
  <c r="D129" i="1"/>
  <c r="E129" i="1" s="1"/>
  <c r="F129" i="1" l="1"/>
  <c r="H129" i="1"/>
  <c r="I129" i="1" s="1"/>
  <c r="L129" i="1" l="1"/>
  <c r="G129" i="1"/>
  <c r="J129" i="1"/>
  <c r="K129" i="1" l="1"/>
  <c r="D130" i="1"/>
  <c r="E130" i="1" s="1"/>
  <c r="F130" i="1" l="1"/>
  <c r="H130" i="1"/>
  <c r="I130" i="1" s="1"/>
  <c r="L130" i="1" l="1"/>
  <c r="J130" i="1"/>
  <c r="G130" i="1"/>
  <c r="K130" i="1" l="1"/>
  <c r="D131" i="1"/>
  <c r="E131" i="1" s="1"/>
  <c r="F131" i="1" l="1"/>
  <c r="H131" i="1"/>
  <c r="I131" i="1" s="1"/>
  <c r="L131" i="1" l="1"/>
  <c r="G131" i="1"/>
  <c r="J131" i="1"/>
  <c r="K131" i="1" l="1"/>
  <c r="D132" i="1"/>
  <c r="E132" i="1" s="1"/>
  <c r="F132" i="1" l="1"/>
  <c r="H132" i="1"/>
  <c r="I132" i="1" s="1"/>
  <c r="L132" i="1" l="1"/>
  <c r="G132" i="1"/>
  <c r="J132" i="1"/>
  <c r="K132" i="1" l="1"/>
  <c r="D133" i="1"/>
  <c r="E133" i="1" s="1"/>
  <c r="F133" i="1" l="1"/>
  <c r="H133" i="1"/>
  <c r="I133" i="1" s="1"/>
  <c r="L133" i="1" l="1"/>
  <c r="G133" i="1"/>
  <c r="J133" i="1"/>
  <c r="K133" i="1" l="1"/>
  <c r="D134" i="1"/>
  <c r="E134" i="1" s="1"/>
  <c r="F134" i="1" l="1"/>
  <c r="H134" i="1"/>
  <c r="I134" i="1" s="1"/>
  <c r="L134" i="1" l="1"/>
  <c r="G134" i="1"/>
  <c r="J134" i="1"/>
  <c r="K134" i="1" l="1"/>
  <c r="D135" i="1"/>
  <c r="E135" i="1" s="1"/>
  <c r="F135" i="1" l="1"/>
  <c r="H135" i="1"/>
  <c r="I135" i="1" s="1"/>
  <c r="L135" i="1" l="1"/>
  <c r="J135" i="1"/>
  <c r="G135" i="1"/>
  <c r="K135" i="1" l="1"/>
  <c r="D136" i="1"/>
  <c r="E136" i="1" s="1"/>
  <c r="F136" i="1" l="1"/>
  <c r="H136" i="1"/>
  <c r="I136" i="1" s="1"/>
  <c r="L136" i="1" l="1"/>
  <c r="G136" i="1"/>
  <c r="J136" i="1"/>
  <c r="K136" i="1" l="1"/>
  <c r="D137" i="1"/>
  <c r="E137" i="1" s="1"/>
  <c r="F137" i="1" l="1"/>
  <c r="H137" i="1"/>
  <c r="I137" i="1" s="1"/>
  <c r="L137" i="1" l="1"/>
  <c r="G137" i="1"/>
  <c r="J137" i="1"/>
  <c r="K137" i="1" l="1"/>
  <c r="D138" i="1"/>
  <c r="E138" i="1" s="1"/>
  <c r="F138" i="1" l="1"/>
  <c r="H138" i="1"/>
  <c r="I138" i="1" s="1"/>
  <c r="L138" i="1" l="1"/>
  <c r="J138" i="1"/>
  <c r="G138" i="1"/>
  <c r="K138" i="1" l="1"/>
  <c r="D139" i="1"/>
  <c r="E139" i="1" s="1"/>
  <c r="F139" i="1" l="1"/>
  <c r="H139" i="1"/>
  <c r="I139" i="1" s="1"/>
  <c r="L139" i="1" l="1"/>
  <c r="J139" i="1"/>
  <c r="G139" i="1"/>
  <c r="K139" i="1" l="1"/>
  <c r="D140" i="1"/>
  <c r="E140" i="1" s="1"/>
  <c r="F140" i="1" l="1"/>
  <c r="H140" i="1"/>
  <c r="I140" i="1" s="1"/>
  <c r="L140" i="1" l="1"/>
  <c r="J140" i="1"/>
  <c r="G140" i="1"/>
  <c r="K140" i="1" l="1"/>
  <c r="D141" i="1"/>
  <c r="E141" i="1" s="1"/>
  <c r="F141" i="1" l="1"/>
  <c r="H141" i="1"/>
  <c r="I141" i="1" s="1"/>
  <c r="L141" i="1" l="1"/>
  <c r="G141" i="1"/>
  <c r="J141" i="1"/>
  <c r="K141" i="1" l="1"/>
  <c r="D142" i="1"/>
  <c r="E142" i="1" s="1"/>
  <c r="F142" i="1" l="1"/>
  <c r="H142" i="1"/>
  <c r="I142" i="1" s="1"/>
  <c r="L142" i="1" l="1"/>
  <c r="J142" i="1"/>
  <c r="G142" i="1"/>
  <c r="K142" i="1" l="1"/>
  <c r="D143" i="1"/>
  <c r="E143" i="1" s="1"/>
  <c r="F143" i="1" l="1"/>
  <c r="H143" i="1"/>
  <c r="I143" i="1" s="1"/>
  <c r="L143" i="1" l="1"/>
  <c r="J143" i="1"/>
  <c r="G143" i="1"/>
  <c r="K143" i="1" l="1"/>
  <c r="D144" i="1"/>
  <c r="E144" i="1" s="1"/>
  <c r="F144" i="1" l="1"/>
  <c r="H144" i="1"/>
  <c r="I144" i="1" s="1"/>
  <c r="L144" i="1" l="1"/>
  <c r="J144" i="1"/>
  <c r="G144" i="1"/>
  <c r="K144" i="1" l="1"/>
  <c r="D145" i="1"/>
  <c r="E145" i="1" s="1"/>
  <c r="F145" i="1" l="1"/>
  <c r="H145" i="1"/>
  <c r="I145" i="1" s="1"/>
  <c r="L145" i="1" l="1"/>
  <c r="G145" i="1"/>
  <c r="J145" i="1"/>
  <c r="K145" i="1" l="1"/>
  <c r="D146" i="1"/>
  <c r="E146" i="1" s="1"/>
  <c r="F146" i="1" l="1"/>
  <c r="H146" i="1"/>
  <c r="I146" i="1" s="1"/>
  <c r="L146" i="1" l="1"/>
  <c r="J146" i="1"/>
  <c r="G146" i="1"/>
  <c r="K146" i="1" l="1"/>
  <c r="D147" i="1"/>
  <c r="E147" i="1" s="1"/>
  <c r="F147" i="1" l="1"/>
  <c r="H147" i="1"/>
  <c r="I147" i="1" s="1"/>
  <c r="L147" i="1" l="1"/>
  <c r="J147" i="1"/>
  <c r="G147" i="1"/>
  <c r="K147" i="1" l="1"/>
  <c r="D148" i="1"/>
  <c r="E148" i="1" s="1"/>
  <c r="F148" i="1" l="1"/>
  <c r="H148" i="1"/>
  <c r="I148" i="1" s="1"/>
  <c r="L148" i="1" l="1"/>
  <c r="J148" i="1"/>
  <c r="G148" i="1"/>
  <c r="K148" i="1" l="1"/>
  <c r="D149" i="1"/>
  <c r="E149" i="1" s="1"/>
  <c r="F149" i="1" l="1"/>
  <c r="H149" i="1"/>
  <c r="I149" i="1" s="1"/>
  <c r="L149" i="1" l="1"/>
  <c r="G149" i="1"/>
  <c r="J149" i="1"/>
  <c r="K149" i="1" l="1"/>
  <c r="D150" i="1"/>
  <c r="E150" i="1" s="1"/>
  <c r="F150" i="1" l="1"/>
  <c r="H150" i="1"/>
  <c r="I150" i="1" s="1"/>
  <c r="L150" i="1" l="1"/>
  <c r="G150" i="1"/>
  <c r="J150" i="1"/>
  <c r="K150" i="1" l="1"/>
  <c r="D151" i="1"/>
  <c r="E151" i="1" s="1"/>
  <c r="F151" i="1" l="1"/>
  <c r="H151" i="1"/>
  <c r="I151" i="1" s="1"/>
  <c r="L151" i="1" l="1"/>
  <c r="G151" i="1"/>
  <c r="J151" i="1"/>
  <c r="K151" i="1" l="1"/>
  <c r="D152" i="1"/>
  <c r="E152" i="1" s="1"/>
  <c r="F152" i="1" l="1"/>
  <c r="H152" i="1"/>
  <c r="I152" i="1" s="1"/>
  <c r="L152" i="1" l="1"/>
  <c r="J152" i="1"/>
  <c r="G152" i="1"/>
  <c r="K152" i="1" l="1"/>
  <c r="D153" i="1"/>
  <c r="E153" i="1" s="1"/>
  <c r="F153" i="1" l="1"/>
  <c r="H153" i="1"/>
  <c r="I153" i="1" s="1"/>
  <c r="L153" i="1" l="1"/>
  <c r="G153" i="1"/>
  <c r="J153" i="1"/>
  <c r="K153" i="1" l="1"/>
  <c r="D154" i="1"/>
  <c r="E154" i="1" s="1"/>
  <c r="F154" i="1" l="1"/>
  <c r="H154" i="1"/>
  <c r="I154" i="1" s="1"/>
  <c r="L154" i="1" l="1"/>
  <c r="G154" i="1"/>
  <c r="J154" i="1"/>
  <c r="K154" i="1" l="1"/>
  <c r="D155" i="1"/>
  <c r="E155" i="1" s="1"/>
  <c r="F155" i="1" l="1"/>
  <c r="H155" i="1"/>
  <c r="I155" i="1" s="1"/>
  <c r="L155" i="1" l="1"/>
  <c r="J155" i="1"/>
  <c r="G155" i="1"/>
  <c r="K155" i="1" l="1"/>
  <c r="D156" i="1"/>
  <c r="E156" i="1" s="1"/>
  <c r="F156" i="1" l="1"/>
  <c r="H156" i="1"/>
  <c r="I156" i="1" s="1"/>
  <c r="L156" i="1" l="1"/>
  <c r="G156" i="1"/>
  <c r="J156" i="1"/>
  <c r="K156" i="1" l="1"/>
  <c r="D157" i="1"/>
  <c r="E157" i="1" s="1"/>
  <c r="F157" i="1" l="1"/>
  <c r="H157" i="1"/>
  <c r="I157" i="1" s="1"/>
  <c r="L157" i="1" l="1"/>
  <c r="G157" i="1"/>
  <c r="J157" i="1"/>
  <c r="K157" i="1" l="1"/>
  <c r="D158" i="1"/>
  <c r="E158" i="1" s="1"/>
  <c r="F158" i="1" l="1"/>
  <c r="H158" i="1"/>
  <c r="I158" i="1" s="1"/>
  <c r="L158" i="1" l="1"/>
  <c r="G158" i="1"/>
  <c r="J158" i="1"/>
  <c r="K158" i="1" l="1"/>
  <c r="D159" i="1"/>
  <c r="E159" i="1" s="1"/>
  <c r="F159" i="1" l="1"/>
  <c r="H159" i="1"/>
  <c r="I159" i="1" s="1"/>
  <c r="L159" i="1" l="1"/>
  <c r="G159" i="1"/>
  <c r="J159" i="1"/>
  <c r="K159" i="1" l="1"/>
  <c r="D160" i="1"/>
  <c r="E160" i="1" s="1"/>
  <c r="F160" i="1" l="1"/>
  <c r="H160" i="1"/>
  <c r="I160" i="1" s="1"/>
  <c r="L160" i="1" l="1"/>
  <c r="J160" i="1"/>
  <c r="G160" i="1"/>
  <c r="K160" i="1" l="1"/>
  <c r="D161" i="1"/>
  <c r="E161" i="1" s="1"/>
  <c r="F161" i="1" l="1"/>
  <c r="H161" i="1"/>
  <c r="I161" i="1" s="1"/>
  <c r="L161" i="1" l="1"/>
  <c r="G161" i="1"/>
  <c r="J161" i="1"/>
  <c r="K161" i="1" l="1"/>
  <c r="D162" i="1"/>
  <c r="E162" i="1" s="1"/>
  <c r="F162" i="1" l="1"/>
  <c r="H162" i="1"/>
  <c r="I162" i="1" s="1"/>
  <c r="L162" i="1" l="1"/>
  <c r="G162" i="1"/>
  <c r="J162" i="1"/>
  <c r="K162" i="1" l="1"/>
  <c r="D163" i="1"/>
  <c r="E163" i="1" s="1"/>
  <c r="F163" i="1" l="1"/>
  <c r="H163" i="1"/>
  <c r="I163" i="1" s="1"/>
  <c r="L163" i="1" l="1"/>
  <c r="G163" i="1"/>
  <c r="J163" i="1"/>
  <c r="K163" i="1" l="1"/>
  <c r="D164" i="1"/>
  <c r="E164" i="1" s="1"/>
  <c r="F164" i="1" l="1"/>
  <c r="H164" i="1"/>
  <c r="I164" i="1" s="1"/>
  <c r="L164" i="1" l="1"/>
  <c r="G164" i="1"/>
  <c r="J164" i="1"/>
  <c r="K164" i="1" l="1"/>
  <c r="D165" i="1"/>
  <c r="E165" i="1" s="1"/>
  <c r="F165" i="1" l="1"/>
  <c r="H165" i="1"/>
  <c r="I165" i="1" s="1"/>
  <c r="L165" i="1" l="1"/>
  <c r="J165" i="1"/>
  <c r="G165" i="1"/>
  <c r="K165" i="1" l="1"/>
  <c r="D166" i="1"/>
  <c r="E166" i="1" s="1"/>
  <c r="F166" i="1" l="1"/>
  <c r="H166" i="1"/>
  <c r="I166" i="1" s="1"/>
  <c r="L166" i="1" l="1"/>
  <c r="G166" i="1"/>
  <c r="J166" i="1"/>
  <c r="K166" i="1" l="1"/>
  <c r="D167" i="1"/>
  <c r="E167" i="1" s="1"/>
  <c r="F167" i="1" l="1"/>
  <c r="H167" i="1"/>
  <c r="I167" i="1" s="1"/>
  <c r="L167" i="1" l="1"/>
  <c r="J167" i="1"/>
  <c r="G167" i="1"/>
  <c r="K167" i="1" l="1"/>
  <c r="D168" i="1"/>
  <c r="E168" i="1" s="1"/>
  <c r="F168" i="1" l="1"/>
  <c r="H168" i="1"/>
  <c r="I168" i="1" s="1"/>
  <c r="L168" i="1" l="1"/>
  <c r="J168" i="1"/>
  <c r="G168" i="1"/>
  <c r="K168" i="1" l="1"/>
  <c r="D169" i="1"/>
  <c r="E169" i="1" s="1"/>
  <c r="F169" i="1" l="1"/>
  <c r="H169" i="1"/>
  <c r="I169" i="1" s="1"/>
  <c r="L169" i="1" l="1"/>
  <c r="G169" i="1"/>
  <c r="J169" i="1"/>
  <c r="K169" i="1" l="1"/>
  <c r="D170" i="1"/>
  <c r="E170" i="1" s="1"/>
  <c r="F170" i="1" l="1"/>
  <c r="H170" i="1"/>
  <c r="I170" i="1" s="1"/>
  <c r="L170" i="1" l="1"/>
  <c r="J170" i="1"/>
  <c r="G170" i="1"/>
  <c r="K170" i="1" l="1"/>
  <c r="D171" i="1"/>
  <c r="E171" i="1" s="1"/>
  <c r="F171" i="1" l="1"/>
  <c r="H171" i="1"/>
  <c r="I171" i="1" s="1"/>
  <c r="L171" i="1" l="1"/>
  <c r="G171" i="1"/>
  <c r="J171" i="1"/>
  <c r="K171" i="1" l="1"/>
  <c r="D172" i="1"/>
  <c r="E172" i="1" s="1"/>
  <c r="F172" i="1" l="1"/>
  <c r="H172" i="1"/>
  <c r="I172" i="1" s="1"/>
  <c r="L172" i="1" l="1"/>
  <c r="J172" i="1"/>
  <c r="G172" i="1"/>
  <c r="K172" i="1" l="1"/>
  <c r="D173" i="1"/>
  <c r="E173" i="1" s="1"/>
  <c r="F173" i="1" l="1"/>
  <c r="H173" i="1"/>
  <c r="I173" i="1" s="1"/>
  <c r="L173" i="1" l="1"/>
  <c r="G173" i="1"/>
  <c r="J173" i="1"/>
  <c r="K173" i="1" l="1"/>
  <c r="D174" i="1"/>
  <c r="E174" i="1" s="1"/>
  <c r="F174" i="1" l="1"/>
  <c r="H174" i="1"/>
  <c r="I174" i="1" s="1"/>
  <c r="L174" i="1" l="1"/>
  <c r="J174" i="1"/>
  <c r="G174" i="1"/>
  <c r="K174" i="1" l="1"/>
  <c r="D175" i="1"/>
  <c r="E175" i="1" s="1"/>
  <c r="F175" i="1" l="1"/>
  <c r="H175" i="1"/>
  <c r="I175" i="1" s="1"/>
  <c r="L175" i="1" l="1"/>
  <c r="J175" i="1"/>
  <c r="G175" i="1"/>
  <c r="K175" i="1" l="1"/>
  <c r="D176" i="1"/>
  <c r="E176" i="1" s="1"/>
  <c r="F176" i="1" l="1"/>
  <c r="H176" i="1"/>
  <c r="I176" i="1" s="1"/>
  <c r="L176" i="1" l="1"/>
  <c r="J176" i="1"/>
  <c r="G176" i="1"/>
  <c r="K176" i="1" l="1"/>
  <c r="D177" i="1"/>
  <c r="E177" i="1" s="1"/>
  <c r="F177" i="1" l="1"/>
  <c r="H177" i="1"/>
  <c r="I177" i="1" s="1"/>
  <c r="L177" i="1" l="1"/>
  <c r="J177" i="1"/>
  <c r="G177" i="1"/>
  <c r="K177" i="1" l="1"/>
  <c r="D178" i="1"/>
  <c r="E178" i="1" s="1"/>
  <c r="F178" i="1" l="1"/>
  <c r="H178" i="1"/>
  <c r="I178" i="1" s="1"/>
  <c r="L178" i="1" l="1"/>
  <c r="G178" i="1"/>
  <c r="J178" i="1"/>
  <c r="K178" i="1" l="1"/>
  <c r="D179" i="1"/>
  <c r="E179" i="1" s="1"/>
  <c r="F179" i="1" l="1"/>
  <c r="H179" i="1"/>
  <c r="I179" i="1" s="1"/>
  <c r="L179" i="1" l="1"/>
  <c r="G179" i="1"/>
  <c r="J179" i="1"/>
  <c r="K179" i="1" l="1"/>
  <c r="D180" i="1"/>
  <c r="E180" i="1" s="1"/>
  <c r="F180" i="1" l="1"/>
  <c r="H180" i="1"/>
  <c r="I180" i="1" s="1"/>
  <c r="L180" i="1" l="1"/>
  <c r="J180" i="1"/>
  <c r="G180" i="1"/>
  <c r="K180" i="1" l="1"/>
  <c r="D181" i="1"/>
  <c r="E181" i="1" s="1"/>
  <c r="F181" i="1" l="1"/>
  <c r="H181" i="1"/>
  <c r="I181" i="1" s="1"/>
  <c r="L181" i="1" l="1"/>
  <c r="J181" i="1"/>
  <c r="G181" i="1"/>
  <c r="K181" i="1" l="1"/>
  <c r="D182" i="1"/>
  <c r="E182" i="1" s="1"/>
  <c r="F182" i="1" l="1"/>
  <c r="H182" i="1"/>
  <c r="I182" i="1" s="1"/>
  <c r="L182" i="1" l="1"/>
  <c r="J182" i="1"/>
  <c r="G182" i="1"/>
  <c r="K182" i="1" l="1"/>
  <c r="D183" i="1"/>
  <c r="E183" i="1" s="1"/>
  <c r="F183" i="1" l="1"/>
  <c r="H183" i="1"/>
  <c r="I183" i="1" s="1"/>
  <c r="L183" i="1" l="1"/>
  <c r="G183" i="1"/>
  <c r="J183" i="1"/>
  <c r="K183" i="1" l="1"/>
  <c r="D184" i="1"/>
  <c r="E184" i="1" s="1"/>
  <c r="F184" i="1" l="1"/>
  <c r="H184" i="1"/>
  <c r="I184" i="1" s="1"/>
  <c r="L184" i="1" l="1"/>
  <c r="G184" i="1"/>
  <c r="J184" i="1"/>
  <c r="K184" i="1" l="1"/>
  <c r="D185" i="1"/>
  <c r="E185" i="1" s="1"/>
  <c r="F185" i="1" l="1"/>
  <c r="H185" i="1"/>
  <c r="I185" i="1" s="1"/>
  <c r="L185" i="1" l="1"/>
  <c r="J185" i="1"/>
  <c r="G185" i="1"/>
  <c r="K185" i="1" l="1"/>
  <c r="D186" i="1"/>
  <c r="E186" i="1" s="1"/>
  <c r="F186" i="1" l="1"/>
  <c r="H186" i="1"/>
  <c r="I186" i="1" s="1"/>
  <c r="L186" i="1" l="1"/>
  <c r="G186" i="1"/>
  <c r="J186" i="1"/>
  <c r="K186" i="1" l="1"/>
  <c r="D187" i="1"/>
  <c r="E187" i="1" s="1"/>
  <c r="F187" i="1" l="1"/>
  <c r="H187" i="1"/>
  <c r="I187" i="1" s="1"/>
  <c r="L187" i="1" l="1"/>
  <c r="J187" i="1"/>
  <c r="G187" i="1"/>
  <c r="K187" i="1" l="1"/>
  <c r="D188" i="1"/>
  <c r="E188" i="1" s="1"/>
  <c r="F188" i="1" l="1"/>
  <c r="H188" i="1"/>
  <c r="I188" i="1" s="1"/>
  <c r="L188" i="1" l="1"/>
  <c r="G188" i="1"/>
  <c r="J188" i="1"/>
  <c r="K188" i="1" l="1"/>
  <c r="D189" i="1"/>
  <c r="E189" i="1" s="1"/>
  <c r="F189" i="1" l="1"/>
  <c r="H189" i="1"/>
  <c r="I189" i="1" s="1"/>
  <c r="L189" i="1" l="1"/>
  <c r="G189" i="1"/>
  <c r="J189" i="1"/>
  <c r="K189" i="1" l="1"/>
  <c r="D190" i="1"/>
  <c r="E190" i="1" s="1"/>
  <c r="F190" i="1" l="1"/>
  <c r="H190" i="1"/>
  <c r="I190" i="1" s="1"/>
  <c r="L190" i="1" l="1"/>
  <c r="G190" i="1"/>
  <c r="J190" i="1"/>
  <c r="K190" i="1" l="1"/>
  <c r="D191" i="1"/>
  <c r="E191" i="1" s="1"/>
  <c r="F191" i="1" l="1"/>
  <c r="H191" i="1"/>
  <c r="I191" i="1" s="1"/>
  <c r="L191" i="1" l="1"/>
  <c r="G191" i="1"/>
  <c r="J191" i="1"/>
  <c r="K191" i="1" l="1"/>
  <c r="D192" i="1"/>
  <c r="E192" i="1" s="1"/>
  <c r="F192" i="1" l="1"/>
  <c r="H192" i="1"/>
  <c r="I192" i="1" s="1"/>
  <c r="L192" i="1" l="1"/>
  <c r="G192" i="1"/>
  <c r="J192" i="1"/>
  <c r="K192" i="1" l="1"/>
  <c r="D193" i="1"/>
  <c r="E193" i="1" s="1"/>
  <c r="F193" i="1" l="1"/>
  <c r="H193" i="1"/>
  <c r="I193" i="1" s="1"/>
  <c r="L193" i="1" l="1"/>
  <c r="G193" i="1"/>
  <c r="J193" i="1"/>
  <c r="K193" i="1" l="1"/>
  <c r="D194" i="1"/>
  <c r="E194" i="1" s="1"/>
  <c r="F194" i="1" l="1"/>
  <c r="H194" i="1"/>
  <c r="I194" i="1" s="1"/>
  <c r="L194" i="1" l="1"/>
  <c r="J194" i="1"/>
  <c r="G194" i="1"/>
  <c r="K194" i="1" l="1"/>
  <c r="D195" i="1"/>
  <c r="E195" i="1" s="1"/>
  <c r="F195" i="1" l="1"/>
  <c r="H195" i="1"/>
  <c r="I195" i="1" s="1"/>
  <c r="L195" i="1" l="1"/>
  <c r="G195" i="1"/>
  <c r="J195" i="1"/>
  <c r="K195" i="1" l="1"/>
  <c r="D196" i="1"/>
  <c r="E196" i="1" s="1"/>
  <c r="F196" i="1" l="1"/>
  <c r="H196" i="1"/>
  <c r="I196" i="1" s="1"/>
  <c r="L196" i="1" l="1"/>
  <c r="G196" i="1"/>
  <c r="J196" i="1"/>
  <c r="K196" i="1" l="1"/>
  <c r="D197" i="1"/>
  <c r="E197" i="1" s="1"/>
  <c r="F197" i="1" l="1"/>
  <c r="H197" i="1"/>
  <c r="I197" i="1" s="1"/>
  <c r="L197" i="1" l="1"/>
  <c r="J197" i="1"/>
  <c r="G197" i="1"/>
  <c r="K197" i="1" l="1"/>
  <c r="D198" i="1"/>
  <c r="E198" i="1" s="1"/>
  <c r="F198" i="1" l="1"/>
  <c r="H198" i="1"/>
  <c r="I198" i="1" s="1"/>
  <c r="L198" i="1" l="1"/>
  <c r="G198" i="1"/>
  <c r="J198" i="1"/>
  <c r="K198" i="1" l="1"/>
  <c r="D199" i="1"/>
  <c r="E199" i="1" s="1"/>
  <c r="F199" i="1" l="1"/>
  <c r="H199" i="1"/>
  <c r="I199" i="1" s="1"/>
  <c r="L199" i="1" l="1"/>
  <c r="G199" i="1"/>
  <c r="J199" i="1"/>
  <c r="K199" i="1" l="1"/>
  <c r="D200" i="1"/>
  <c r="E200" i="1" s="1"/>
  <c r="F200" i="1" l="1"/>
  <c r="H200" i="1"/>
  <c r="I200" i="1" s="1"/>
  <c r="L200" i="1" l="1"/>
  <c r="G200" i="1"/>
  <c r="J200" i="1"/>
  <c r="K200" i="1" l="1"/>
  <c r="D201" i="1"/>
  <c r="E201" i="1" s="1"/>
  <c r="F201" i="1" l="1"/>
  <c r="H201" i="1"/>
  <c r="I201" i="1" s="1"/>
  <c r="L201" i="1" l="1"/>
  <c r="G201" i="1"/>
  <c r="J201" i="1"/>
  <c r="K201" i="1" l="1"/>
  <c r="D202" i="1"/>
  <c r="E202" i="1" s="1"/>
  <c r="F202" i="1" l="1"/>
  <c r="H202" i="1"/>
  <c r="I202" i="1" s="1"/>
  <c r="L202" i="1" l="1"/>
  <c r="J202" i="1"/>
  <c r="G202" i="1"/>
  <c r="K202" i="1" l="1"/>
  <c r="D203" i="1"/>
  <c r="E203" i="1" s="1"/>
  <c r="F203" i="1" l="1"/>
  <c r="H203" i="1"/>
  <c r="I203" i="1" s="1"/>
  <c r="L203" i="1" l="1"/>
  <c r="G203" i="1"/>
  <c r="J203" i="1"/>
  <c r="K203" i="1" l="1"/>
  <c r="D204" i="1"/>
  <c r="E204" i="1" s="1"/>
  <c r="F204" i="1" l="1"/>
  <c r="H204" i="1"/>
  <c r="I204" i="1" s="1"/>
  <c r="L204" i="1" l="1"/>
  <c r="G204" i="1"/>
  <c r="J204" i="1"/>
  <c r="K204" i="1" l="1"/>
  <c r="D205" i="1"/>
  <c r="E205" i="1" s="1"/>
  <c r="F205" i="1" l="1"/>
  <c r="H205" i="1"/>
  <c r="I205" i="1" s="1"/>
  <c r="L205" i="1" l="1"/>
  <c r="J205" i="1"/>
  <c r="G205" i="1"/>
  <c r="K205" i="1" l="1"/>
  <c r="D206" i="1"/>
  <c r="E206" i="1" s="1"/>
  <c r="F206" i="1" l="1"/>
  <c r="H206" i="1"/>
  <c r="I206" i="1" s="1"/>
  <c r="L206" i="1" l="1"/>
  <c r="G206" i="1"/>
  <c r="J206" i="1"/>
  <c r="K206" i="1" l="1"/>
  <c r="D207" i="1"/>
  <c r="E207" i="1" s="1"/>
  <c r="F207" i="1" l="1"/>
  <c r="H207" i="1"/>
  <c r="I207" i="1" s="1"/>
  <c r="L207" i="1" l="1"/>
  <c r="G207" i="1"/>
  <c r="J207" i="1"/>
  <c r="K207" i="1" l="1"/>
  <c r="D208" i="1"/>
  <c r="E208" i="1" s="1"/>
  <c r="F208" i="1" l="1"/>
  <c r="H208" i="1"/>
  <c r="I208" i="1" s="1"/>
  <c r="L208" i="1" l="1"/>
  <c r="G208" i="1"/>
  <c r="J208" i="1"/>
  <c r="K208" i="1" l="1"/>
  <c r="D209" i="1"/>
  <c r="E209" i="1" s="1"/>
  <c r="F209" i="1" l="1"/>
  <c r="H209" i="1"/>
  <c r="I209" i="1" s="1"/>
  <c r="L209" i="1" l="1"/>
  <c r="G209" i="1"/>
  <c r="J209" i="1"/>
  <c r="K209" i="1" l="1"/>
  <c r="D210" i="1"/>
  <c r="E210" i="1" s="1"/>
  <c r="F210" i="1" l="1"/>
  <c r="H210" i="1"/>
  <c r="I210" i="1" s="1"/>
  <c r="L210" i="1" l="1"/>
  <c r="J210" i="1"/>
  <c r="G210" i="1"/>
  <c r="K210" i="1" l="1"/>
  <c r="D211" i="1"/>
  <c r="E211" i="1" s="1"/>
  <c r="F211" i="1" l="1"/>
  <c r="H211" i="1"/>
  <c r="I211" i="1" s="1"/>
  <c r="L211" i="1" l="1"/>
  <c r="G211" i="1"/>
  <c r="J211" i="1"/>
  <c r="K211" i="1" l="1"/>
  <c r="D212" i="1"/>
  <c r="E212" i="1" s="1"/>
  <c r="F212" i="1" l="1"/>
  <c r="H212" i="1"/>
  <c r="I212" i="1" s="1"/>
  <c r="L212" i="1" l="1"/>
  <c r="G212" i="1"/>
  <c r="J212" i="1"/>
  <c r="K212" i="1" l="1"/>
  <c r="D213" i="1"/>
  <c r="E213" i="1" s="1"/>
  <c r="F213" i="1" l="1"/>
  <c r="H213" i="1"/>
  <c r="I213" i="1" s="1"/>
  <c r="L213" i="1" l="1"/>
  <c r="J213" i="1"/>
  <c r="G213" i="1"/>
  <c r="K213" i="1" l="1"/>
  <c r="D214" i="1"/>
  <c r="E214" i="1" s="1"/>
  <c r="F214" i="1" l="1"/>
  <c r="H214" i="1"/>
  <c r="I214" i="1" s="1"/>
  <c r="L214" i="1" l="1"/>
  <c r="G214" i="1"/>
  <c r="J214" i="1"/>
  <c r="K214" i="1" l="1"/>
  <c r="D215" i="1"/>
  <c r="E215" i="1" s="1"/>
  <c r="F215" i="1" l="1"/>
  <c r="H215" i="1"/>
  <c r="I215" i="1" s="1"/>
  <c r="L215" i="1" l="1"/>
  <c r="G215" i="1"/>
  <c r="J215" i="1"/>
  <c r="K215" i="1" l="1"/>
  <c r="D216" i="1"/>
  <c r="E216" i="1" s="1"/>
  <c r="F216" i="1" l="1"/>
  <c r="H216" i="1"/>
  <c r="I216" i="1" s="1"/>
  <c r="L216" i="1" l="1"/>
  <c r="G216" i="1"/>
  <c r="J216" i="1"/>
  <c r="K216" i="1" l="1"/>
  <c r="D217" i="1"/>
  <c r="E217" i="1" s="1"/>
  <c r="F217" i="1" l="1"/>
  <c r="H217" i="1"/>
  <c r="I217" i="1" s="1"/>
  <c r="L217" i="1" l="1"/>
  <c r="G217" i="1"/>
  <c r="J217" i="1"/>
  <c r="K217" i="1" l="1"/>
  <c r="D218" i="1"/>
  <c r="E218" i="1" s="1"/>
  <c r="F218" i="1" l="1"/>
  <c r="H218" i="1"/>
  <c r="I218" i="1" s="1"/>
  <c r="L218" i="1" l="1"/>
  <c r="J218" i="1"/>
  <c r="G218" i="1"/>
  <c r="K218" i="1" l="1"/>
  <c r="D219" i="1"/>
  <c r="E219" i="1" s="1"/>
  <c r="F219" i="1" l="1"/>
  <c r="H219" i="1"/>
  <c r="I219" i="1" s="1"/>
  <c r="L219" i="1" l="1"/>
  <c r="G219" i="1"/>
  <c r="J219" i="1"/>
  <c r="K219" i="1" l="1"/>
  <c r="D220" i="1"/>
  <c r="E220" i="1" s="1"/>
  <c r="F220" i="1" l="1"/>
  <c r="H220" i="1"/>
  <c r="I220" i="1" s="1"/>
  <c r="L220" i="1" l="1"/>
  <c r="G220" i="1"/>
  <c r="J220" i="1"/>
  <c r="K220" i="1" l="1"/>
  <c r="D221" i="1"/>
  <c r="E221" i="1" s="1"/>
  <c r="F221" i="1" l="1"/>
  <c r="H221" i="1"/>
  <c r="I221" i="1" s="1"/>
  <c r="L221" i="1" l="1"/>
  <c r="J221" i="1"/>
  <c r="G221" i="1"/>
  <c r="K221" i="1" l="1"/>
  <c r="D222" i="1"/>
  <c r="E222" i="1" s="1"/>
  <c r="F222" i="1" l="1"/>
  <c r="H222" i="1"/>
  <c r="I222" i="1" s="1"/>
  <c r="L222" i="1" l="1"/>
  <c r="G222" i="1"/>
  <c r="J222" i="1"/>
  <c r="K222" i="1" l="1"/>
  <c r="D223" i="1"/>
  <c r="E223" i="1" s="1"/>
  <c r="F223" i="1" l="1"/>
  <c r="H223" i="1"/>
  <c r="I223" i="1" s="1"/>
  <c r="L223" i="1" l="1"/>
  <c r="G223" i="1"/>
  <c r="J223" i="1"/>
  <c r="K223" i="1" l="1"/>
  <c r="D224" i="1"/>
  <c r="E224" i="1" s="1"/>
  <c r="F224" i="1" l="1"/>
  <c r="H224" i="1"/>
  <c r="I224" i="1" s="1"/>
  <c r="L224" i="1" l="1"/>
  <c r="G224" i="1"/>
  <c r="J224" i="1"/>
  <c r="K224" i="1" l="1"/>
  <c r="D225" i="1"/>
  <c r="E225" i="1" s="1"/>
  <c r="F225" i="1" l="1"/>
  <c r="H225" i="1"/>
  <c r="I225" i="1" s="1"/>
  <c r="L225" i="1" l="1"/>
  <c r="G225" i="1"/>
  <c r="J225" i="1"/>
  <c r="K225" i="1" l="1"/>
  <c r="D226" i="1"/>
  <c r="E226" i="1" s="1"/>
  <c r="F226" i="1" l="1"/>
  <c r="H226" i="1"/>
  <c r="I226" i="1" s="1"/>
  <c r="L226" i="1" l="1"/>
  <c r="J226" i="1"/>
  <c r="G226" i="1"/>
  <c r="K226" i="1" l="1"/>
  <c r="D227" i="1"/>
  <c r="E227" i="1" s="1"/>
  <c r="F227" i="1" l="1"/>
  <c r="H227" i="1"/>
  <c r="I227" i="1" s="1"/>
  <c r="L227" i="1" l="1"/>
  <c r="G227" i="1"/>
  <c r="J227" i="1"/>
  <c r="K227" i="1" l="1"/>
  <c r="D228" i="1"/>
  <c r="E228" i="1" s="1"/>
  <c r="F228" i="1" l="1"/>
  <c r="H228" i="1"/>
  <c r="I228" i="1" s="1"/>
  <c r="L228" i="1" l="1"/>
  <c r="G228" i="1"/>
  <c r="J228" i="1"/>
  <c r="K228" i="1" l="1"/>
  <c r="D229" i="1"/>
  <c r="E229" i="1" s="1"/>
  <c r="F229" i="1" l="1"/>
  <c r="H229" i="1"/>
  <c r="I229" i="1" s="1"/>
  <c r="L229" i="1" l="1"/>
  <c r="J229" i="1"/>
  <c r="G229" i="1"/>
  <c r="K229" i="1" l="1"/>
  <c r="D230" i="1"/>
  <c r="E230" i="1" s="1"/>
  <c r="F230" i="1" l="1"/>
  <c r="H230" i="1"/>
  <c r="I230" i="1" s="1"/>
  <c r="L230" i="1" l="1"/>
  <c r="G230" i="1"/>
  <c r="J230" i="1"/>
  <c r="K230" i="1" l="1"/>
  <c r="D231" i="1"/>
  <c r="E231" i="1" s="1"/>
  <c r="F231" i="1" l="1"/>
  <c r="H231" i="1"/>
  <c r="I231" i="1" s="1"/>
  <c r="L231" i="1" l="1"/>
  <c r="G231" i="1"/>
  <c r="J231" i="1"/>
  <c r="K231" i="1" l="1"/>
  <c r="D232" i="1"/>
  <c r="E232" i="1" s="1"/>
  <c r="F232" i="1" l="1"/>
  <c r="H232" i="1"/>
  <c r="I232" i="1" s="1"/>
  <c r="L232" i="1" l="1"/>
  <c r="G232" i="1"/>
  <c r="J232" i="1"/>
  <c r="K232" i="1" l="1"/>
  <c r="D233" i="1"/>
  <c r="E233" i="1" s="1"/>
  <c r="F233" i="1" l="1"/>
  <c r="H233" i="1"/>
  <c r="I233" i="1" s="1"/>
  <c r="L233" i="1" l="1"/>
  <c r="G233" i="1"/>
  <c r="J233" i="1"/>
  <c r="K233" i="1" l="1"/>
  <c r="D234" i="1"/>
  <c r="E234" i="1" s="1"/>
  <c r="F234" i="1" l="1"/>
  <c r="H234" i="1"/>
  <c r="I234" i="1" s="1"/>
  <c r="L234" i="1" l="1"/>
  <c r="G234" i="1"/>
  <c r="J234" i="1"/>
  <c r="K234" i="1" l="1"/>
  <c r="D235" i="1"/>
  <c r="E235" i="1" s="1"/>
  <c r="F235" i="1" l="1"/>
  <c r="H235" i="1"/>
  <c r="I235" i="1" s="1"/>
  <c r="L235" i="1" l="1"/>
  <c r="G235" i="1"/>
  <c r="J235" i="1"/>
  <c r="K235" i="1" l="1"/>
  <c r="D236" i="1"/>
  <c r="E236" i="1" s="1"/>
  <c r="F236" i="1" l="1"/>
  <c r="H236" i="1"/>
  <c r="I236" i="1" s="1"/>
  <c r="L236" i="1" l="1"/>
  <c r="G236" i="1"/>
  <c r="J236" i="1"/>
  <c r="K236" i="1" l="1"/>
  <c r="D237" i="1"/>
  <c r="E237" i="1" s="1"/>
  <c r="F237" i="1" l="1"/>
  <c r="H237" i="1"/>
  <c r="I237" i="1" s="1"/>
  <c r="L237" i="1" l="1"/>
  <c r="G237" i="1"/>
  <c r="J237" i="1"/>
  <c r="K237" i="1" l="1"/>
  <c r="D238" i="1"/>
  <c r="E238" i="1" s="1"/>
  <c r="F238" i="1" l="1"/>
  <c r="H238" i="1"/>
  <c r="I238" i="1" s="1"/>
  <c r="L238" i="1" l="1"/>
  <c r="G238" i="1"/>
  <c r="J238" i="1"/>
  <c r="K238" i="1" l="1"/>
  <c r="D239" i="1"/>
  <c r="E239" i="1" s="1"/>
  <c r="F239" i="1" l="1"/>
  <c r="H239" i="1"/>
  <c r="I239" i="1" s="1"/>
  <c r="L239" i="1" l="1"/>
  <c r="G239" i="1"/>
  <c r="J239" i="1"/>
  <c r="K239" i="1" l="1"/>
  <c r="D240" i="1"/>
  <c r="E240" i="1" s="1"/>
  <c r="F240" i="1" l="1"/>
  <c r="H240" i="1"/>
  <c r="I240" i="1" s="1"/>
  <c r="L240" i="1" l="1"/>
  <c r="G240" i="1"/>
  <c r="J240" i="1"/>
  <c r="K240" i="1" l="1"/>
  <c r="D241" i="1"/>
  <c r="E241" i="1" s="1"/>
  <c r="F241" i="1" l="1"/>
  <c r="H241" i="1"/>
  <c r="I241" i="1" s="1"/>
  <c r="L241" i="1" l="1"/>
  <c r="J241" i="1"/>
  <c r="G241" i="1"/>
  <c r="K241" i="1" l="1"/>
  <c r="D242" i="1"/>
  <c r="E242" i="1" s="1"/>
  <c r="F242" i="1" l="1"/>
  <c r="H242" i="1"/>
  <c r="I242" i="1" s="1"/>
  <c r="L242" i="1" l="1"/>
  <c r="J242" i="1"/>
  <c r="G242" i="1"/>
  <c r="K242" i="1" l="1"/>
  <c r="D243" i="1"/>
  <c r="E243" i="1" s="1"/>
  <c r="F243" i="1" l="1"/>
  <c r="H243" i="1"/>
  <c r="I243" i="1" s="1"/>
  <c r="L243" i="1" l="1"/>
  <c r="G243" i="1"/>
  <c r="J243" i="1"/>
  <c r="K243" i="1" l="1"/>
  <c r="D244" i="1"/>
  <c r="E244" i="1" s="1"/>
  <c r="F244" i="1" l="1"/>
  <c r="H244" i="1"/>
  <c r="I244" i="1" s="1"/>
  <c r="L244" i="1" l="1"/>
  <c r="J244" i="1"/>
  <c r="G244" i="1"/>
  <c r="K244" i="1" l="1"/>
  <c r="D245" i="1"/>
  <c r="E245" i="1" s="1"/>
  <c r="F245" i="1" l="1"/>
  <c r="H245" i="1"/>
  <c r="I245" i="1" s="1"/>
  <c r="L245" i="1" l="1"/>
  <c r="J245" i="1"/>
  <c r="G245" i="1"/>
  <c r="K245" i="1" l="1"/>
  <c r="D246" i="1"/>
  <c r="E246" i="1" s="1"/>
  <c r="F246" i="1" l="1"/>
  <c r="H246" i="1"/>
  <c r="I246" i="1" s="1"/>
  <c r="L246" i="1" l="1"/>
  <c r="G246" i="1"/>
  <c r="J246" i="1"/>
  <c r="K246" i="1" l="1"/>
  <c r="D247" i="1"/>
  <c r="E247" i="1" s="1"/>
  <c r="F247" i="1" l="1"/>
  <c r="H247" i="1"/>
  <c r="I247" i="1" s="1"/>
  <c r="L247" i="1" l="1"/>
  <c r="G247" i="1"/>
  <c r="J247" i="1"/>
  <c r="K247" i="1" l="1"/>
  <c r="D248" i="1"/>
  <c r="E248" i="1" s="1"/>
  <c r="F248" i="1" l="1"/>
  <c r="H248" i="1"/>
  <c r="I248" i="1" s="1"/>
  <c r="L248" i="1" l="1"/>
  <c r="G248" i="1"/>
  <c r="J248" i="1"/>
  <c r="K248" i="1" l="1"/>
  <c r="D249" i="1"/>
  <c r="E249" i="1" s="1"/>
  <c r="F249" i="1" l="1"/>
  <c r="H249" i="1"/>
  <c r="I249" i="1" s="1"/>
  <c r="L249" i="1" l="1"/>
  <c r="G249" i="1"/>
  <c r="J249" i="1"/>
  <c r="K249" i="1" l="1"/>
  <c r="D250" i="1"/>
  <c r="E250" i="1" s="1"/>
  <c r="F250" i="1" l="1"/>
  <c r="H250" i="1"/>
  <c r="I250" i="1" s="1"/>
  <c r="L250" i="1" l="1"/>
  <c r="J250" i="1"/>
  <c r="G250" i="1"/>
  <c r="K250" i="1" l="1"/>
  <c r="D251" i="1"/>
  <c r="E251" i="1" s="1"/>
  <c r="F251" i="1" l="1"/>
  <c r="H251" i="1"/>
  <c r="I251" i="1" s="1"/>
  <c r="L251" i="1" l="1"/>
  <c r="G251" i="1"/>
  <c r="J251" i="1"/>
  <c r="K251" i="1" l="1"/>
  <c r="D252" i="1"/>
  <c r="E252" i="1" s="1"/>
  <c r="F252" i="1" l="1"/>
  <c r="H252" i="1"/>
  <c r="I252" i="1" s="1"/>
  <c r="L252" i="1" l="1"/>
  <c r="G252" i="1"/>
  <c r="J252" i="1"/>
  <c r="K252" i="1" l="1"/>
  <c r="D253" i="1"/>
  <c r="E253" i="1" s="1"/>
  <c r="F253" i="1" l="1"/>
  <c r="H253" i="1"/>
  <c r="I253" i="1" s="1"/>
  <c r="L253" i="1" l="1"/>
  <c r="G253" i="1"/>
  <c r="J253" i="1"/>
  <c r="K253" i="1" l="1"/>
  <c r="D254" i="1"/>
  <c r="E254" i="1" s="1"/>
  <c r="F254" i="1" l="1"/>
  <c r="H254" i="1"/>
  <c r="I254" i="1" s="1"/>
  <c r="L254" i="1" l="1"/>
  <c r="G254" i="1"/>
  <c r="J254" i="1"/>
  <c r="K254" i="1" l="1"/>
  <c r="D255" i="1"/>
  <c r="E255" i="1" s="1"/>
  <c r="F255" i="1" l="1"/>
  <c r="H255" i="1"/>
  <c r="I255" i="1" s="1"/>
  <c r="L255" i="1" l="1"/>
  <c r="G255" i="1"/>
  <c r="J255" i="1"/>
  <c r="K255" i="1" l="1"/>
  <c r="D256" i="1"/>
  <c r="E256" i="1" s="1"/>
  <c r="F256" i="1" l="1"/>
  <c r="H256" i="1"/>
  <c r="I256" i="1" s="1"/>
  <c r="L256" i="1" l="1"/>
  <c r="G256" i="1"/>
  <c r="J256" i="1"/>
  <c r="K256" i="1" l="1"/>
  <c r="D257" i="1"/>
  <c r="E257" i="1" s="1"/>
  <c r="F257" i="1" l="1"/>
  <c r="H257" i="1"/>
  <c r="I257" i="1" s="1"/>
  <c r="L257" i="1" l="1"/>
  <c r="G257" i="1"/>
  <c r="J257" i="1"/>
  <c r="K257" i="1" l="1"/>
  <c r="D258" i="1"/>
  <c r="E258" i="1" s="1"/>
  <c r="F258" i="1" l="1"/>
  <c r="H258" i="1"/>
  <c r="I258" i="1" s="1"/>
  <c r="L258" i="1" l="1"/>
  <c r="J258" i="1"/>
  <c r="G258" i="1"/>
  <c r="K258" i="1" l="1"/>
  <c r="D259" i="1"/>
  <c r="E259" i="1" s="1"/>
  <c r="F259" i="1" l="1"/>
  <c r="H259" i="1"/>
  <c r="I259" i="1" s="1"/>
  <c r="L259" i="1" l="1"/>
  <c r="G259" i="1"/>
  <c r="J259" i="1"/>
  <c r="K259" i="1" l="1"/>
  <c r="D260" i="1"/>
  <c r="E260" i="1" s="1"/>
  <c r="F260" i="1" l="1"/>
  <c r="H260" i="1"/>
  <c r="I260" i="1" s="1"/>
  <c r="L260" i="1" l="1"/>
  <c r="G260" i="1"/>
  <c r="J260" i="1"/>
  <c r="K260" i="1" l="1"/>
  <c r="D261" i="1"/>
  <c r="E261" i="1" s="1"/>
  <c r="F261" i="1" l="1"/>
  <c r="H261" i="1"/>
  <c r="I261" i="1" s="1"/>
  <c r="L261" i="1" l="1"/>
  <c r="J261" i="1"/>
  <c r="G261" i="1"/>
  <c r="K261" i="1" l="1"/>
  <c r="D262" i="1"/>
  <c r="E262" i="1" s="1"/>
  <c r="F262" i="1" l="1"/>
  <c r="H262" i="1"/>
  <c r="I262" i="1" s="1"/>
  <c r="L262" i="1" l="1"/>
  <c r="J262" i="1"/>
  <c r="G262" i="1"/>
  <c r="K262" i="1" l="1"/>
  <c r="D263" i="1"/>
  <c r="E263" i="1" s="1"/>
  <c r="F263" i="1" l="1"/>
  <c r="H263" i="1"/>
  <c r="I263" i="1" s="1"/>
  <c r="L263" i="1" l="1"/>
  <c r="G263" i="1"/>
  <c r="J263" i="1"/>
  <c r="K263" i="1" l="1"/>
  <c r="D264" i="1"/>
  <c r="E264" i="1" s="1"/>
  <c r="F264" i="1" l="1"/>
  <c r="H264" i="1"/>
  <c r="I264" i="1" s="1"/>
  <c r="L264" i="1" l="1"/>
  <c r="G264" i="1"/>
  <c r="J264" i="1"/>
  <c r="K264" i="1" l="1"/>
  <c r="D265" i="1"/>
  <c r="E265" i="1" s="1"/>
  <c r="F265" i="1" l="1"/>
  <c r="H265" i="1"/>
  <c r="I265" i="1" s="1"/>
  <c r="L265" i="1" l="1"/>
  <c r="G265" i="1"/>
  <c r="J265" i="1"/>
  <c r="K265" i="1" l="1"/>
  <c r="D266" i="1"/>
  <c r="E266" i="1" s="1"/>
  <c r="F266" i="1" l="1"/>
  <c r="H266" i="1"/>
  <c r="I266" i="1" s="1"/>
  <c r="L266" i="1" l="1"/>
  <c r="J266" i="1"/>
  <c r="G266" i="1"/>
  <c r="K266" i="1" l="1"/>
  <c r="D267" i="1"/>
  <c r="E267" i="1" s="1"/>
  <c r="F267" i="1" l="1"/>
  <c r="H267" i="1"/>
  <c r="I267" i="1" s="1"/>
  <c r="L267" i="1" l="1"/>
  <c r="G267" i="1"/>
  <c r="J267" i="1"/>
  <c r="K267" i="1" l="1"/>
  <c r="D268" i="1"/>
  <c r="E268" i="1" s="1"/>
  <c r="F268" i="1" l="1"/>
  <c r="H268" i="1"/>
  <c r="I268" i="1" s="1"/>
  <c r="L268" i="1" l="1"/>
  <c r="G268" i="1"/>
  <c r="J268" i="1"/>
  <c r="K268" i="1" l="1"/>
  <c r="D269" i="1"/>
  <c r="E269" i="1" s="1"/>
  <c r="F269" i="1" l="1"/>
  <c r="H269" i="1"/>
  <c r="I269" i="1" s="1"/>
  <c r="L269" i="1" l="1"/>
  <c r="G269" i="1"/>
  <c r="J269" i="1"/>
  <c r="K269" i="1" l="1"/>
  <c r="D270" i="1"/>
  <c r="E270" i="1" s="1"/>
  <c r="F270" i="1" l="1"/>
  <c r="H270" i="1"/>
  <c r="I270" i="1" s="1"/>
  <c r="L270" i="1" l="1"/>
  <c r="G270" i="1"/>
  <c r="J270" i="1"/>
  <c r="K270" i="1" l="1"/>
  <c r="D271" i="1"/>
  <c r="E271" i="1" s="1"/>
  <c r="F271" i="1" l="1"/>
  <c r="H271" i="1"/>
  <c r="I271" i="1" s="1"/>
  <c r="L271" i="1" l="1"/>
  <c r="G271" i="1"/>
  <c r="J271" i="1"/>
  <c r="K271" i="1" l="1"/>
  <c r="D272" i="1"/>
  <c r="E272" i="1" s="1"/>
  <c r="F272" i="1" l="1"/>
  <c r="H272" i="1"/>
  <c r="I272" i="1" s="1"/>
  <c r="L272" i="1" l="1"/>
  <c r="G272" i="1"/>
  <c r="J272" i="1"/>
  <c r="K272" i="1" l="1"/>
  <c r="D273" i="1"/>
  <c r="E273" i="1" s="1"/>
  <c r="F273" i="1" l="1"/>
  <c r="H273" i="1"/>
  <c r="I273" i="1" s="1"/>
  <c r="L273" i="1" l="1"/>
  <c r="G273" i="1"/>
  <c r="J273" i="1"/>
  <c r="K273" i="1" l="1"/>
  <c r="D274" i="1"/>
  <c r="E274" i="1" s="1"/>
  <c r="F274" i="1" l="1"/>
  <c r="H274" i="1"/>
  <c r="I274" i="1" s="1"/>
  <c r="L274" i="1" l="1"/>
  <c r="J274" i="1"/>
  <c r="G274" i="1"/>
  <c r="K274" i="1" l="1"/>
  <c r="D275" i="1"/>
  <c r="E275" i="1" s="1"/>
  <c r="F275" i="1" l="1"/>
  <c r="H275" i="1"/>
  <c r="I275" i="1" s="1"/>
  <c r="L275" i="1" l="1"/>
  <c r="G275" i="1"/>
  <c r="J275" i="1"/>
  <c r="K275" i="1" l="1"/>
  <c r="D276" i="1"/>
  <c r="E276" i="1" s="1"/>
  <c r="F276" i="1" l="1"/>
  <c r="H276" i="1"/>
  <c r="I276" i="1" s="1"/>
  <c r="L276" i="1" l="1"/>
  <c r="G276" i="1"/>
  <c r="J276" i="1"/>
  <c r="K276" i="1" l="1"/>
  <c r="D277" i="1"/>
  <c r="E277" i="1" s="1"/>
  <c r="F277" i="1" l="1"/>
  <c r="H277" i="1"/>
  <c r="I277" i="1" s="1"/>
  <c r="L277" i="1" l="1"/>
  <c r="J277" i="1"/>
  <c r="G277" i="1"/>
  <c r="K277" i="1" l="1"/>
  <c r="D278" i="1"/>
  <c r="E278" i="1" s="1"/>
  <c r="F278" i="1" l="1"/>
  <c r="H278" i="1"/>
  <c r="I278" i="1" s="1"/>
  <c r="L278" i="1" l="1"/>
  <c r="J278" i="1"/>
  <c r="G278" i="1"/>
  <c r="K278" i="1" l="1"/>
  <c r="D279" i="1"/>
  <c r="E279" i="1" s="1"/>
  <c r="F279" i="1" l="1"/>
  <c r="H279" i="1"/>
  <c r="I279" i="1" s="1"/>
  <c r="L279" i="1" l="1"/>
  <c r="G279" i="1"/>
  <c r="J279" i="1"/>
  <c r="K279" i="1" l="1"/>
  <c r="D280" i="1"/>
  <c r="E280" i="1" s="1"/>
  <c r="F280" i="1" l="1"/>
  <c r="H280" i="1"/>
  <c r="I280" i="1" s="1"/>
  <c r="L280" i="1" l="1"/>
  <c r="G280" i="1"/>
  <c r="J280" i="1"/>
  <c r="K280" i="1" l="1"/>
  <c r="D281" i="1"/>
  <c r="E281" i="1" s="1"/>
  <c r="F281" i="1" l="1"/>
  <c r="H281" i="1"/>
  <c r="I281" i="1" s="1"/>
  <c r="L281" i="1" l="1"/>
  <c r="G281" i="1"/>
  <c r="J281" i="1"/>
  <c r="K281" i="1" l="1"/>
  <c r="D282" i="1"/>
  <c r="E282" i="1" s="1"/>
  <c r="F282" i="1" l="1"/>
  <c r="H282" i="1"/>
  <c r="I282" i="1" s="1"/>
  <c r="L282" i="1" l="1"/>
  <c r="J282" i="1"/>
  <c r="G282" i="1"/>
  <c r="K282" i="1" l="1"/>
  <c r="D283" i="1"/>
  <c r="E283" i="1" s="1"/>
  <c r="F283" i="1" l="1"/>
  <c r="H283" i="1"/>
  <c r="I283" i="1" s="1"/>
  <c r="L283" i="1" l="1"/>
  <c r="G283" i="1"/>
  <c r="J283" i="1"/>
  <c r="K283" i="1" l="1"/>
  <c r="D284" i="1"/>
  <c r="E284" i="1" s="1"/>
  <c r="F284" i="1" l="1"/>
  <c r="H284" i="1"/>
  <c r="I284" i="1" s="1"/>
  <c r="L284" i="1" l="1"/>
  <c r="G284" i="1"/>
  <c r="J284" i="1"/>
  <c r="K284" i="1" l="1"/>
  <c r="D285" i="1"/>
  <c r="E285" i="1" s="1"/>
  <c r="F285" i="1" l="1"/>
  <c r="H285" i="1"/>
  <c r="I285" i="1" s="1"/>
  <c r="L285" i="1" l="1"/>
  <c r="J285" i="1"/>
  <c r="G285" i="1"/>
  <c r="K285" i="1" l="1"/>
  <c r="D286" i="1"/>
  <c r="E286" i="1" s="1"/>
  <c r="F286" i="1" l="1"/>
  <c r="H286" i="1"/>
  <c r="I286" i="1" s="1"/>
  <c r="L286" i="1" l="1"/>
  <c r="G286" i="1"/>
  <c r="J286" i="1"/>
  <c r="K286" i="1" l="1"/>
  <c r="D287" i="1"/>
  <c r="E287" i="1" s="1"/>
  <c r="F287" i="1" l="1"/>
  <c r="H287" i="1"/>
  <c r="I287" i="1" s="1"/>
  <c r="L287" i="1" l="1"/>
  <c r="G287" i="1"/>
  <c r="J287" i="1"/>
  <c r="K287" i="1" l="1"/>
  <c r="D288" i="1"/>
  <c r="E288" i="1" s="1"/>
  <c r="F288" i="1" l="1"/>
  <c r="H288" i="1"/>
  <c r="I288" i="1" s="1"/>
  <c r="L288" i="1" l="1"/>
  <c r="G288" i="1"/>
  <c r="J288" i="1"/>
  <c r="K288" i="1" l="1"/>
  <c r="D289" i="1"/>
  <c r="E289" i="1" s="1"/>
  <c r="F289" i="1" l="1"/>
  <c r="H289" i="1"/>
  <c r="I289" i="1" s="1"/>
  <c r="L289" i="1" l="1"/>
  <c r="G289" i="1"/>
  <c r="J289" i="1"/>
  <c r="K289" i="1" l="1"/>
  <c r="D290" i="1"/>
  <c r="E290" i="1" s="1"/>
  <c r="F290" i="1" l="1"/>
  <c r="H290" i="1"/>
  <c r="I290" i="1" s="1"/>
  <c r="L290" i="1" l="1"/>
  <c r="J290" i="1"/>
  <c r="G290" i="1"/>
  <c r="K290" i="1" l="1"/>
  <c r="D291" i="1"/>
  <c r="E291" i="1" s="1"/>
  <c r="F291" i="1" l="1"/>
  <c r="H291" i="1"/>
  <c r="I291" i="1" s="1"/>
  <c r="L291" i="1" l="1"/>
  <c r="G291" i="1"/>
  <c r="J291" i="1"/>
  <c r="K291" i="1" l="1"/>
  <c r="D292" i="1"/>
  <c r="E292" i="1" s="1"/>
  <c r="F292" i="1" l="1"/>
  <c r="H292" i="1"/>
  <c r="I292" i="1" s="1"/>
  <c r="L292" i="1" l="1"/>
  <c r="G292" i="1"/>
  <c r="J292" i="1"/>
  <c r="K292" i="1" l="1"/>
  <c r="D293" i="1"/>
  <c r="E293" i="1" s="1"/>
  <c r="F293" i="1" l="1"/>
  <c r="H293" i="1"/>
  <c r="I293" i="1" s="1"/>
  <c r="L293" i="1" l="1"/>
  <c r="J293" i="1"/>
  <c r="G293" i="1"/>
  <c r="K293" i="1" l="1"/>
  <c r="D294" i="1"/>
  <c r="E294" i="1" s="1"/>
  <c r="F294" i="1" l="1"/>
  <c r="H294" i="1"/>
  <c r="I294" i="1" s="1"/>
  <c r="L294" i="1" l="1"/>
  <c r="G294" i="1"/>
  <c r="J294" i="1"/>
  <c r="K294" i="1" l="1"/>
  <c r="D295" i="1"/>
  <c r="E295" i="1" s="1"/>
  <c r="F295" i="1" l="1"/>
  <c r="H295" i="1"/>
  <c r="I295" i="1" s="1"/>
  <c r="L295" i="1" l="1"/>
  <c r="G295" i="1"/>
  <c r="J295" i="1"/>
  <c r="K295" i="1" l="1"/>
  <c r="D296" i="1"/>
  <c r="E296" i="1" s="1"/>
  <c r="F296" i="1" l="1"/>
  <c r="H296" i="1"/>
  <c r="I296" i="1" s="1"/>
  <c r="L296" i="1" l="1"/>
  <c r="G296" i="1"/>
  <c r="J296" i="1"/>
  <c r="K296" i="1" l="1"/>
  <c r="D297" i="1"/>
  <c r="E297" i="1" s="1"/>
  <c r="F297" i="1" l="1"/>
  <c r="H297" i="1"/>
  <c r="I297" i="1" s="1"/>
  <c r="L297" i="1" l="1"/>
  <c r="G297" i="1"/>
  <c r="J297" i="1"/>
  <c r="K297" i="1" l="1"/>
  <c r="D298" i="1"/>
  <c r="E298" i="1" s="1"/>
  <c r="F298" i="1" l="1"/>
  <c r="H298" i="1"/>
  <c r="I298" i="1" s="1"/>
  <c r="L298" i="1" l="1"/>
  <c r="G298" i="1"/>
  <c r="J298" i="1"/>
  <c r="K298" i="1" l="1"/>
  <c r="D299" i="1"/>
  <c r="E299" i="1" s="1"/>
  <c r="F299" i="1" l="1"/>
  <c r="H299" i="1"/>
  <c r="I299" i="1" s="1"/>
  <c r="L299" i="1" l="1"/>
  <c r="G299" i="1"/>
  <c r="J299" i="1"/>
  <c r="K299" i="1" l="1"/>
  <c r="D300" i="1"/>
  <c r="E300" i="1" s="1"/>
  <c r="F300" i="1" l="1"/>
  <c r="H300" i="1"/>
  <c r="I300" i="1" s="1"/>
  <c r="L300" i="1" l="1"/>
  <c r="G300" i="1"/>
  <c r="J300" i="1"/>
  <c r="K300" i="1" l="1"/>
  <c r="D301" i="1"/>
  <c r="E301" i="1" s="1"/>
  <c r="F301" i="1" l="1"/>
  <c r="H301" i="1"/>
  <c r="I301" i="1" s="1"/>
  <c r="L301" i="1" l="1"/>
  <c r="J301" i="1"/>
  <c r="G301" i="1"/>
  <c r="K301" i="1" l="1"/>
  <c r="D302" i="1"/>
  <c r="E302" i="1" s="1"/>
  <c r="F302" i="1" l="1"/>
  <c r="H302" i="1"/>
  <c r="I302" i="1" s="1"/>
  <c r="L302" i="1" l="1"/>
  <c r="G302" i="1"/>
  <c r="J302" i="1"/>
  <c r="K302" i="1" l="1"/>
  <c r="D303" i="1"/>
  <c r="E303" i="1" s="1"/>
  <c r="F303" i="1" l="1"/>
  <c r="H303" i="1"/>
  <c r="I303" i="1" s="1"/>
  <c r="L303" i="1" l="1"/>
  <c r="G303" i="1" l="1"/>
  <c r="J303" i="1"/>
  <c r="K303" i="1"/>
  <c r="D304" i="1"/>
  <c r="E304" i="1" s="1"/>
  <c r="F304" i="1" l="1"/>
  <c r="H304" i="1"/>
  <c r="I304" i="1" s="1"/>
  <c r="L304" i="1" l="1"/>
  <c r="J304" i="1" l="1"/>
  <c r="K304" i="1" s="1"/>
  <c r="G304" i="1"/>
  <c r="D305" i="1" l="1"/>
  <c r="E305" i="1" s="1"/>
  <c r="F305" i="1" l="1"/>
  <c r="H305" i="1"/>
  <c r="I305" i="1" s="1"/>
  <c r="J305" i="1" l="1"/>
  <c r="K305" i="1" s="1"/>
  <c r="G305" i="1"/>
  <c r="L305" i="1"/>
  <c r="D306" i="1" l="1"/>
  <c r="E306" i="1" s="1"/>
  <c r="F306" i="1" l="1"/>
  <c r="H306" i="1"/>
  <c r="I306" i="1" s="1"/>
  <c r="J306" i="1" l="1"/>
  <c r="K306" i="1" s="1"/>
  <c r="G306" i="1"/>
  <c r="L306" i="1"/>
  <c r="D307" i="1" l="1"/>
  <c r="E307" i="1" s="1"/>
  <c r="F307" i="1" l="1"/>
  <c r="H307" i="1"/>
  <c r="I307" i="1" s="1"/>
  <c r="L307" i="1" l="1"/>
  <c r="G307" i="1"/>
  <c r="J307" i="1"/>
  <c r="K307" i="1" s="1"/>
  <c r="D308" i="1" l="1"/>
  <c r="E308" i="1" s="1"/>
  <c r="F308" i="1"/>
  <c r="H308" i="1"/>
  <c r="I308" i="1" s="1"/>
  <c r="L308" i="1" l="1"/>
  <c r="J308" i="1" l="1"/>
  <c r="K308" i="1" s="1"/>
  <c r="G308" i="1"/>
  <c r="D309" i="1" l="1"/>
  <c r="E309" i="1" s="1"/>
  <c r="F309" i="1" l="1"/>
  <c r="H309" i="1"/>
  <c r="I309" i="1" s="1"/>
  <c r="G309" i="1" l="1"/>
  <c r="L309" i="1"/>
  <c r="J309" i="1"/>
  <c r="K309" i="1" s="1"/>
  <c r="D310" i="1"/>
  <c r="E310" i="1" s="1"/>
  <c r="F310" i="1" l="1"/>
  <c r="H310" i="1"/>
  <c r="I310" i="1" s="1"/>
  <c r="L310" i="1" l="1"/>
  <c r="G310" i="1"/>
  <c r="J310" i="1"/>
  <c r="K310" i="1" l="1"/>
  <c r="D311" i="1"/>
  <c r="E311" i="1" s="1"/>
  <c r="F311" i="1" l="1"/>
  <c r="H311" i="1"/>
  <c r="I311" i="1" s="1"/>
  <c r="L311" i="1" l="1"/>
  <c r="G311" i="1" l="1"/>
  <c r="J311" i="1"/>
  <c r="K311" i="1"/>
  <c r="D312" i="1"/>
  <c r="E312" i="1" s="1"/>
  <c r="F312" i="1" l="1"/>
  <c r="H312" i="1"/>
  <c r="I312" i="1" s="1"/>
  <c r="L312" i="1" l="1"/>
  <c r="J312" i="1" l="1"/>
  <c r="K312" i="1" s="1"/>
  <c r="G312" i="1"/>
  <c r="D313" i="1" l="1"/>
  <c r="E313" i="1" s="1"/>
  <c r="H313" i="1" l="1"/>
  <c r="I313" i="1" s="1"/>
  <c r="F313" i="1" l="1"/>
  <c r="G313" i="1" s="1"/>
  <c r="L313" i="1"/>
  <c r="J313" i="1"/>
  <c r="K313" i="1" s="1"/>
  <c r="D314" i="1" l="1"/>
  <c r="E314" i="1" s="1"/>
  <c r="H314" i="1"/>
  <c r="I314" i="1" s="1"/>
  <c r="F314" i="1" l="1"/>
  <c r="G314" i="1" l="1"/>
  <c r="L314" i="1"/>
  <c r="J314" i="1"/>
  <c r="D315" i="1" l="1"/>
  <c r="E315" i="1" s="1"/>
  <c r="K314" i="1"/>
  <c r="F315" i="1" l="1"/>
  <c r="H315" i="1"/>
  <c r="I315" i="1" s="1"/>
  <c r="J315" i="1" l="1"/>
  <c r="G315" i="1"/>
  <c r="L315" i="1"/>
  <c r="K315" i="1" l="1"/>
  <c r="D316" i="1"/>
  <c r="E316" i="1" s="1"/>
  <c r="F316" i="1" l="1"/>
  <c r="H316" i="1"/>
  <c r="I316" i="1" s="1"/>
  <c r="J316" i="1" l="1"/>
  <c r="G316" i="1"/>
  <c r="L316" i="1"/>
  <c r="K316" i="1" l="1"/>
  <c r="D317" i="1"/>
  <c r="E317" i="1" s="1"/>
  <c r="F317" i="1" l="1"/>
  <c r="H317" i="1"/>
  <c r="I317" i="1" s="1"/>
  <c r="G317" i="1" l="1"/>
  <c r="J317" i="1"/>
  <c r="L317" i="1"/>
  <c r="K317" i="1" l="1"/>
  <c r="D318" i="1"/>
  <c r="E318" i="1" s="1"/>
  <c r="F318" i="1" l="1"/>
  <c r="H318" i="1"/>
  <c r="I318" i="1" s="1"/>
  <c r="J318" i="1" l="1"/>
  <c r="G318" i="1"/>
  <c r="L318" i="1"/>
  <c r="K318" i="1" l="1"/>
  <c r="D319" i="1"/>
  <c r="E319" i="1" s="1"/>
  <c r="F319" i="1" l="1"/>
  <c r="H319" i="1"/>
  <c r="I319" i="1" s="1"/>
  <c r="G319" i="1" l="1"/>
  <c r="J319" i="1"/>
  <c r="L319" i="1"/>
  <c r="K319" i="1" l="1"/>
  <c r="D320" i="1"/>
  <c r="E320" i="1" s="1"/>
  <c r="F320" i="1" l="1"/>
  <c r="H320" i="1"/>
  <c r="I320" i="1" s="1"/>
  <c r="J320" i="1" l="1"/>
  <c r="G320" i="1"/>
  <c r="L320" i="1"/>
  <c r="K320" i="1" l="1"/>
  <c r="D321" i="1"/>
  <c r="E321" i="1" s="1"/>
  <c r="F321" i="1" l="1"/>
  <c r="H321" i="1"/>
  <c r="I321" i="1" s="1"/>
  <c r="G321" i="1" l="1"/>
  <c r="J321" i="1"/>
  <c r="L321" i="1"/>
  <c r="K321" i="1" l="1"/>
  <c r="D322" i="1"/>
  <c r="E322" i="1" s="1"/>
  <c r="F322" i="1" l="1"/>
  <c r="H322" i="1"/>
  <c r="I322" i="1" s="1"/>
  <c r="G322" i="1" l="1"/>
  <c r="J322" i="1"/>
  <c r="L322" i="1"/>
  <c r="K322" i="1" l="1"/>
  <c r="D323" i="1"/>
  <c r="E323" i="1" s="1"/>
  <c r="F323" i="1" l="1"/>
  <c r="H323" i="1"/>
  <c r="I323" i="1" s="1"/>
  <c r="J323" i="1" l="1"/>
  <c r="G323" i="1"/>
  <c r="L323" i="1"/>
  <c r="K323" i="1" l="1"/>
  <c r="D324" i="1"/>
  <c r="E324" i="1" s="1"/>
  <c r="F324" i="1" l="1"/>
  <c r="H324" i="1"/>
  <c r="I324" i="1" s="1"/>
  <c r="J324" i="1" l="1"/>
  <c r="G324" i="1"/>
  <c r="L324" i="1"/>
  <c r="K324" i="1" l="1"/>
  <c r="D325" i="1"/>
  <c r="E325" i="1" s="1"/>
  <c r="F325" i="1" l="1"/>
  <c r="H325" i="1"/>
  <c r="I325" i="1" s="1"/>
  <c r="J325" i="1" l="1"/>
  <c r="G325" i="1"/>
  <c r="L325" i="1"/>
  <c r="K325" i="1" l="1"/>
  <c r="D326" i="1"/>
  <c r="E326" i="1" s="1"/>
  <c r="F326" i="1" l="1"/>
  <c r="H326" i="1"/>
  <c r="I326" i="1" s="1"/>
  <c r="G326" i="1" l="1"/>
  <c r="J326" i="1"/>
  <c r="L326" i="1"/>
  <c r="K326" i="1" l="1"/>
  <c r="D327" i="1"/>
  <c r="E327" i="1" s="1"/>
  <c r="F327" i="1" l="1"/>
  <c r="H327" i="1"/>
  <c r="I327" i="1" s="1"/>
  <c r="G327" i="1" l="1"/>
  <c r="J327" i="1"/>
  <c r="L327" i="1"/>
  <c r="K327" i="1" l="1"/>
  <c r="D328" i="1"/>
  <c r="E328" i="1" s="1"/>
  <c r="F328" i="1" l="1"/>
  <c r="H328" i="1"/>
  <c r="I328" i="1" s="1"/>
  <c r="G328" i="1" l="1"/>
  <c r="J328" i="1"/>
  <c r="L328" i="1"/>
  <c r="K328" i="1" l="1"/>
  <c r="D329" i="1"/>
  <c r="E329" i="1" s="1"/>
  <c r="F329" i="1" l="1"/>
  <c r="H329" i="1"/>
  <c r="I329" i="1" s="1"/>
  <c r="G329" i="1" l="1"/>
  <c r="J329" i="1"/>
  <c r="L329" i="1"/>
  <c r="K329" i="1" l="1"/>
  <c r="D330" i="1"/>
  <c r="E330" i="1" s="1"/>
  <c r="F330" i="1" l="1"/>
  <c r="H330" i="1"/>
  <c r="I330" i="1" s="1"/>
  <c r="J330" i="1" l="1"/>
  <c r="G330" i="1"/>
  <c r="L330" i="1"/>
  <c r="K330" i="1" l="1"/>
  <c r="D331" i="1"/>
  <c r="E331" i="1" s="1"/>
  <c r="F331" i="1" l="1"/>
  <c r="H331" i="1"/>
  <c r="I331" i="1" s="1"/>
  <c r="G331" i="1" l="1"/>
  <c r="J331" i="1"/>
  <c r="L331" i="1"/>
  <c r="K331" i="1" l="1"/>
  <c r="D332" i="1"/>
  <c r="E332" i="1" s="1"/>
  <c r="F332" i="1" l="1"/>
  <c r="H332" i="1"/>
  <c r="I332" i="1" s="1"/>
  <c r="J332" i="1" l="1"/>
  <c r="G332" i="1"/>
  <c r="L332" i="1"/>
  <c r="K332" i="1" l="1"/>
  <c r="D333" i="1"/>
  <c r="E333" i="1" s="1"/>
  <c r="F333" i="1" l="1"/>
  <c r="H333" i="1"/>
  <c r="I333" i="1" s="1"/>
  <c r="J333" i="1" l="1"/>
  <c r="G333" i="1"/>
  <c r="L333" i="1"/>
  <c r="K333" i="1" l="1"/>
  <c r="D334" i="1"/>
  <c r="E334" i="1" s="1"/>
  <c r="F334" i="1" l="1"/>
  <c r="H334" i="1"/>
  <c r="I334" i="1" s="1"/>
  <c r="G334" i="1" l="1"/>
  <c r="J334" i="1"/>
  <c r="L334" i="1"/>
  <c r="K334" i="1" l="1"/>
  <c r="D335" i="1"/>
  <c r="E335" i="1" s="1"/>
  <c r="F335" i="1" l="1"/>
  <c r="H335" i="1"/>
  <c r="I335" i="1" s="1"/>
  <c r="G335" i="1" l="1"/>
  <c r="J335" i="1"/>
  <c r="L335" i="1"/>
  <c r="K335" i="1" l="1"/>
  <c r="D336" i="1"/>
  <c r="E336" i="1" s="1"/>
  <c r="F336" i="1" l="1"/>
  <c r="H336" i="1"/>
  <c r="I336" i="1" s="1"/>
  <c r="J336" i="1" l="1"/>
  <c r="G336" i="1"/>
  <c r="L336" i="1"/>
  <c r="K336" i="1" l="1"/>
  <c r="D337" i="1"/>
  <c r="E337" i="1" s="1"/>
  <c r="F337" i="1" l="1"/>
  <c r="H337" i="1"/>
  <c r="I337" i="1" s="1"/>
  <c r="J337" i="1" l="1"/>
  <c r="G337" i="1"/>
  <c r="L337" i="1"/>
  <c r="K337" i="1" l="1"/>
  <c r="D338" i="1"/>
  <c r="E338" i="1" s="1"/>
  <c r="F338" i="1" l="1"/>
  <c r="H338" i="1"/>
  <c r="I338" i="1" s="1"/>
  <c r="G338" i="1" l="1"/>
  <c r="J338" i="1"/>
  <c r="L338" i="1"/>
  <c r="K338" i="1" l="1"/>
  <c r="D339" i="1"/>
  <c r="E339" i="1" s="1"/>
  <c r="F339" i="1" l="1"/>
  <c r="H339" i="1"/>
  <c r="I339" i="1" s="1"/>
  <c r="J339" i="1" l="1"/>
  <c r="G339" i="1"/>
  <c r="L339" i="1"/>
  <c r="K339" i="1" l="1"/>
  <c r="D340" i="1"/>
  <c r="E340" i="1" s="1"/>
  <c r="F340" i="1" l="1"/>
  <c r="H340" i="1"/>
  <c r="I340" i="1" s="1"/>
  <c r="G340" i="1" l="1"/>
  <c r="J340" i="1"/>
  <c r="L340" i="1"/>
  <c r="K340" i="1" l="1"/>
  <c r="D341" i="1"/>
  <c r="E341" i="1" s="1"/>
  <c r="F341" i="1" l="1"/>
  <c r="H341" i="1"/>
  <c r="I341" i="1" s="1"/>
  <c r="J341" i="1" l="1"/>
  <c r="G341" i="1"/>
  <c r="L341" i="1"/>
  <c r="K341" i="1" l="1"/>
  <c r="D342" i="1"/>
  <c r="E342" i="1" s="1"/>
  <c r="F342" i="1" l="1"/>
  <c r="H342" i="1"/>
  <c r="I342" i="1" s="1"/>
  <c r="G342" i="1" l="1"/>
  <c r="J342" i="1"/>
  <c r="L342" i="1"/>
  <c r="K342" i="1" l="1"/>
  <c r="D343" i="1"/>
  <c r="E343" i="1" s="1"/>
  <c r="F343" i="1" l="1"/>
  <c r="H343" i="1"/>
  <c r="I343" i="1" s="1"/>
  <c r="J343" i="1" l="1"/>
  <c r="G343" i="1"/>
  <c r="L343" i="1"/>
  <c r="K343" i="1" l="1"/>
  <c r="D344" i="1"/>
  <c r="E344" i="1" s="1"/>
  <c r="F344" i="1" l="1"/>
  <c r="H344" i="1"/>
  <c r="I344" i="1" s="1"/>
  <c r="G344" i="1" l="1"/>
  <c r="J344" i="1"/>
  <c r="L344" i="1"/>
  <c r="K344" i="1" l="1"/>
  <c r="D345" i="1"/>
  <c r="E345" i="1" s="1"/>
  <c r="F345" i="1" l="1"/>
  <c r="H345" i="1"/>
  <c r="I345" i="1" s="1"/>
  <c r="G345" i="1" l="1"/>
  <c r="J345" i="1"/>
  <c r="L345" i="1"/>
  <c r="K345" i="1" l="1"/>
  <c r="D346" i="1"/>
  <c r="E346" i="1" s="1"/>
  <c r="F346" i="1" l="1"/>
  <c r="H346" i="1"/>
  <c r="I346" i="1" s="1"/>
  <c r="J346" i="1" l="1"/>
  <c r="G346" i="1"/>
  <c r="L346" i="1"/>
  <c r="K346" i="1" l="1"/>
  <c r="D347" i="1"/>
  <c r="E347" i="1" s="1"/>
  <c r="F347" i="1" l="1"/>
  <c r="H347" i="1"/>
  <c r="I347" i="1" s="1"/>
  <c r="J347" i="1" l="1"/>
  <c r="G347" i="1"/>
  <c r="L347" i="1"/>
  <c r="K347" i="1" l="1"/>
  <c r="D348" i="1"/>
  <c r="E348" i="1" s="1"/>
  <c r="F348" i="1" l="1"/>
  <c r="H348" i="1"/>
  <c r="I348" i="1" s="1"/>
  <c r="J348" i="1" l="1"/>
  <c r="G348" i="1"/>
  <c r="L348" i="1"/>
  <c r="K348" i="1" l="1"/>
  <c r="D349" i="1"/>
  <c r="E349" i="1" s="1"/>
  <c r="F349" i="1" l="1"/>
  <c r="H349" i="1"/>
  <c r="I349" i="1" s="1"/>
  <c r="J349" i="1" l="1"/>
  <c r="G349" i="1"/>
  <c r="L349" i="1"/>
  <c r="K349" i="1" l="1"/>
  <c r="D350" i="1"/>
  <c r="E350" i="1" s="1"/>
  <c r="F350" i="1" l="1"/>
  <c r="H350" i="1"/>
  <c r="I350" i="1" s="1"/>
  <c r="G350" i="1" l="1"/>
  <c r="J350" i="1"/>
  <c r="L350" i="1"/>
  <c r="K350" i="1" l="1"/>
  <c r="D351" i="1"/>
  <c r="E351" i="1" s="1"/>
  <c r="F351" i="1" l="1"/>
  <c r="H351" i="1"/>
  <c r="I351" i="1" s="1"/>
  <c r="G351" i="1" l="1"/>
  <c r="J351" i="1"/>
  <c r="L351" i="1"/>
  <c r="K351" i="1" l="1"/>
  <c r="D352" i="1"/>
  <c r="E352" i="1" s="1"/>
  <c r="F352" i="1" l="1"/>
  <c r="H352" i="1"/>
  <c r="I352" i="1" s="1"/>
  <c r="J352" i="1" l="1"/>
  <c r="G352" i="1"/>
  <c r="L352" i="1"/>
  <c r="K352" i="1" l="1"/>
  <c r="D353" i="1"/>
  <c r="E353" i="1" s="1"/>
  <c r="F353" i="1" l="1"/>
  <c r="H353" i="1"/>
  <c r="I353" i="1" s="1"/>
  <c r="G353" i="1" l="1"/>
  <c r="J353" i="1"/>
  <c r="L353" i="1"/>
  <c r="K353" i="1" l="1"/>
  <c r="D354" i="1"/>
  <c r="E354" i="1" s="1"/>
  <c r="F354" i="1" l="1"/>
  <c r="H354" i="1"/>
  <c r="I354" i="1" s="1"/>
  <c r="G354" i="1" l="1"/>
  <c r="J354" i="1"/>
  <c r="L354" i="1"/>
  <c r="K354" i="1" l="1"/>
  <c r="D355" i="1"/>
  <c r="E355" i="1" s="1"/>
  <c r="F355" i="1" l="1"/>
  <c r="H355" i="1"/>
  <c r="I355" i="1" s="1"/>
  <c r="J355" i="1" l="1"/>
  <c r="G355" i="1"/>
  <c r="L355" i="1"/>
  <c r="K355" i="1" l="1"/>
  <c r="D356" i="1"/>
  <c r="E356" i="1" s="1"/>
  <c r="F356" i="1" l="1"/>
  <c r="H356" i="1"/>
  <c r="I356" i="1" s="1"/>
  <c r="G356" i="1" l="1"/>
  <c r="J356" i="1"/>
  <c r="L356" i="1"/>
  <c r="K356" i="1" l="1"/>
  <c r="D357" i="1"/>
  <c r="E357" i="1" s="1"/>
  <c r="F357" i="1" l="1"/>
  <c r="H357" i="1"/>
  <c r="I357" i="1" s="1"/>
  <c r="L357" i="1" l="1"/>
  <c r="J357" i="1"/>
  <c r="G357" i="1"/>
  <c r="K357" i="1" l="1"/>
  <c r="D358" i="1"/>
  <c r="E358" i="1" s="1"/>
  <c r="F358" i="1" l="1"/>
  <c r="H358" i="1"/>
  <c r="I358" i="1" s="1"/>
  <c r="J358" i="1" l="1"/>
  <c r="G358" i="1"/>
  <c r="L358" i="1"/>
  <c r="K358" i="1" l="1"/>
  <c r="D359" i="1"/>
  <c r="E359" i="1" s="1"/>
  <c r="F359" i="1" l="1"/>
  <c r="H359" i="1"/>
  <c r="I359" i="1" s="1"/>
  <c r="J359" i="1" l="1"/>
  <c r="G359" i="1"/>
  <c r="L359" i="1"/>
  <c r="K359" i="1" l="1"/>
  <c r="D360" i="1"/>
  <c r="E360" i="1" s="1"/>
  <c r="F360" i="1" l="1"/>
  <c r="H360" i="1"/>
  <c r="I360" i="1" s="1"/>
  <c r="J360" i="1" l="1"/>
  <c r="G360" i="1"/>
  <c r="L360" i="1"/>
  <c r="K360" i="1" l="1"/>
  <c r="D361" i="1"/>
  <c r="E361" i="1" s="1"/>
  <c r="F361" i="1" l="1"/>
  <c r="H361" i="1"/>
  <c r="I361" i="1" s="1"/>
  <c r="J361" i="1" l="1"/>
  <c r="G361" i="1"/>
  <c r="L361" i="1"/>
  <c r="K361" i="1" l="1"/>
  <c r="D362" i="1"/>
  <c r="E362" i="1" s="1"/>
  <c r="F362" i="1" l="1"/>
  <c r="H362" i="1"/>
  <c r="I362" i="1" s="1"/>
  <c r="J362" i="1" l="1"/>
  <c r="G362" i="1"/>
  <c r="L362" i="1"/>
  <c r="K362" i="1" l="1"/>
  <c r="D363" i="1"/>
  <c r="E363" i="1" s="1"/>
  <c r="F363" i="1" l="1"/>
  <c r="H363" i="1"/>
  <c r="I363" i="1" s="1"/>
  <c r="G363" i="1" l="1"/>
  <c r="J363" i="1"/>
  <c r="L363" i="1"/>
  <c r="K363" i="1" l="1"/>
  <c r="D364" i="1"/>
  <c r="E364" i="1" s="1"/>
  <c r="F364" i="1" l="1"/>
  <c r="H364" i="1"/>
  <c r="I364" i="1" s="1"/>
  <c r="J364" i="1" l="1"/>
  <c r="G364" i="1"/>
  <c r="L364" i="1"/>
  <c r="K364" i="1" l="1"/>
  <c r="D365" i="1"/>
  <c r="E365" i="1" s="1"/>
  <c r="F365" i="1" l="1"/>
  <c r="H365" i="1"/>
  <c r="I365" i="1" s="1"/>
  <c r="J365" i="1" l="1"/>
  <c r="G365" i="1"/>
  <c r="L365" i="1"/>
  <c r="K365" i="1" l="1"/>
  <c r="D366" i="1"/>
  <c r="E366" i="1" s="1"/>
  <c r="F366" i="1" l="1"/>
  <c r="H366" i="1"/>
  <c r="I366" i="1" s="1"/>
  <c r="J366" i="1" l="1"/>
  <c r="G366" i="1"/>
  <c r="L366" i="1"/>
  <c r="K366" i="1" l="1"/>
  <c r="D367" i="1"/>
  <c r="E367" i="1" s="1"/>
  <c r="F367" i="1" l="1"/>
  <c r="H367" i="1"/>
  <c r="I367" i="1" s="1"/>
  <c r="J367" i="1" l="1"/>
  <c r="G367" i="1"/>
  <c r="L367" i="1"/>
  <c r="K367" i="1" l="1"/>
  <c r="D368" i="1"/>
  <c r="E368" i="1" s="1"/>
  <c r="F368" i="1" l="1"/>
  <c r="H368" i="1"/>
  <c r="I368" i="1" s="1"/>
  <c r="J368" i="1" l="1"/>
  <c r="G368" i="1"/>
  <c r="L368" i="1"/>
  <c r="K368" i="1" l="1"/>
  <c r="D369" i="1"/>
  <c r="E369" i="1" s="1"/>
  <c r="F369" i="1" l="1"/>
  <c r="H369" i="1"/>
  <c r="I369" i="1" s="1"/>
  <c r="G369" i="1" l="1"/>
  <c r="J369" i="1"/>
  <c r="L369" i="1"/>
  <c r="K369" i="1" l="1"/>
  <c r="D370" i="1"/>
  <c r="E370" i="1" s="1"/>
  <c r="F370" i="1" l="1"/>
  <c r="H370" i="1"/>
  <c r="I370" i="1" s="1"/>
  <c r="G370" i="1" l="1"/>
  <c r="J370" i="1"/>
  <c r="L370" i="1"/>
  <c r="K370" i="1" l="1"/>
  <c r="D371" i="1"/>
  <c r="E371" i="1" s="1"/>
  <c r="F371" i="1" l="1"/>
  <c r="H371" i="1"/>
  <c r="I371" i="1" s="1"/>
  <c r="G371" i="1" l="1"/>
  <c r="J371" i="1"/>
  <c r="L371" i="1"/>
  <c r="K371" i="1" l="1"/>
  <c r="D372" i="1"/>
  <c r="E372" i="1" s="1"/>
  <c r="F372" i="1" l="1"/>
  <c r="H372" i="1"/>
  <c r="I372" i="1" s="1"/>
  <c r="G372" i="1" l="1"/>
  <c r="J372" i="1"/>
  <c r="L372" i="1"/>
  <c r="K372" i="1" l="1"/>
  <c r="D373" i="1"/>
  <c r="E373" i="1" s="1"/>
  <c r="F373" i="1" l="1"/>
  <c r="H373" i="1"/>
  <c r="I373" i="1" s="1"/>
  <c r="J373" i="1" l="1"/>
  <c r="G373" i="1"/>
  <c r="L373" i="1"/>
  <c r="K373" i="1" l="1"/>
  <c r="D374" i="1"/>
  <c r="E374" i="1" s="1"/>
  <c r="F374" i="1" l="1"/>
  <c r="H374" i="1"/>
  <c r="I374" i="1" s="1"/>
  <c r="G374" i="1" l="1"/>
  <c r="J374" i="1"/>
  <c r="L374" i="1"/>
  <c r="K374" i="1" l="1"/>
  <c r="D375" i="1"/>
  <c r="E375" i="1" s="1"/>
  <c r="F375" i="1" l="1"/>
  <c r="H375" i="1"/>
  <c r="I375" i="1" s="1"/>
  <c r="G375" i="1" l="1"/>
  <c r="J375" i="1"/>
  <c r="L375" i="1"/>
  <c r="K375" i="1" l="1"/>
  <c r="D376" i="1"/>
  <c r="E376" i="1" s="1"/>
  <c r="F376" i="1" l="1"/>
  <c r="H376" i="1"/>
  <c r="I376" i="1" s="1"/>
  <c r="J376" i="1" l="1"/>
  <c r="G376" i="1"/>
  <c r="L376" i="1"/>
  <c r="K376" i="1" l="1"/>
  <c r="D377" i="1"/>
  <c r="E377" i="1" s="1"/>
  <c r="F377" i="1" l="1"/>
  <c r="H377" i="1"/>
  <c r="I377" i="1" s="1"/>
  <c r="G377" i="1" l="1"/>
  <c r="J377" i="1"/>
  <c r="L377" i="1"/>
  <c r="K377" i="1" l="1"/>
  <c r="D378" i="1"/>
  <c r="E378" i="1" s="1"/>
  <c r="F378" i="1" l="1"/>
  <c r="H378" i="1"/>
  <c r="I378" i="1" s="1"/>
  <c r="J378" i="1" l="1"/>
  <c r="G378" i="1"/>
  <c r="L378" i="1"/>
  <c r="K378" i="1" l="1"/>
  <c r="D379" i="1"/>
  <c r="E379" i="1" s="1"/>
  <c r="F379" i="1" l="1"/>
  <c r="H379" i="1"/>
  <c r="I379" i="1" s="1"/>
  <c r="G379" i="1" l="1"/>
  <c r="J379" i="1"/>
  <c r="L379" i="1"/>
  <c r="K379" i="1" l="1"/>
  <c r="D380" i="1"/>
  <c r="E380" i="1" s="1"/>
  <c r="F380" i="1" l="1"/>
  <c r="H380" i="1"/>
  <c r="I380" i="1" s="1"/>
  <c r="G380" i="1" l="1"/>
  <c r="J380" i="1"/>
  <c r="L380" i="1"/>
  <c r="K380" i="1" l="1"/>
  <c r="D381" i="1"/>
  <c r="E381" i="1" s="1"/>
  <c r="F381" i="1" l="1"/>
  <c r="H381" i="1"/>
  <c r="I381" i="1" s="1"/>
  <c r="G381" i="1" l="1"/>
  <c r="J381" i="1"/>
  <c r="L381" i="1"/>
  <c r="K381" i="1" l="1"/>
  <c r="D382" i="1"/>
  <c r="E382" i="1" s="1"/>
  <c r="F382" i="1" l="1"/>
  <c r="H382" i="1"/>
  <c r="I382" i="1" s="1"/>
  <c r="J382" i="1" l="1"/>
  <c r="G382" i="1"/>
  <c r="L382" i="1"/>
  <c r="K382" i="1" l="1"/>
  <c r="D383" i="1"/>
  <c r="E383" i="1" s="1"/>
  <c r="F383" i="1" l="1"/>
  <c r="H383" i="1"/>
  <c r="I383" i="1" s="1"/>
  <c r="G383" i="1" l="1"/>
  <c r="J383" i="1"/>
  <c r="L383" i="1"/>
  <c r="K383" i="1" l="1"/>
  <c r="D384" i="1"/>
  <c r="E384" i="1" s="1"/>
  <c r="F384" i="1" l="1"/>
  <c r="H384" i="1"/>
  <c r="I384" i="1" s="1"/>
  <c r="J384" i="1" l="1"/>
  <c r="G384" i="1"/>
  <c r="L384" i="1"/>
  <c r="K384" i="1" l="1"/>
  <c r="D385" i="1"/>
  <c r="E385" i="1" s="1"/>
  <c r="F385" i="1" l="1"/>
  <c r="H385" i="1"/>
  <c r="I385" i="1" s="1"/>
  <c r="G385" i="1" l="1"/>
  <c r="J385" i="1"/>
  <c r="L385" i="1"/>
  <c r="K385" i="1" l="1"/>
  <c r="D386" i="1"/>
  <c r="E386" i="1" s="1"/>
  <c r="F386" i="1" l="1"/>
  <c r="H386" i="1"/>
  <c r="I386" i="1" s="1"/>
  <c r="J386" i="1" l="1"/>
  <c r="G386" i="1"/>
  <c r="L386" i="1"/>
  <c r="K386" i="1" l="1"/>
  <c r="D387" i="1"/>
  <c r="E387" i="1" s="1"/>
  <c r="F387" i="1" l="1"/>
  <c r="H387" i="1"/>
  <c r="I387" i="1" s="1"/>
  <c r="G387" i="1" l="1"/>
  <c r="J387" i="1"/>
  <c r="L387" i="1"/>
  <c r="K387" i="1" l="1"/>
  <c r="D388" i="1"/>
  <c r="E388" i="1" s="1"/>
  <c r="F388" i="1" l="1"/>
  <c r="H388" i="1"/>
  <c r="I388" i="1" s="1"/>
  <c r="J388" i="1" l="1"/>
  <c r="G388" i="1"/>
  <c r="L388" i="1"/>
  <c r="K388" i="1" l="1"/>
  <c r="D389" i="1"/>
  <c r="E389" i="1" s="1"/>
  <c r="F389" i="1" l="1"/>
  <c r="H389" i="1"/>
  <c r="I389" i="1" s="1"/>
  <c r="J389" i="1" l="1"/>
  <c r="G389" i="1"/>
  <c r="L389" i="1"/>
  <c r="K389" i="1" l="1"/>
  <c r="D390" i="1"/>
  <c r="E390" i="1" s="1"/>
  <c r="F390" i="1" l="1"/>
  <c r="H390" i="1"/>
  <c r="I390" i="1" s="1"/>
  <c r="J390" i="1" l="1"/>
  <c r="G390" i="1"/>
  <c r="L390" i="1"/>
  <c r="K390" i="1" l="1"/>
  <c r="D391" i="1"/>
  <c r="E391" i="1" s="1"/>
  <c r="F391" i="1" l="1"/>
  <c r="H391" i="1"/>
  <c r="I391" i="1" s="1"/>
  <c r="J391" i="1" l="1"/>
  <c r="G391" i="1"/>
  <c r="L391" i="1"/>
  <c r="K391" i="1" l="1"/>
  <c r="D392" i="1"/>
  <c r="E392" i="1" s="1"/>
  <c r="F392" i="1" l="1"/>
  <c r="H392" i="1"/>
  <c r="I392" i="1" s="1"/>
  <c r="J392" i="1" l="1"/>
  <c r="G392" i="1"/>
  <c r="L392" i="1"/>
  <c r="K392" i="1" l="1"/>
  <c r="D393" i="1"/>
  <c r="E393" i="1" s="1"/>
  <c r="F393" i="1" l="1"/>
  <c r="H393" i="1"/>
  <c r="I393" i="1" s="1"/>
  <c r="G393" i="1" l="1"/>
  <c r="J393" i="1"/>
  <c r="L393" i="1"/>
  <c r="K393" i="1" l="1"/>
  <c r="D394" i="1"/>
  <c r="E394" i="1" s="1"/>
  <c r="F394" i="1" l="1"/>
  <c r="H394" i="1"/>
  <c r="I394" i="1" s="1"/>
  <c r="J394" i="1" l="1"/>
  <c r="G394" i="1"/>
  <c r="L394" i="1"/>
  <c r="K394" i="1" l="1"/>
  <c r="D395" i="1"/>
  <c r="E395" i="1" s="1"/>
  <c r="F395" i="1" l="1"/>
  <c r="H395" i="1"/>
  <c r="I395" i="1" s="1"/>
  <c r="G395" i="1" l="1"/>
  <c r="J395" i="1"/>
  <c r="L395" i="1"/>
  <c r="K395" i="1" l="1"/>
  <c r="D396" i="1"/>
  <c r="E396" i="1" s="1"/>
  <c r="F396" i="1" l="1"/>
  <c r="H396" i="1"/>
  <c r="I396" i="1" s="1"/>
  <c r="G396" i="1" l="1"/>
  <c r="J396" i="1"/>
  <c r="L396" i="1"/>
  <c r="K396" i="1" l="1"/>
  <c r="D397" i="1"/>
  <c r="E397" i="1" s="1"/>
  <c r="F397" i="1" l="1"/>
  <c r="H397" i="1"/>
  <c r="I397" i="1" s="1"/>
  <c r="J397" i="1" l="1"/>
  <c r="G397" i="1"/>
  <c r="L397" i="1"/>
  <c r="K397" i="1" l="1"/>
  <c r="D398" i="1"/>
  <c r="E398" i="1" s="1"/>
  <c r="F398" i="1" l="1"/>
  <c r="H398" i="1"/>
  <c r="I398" i="1" s="1"/>
  <c r="J398" i="1" l="1"/>
  <c r="G398" i="1"/>
  <c r="L398" i="1"/>
  <c r="K398" i="1" l="1"/>
  <c r="D399" i="1"/>
  <c r="E399" i="1" s="1"/>
  <c r="F399" i="1" l="1"/>
  <c r="H399" i="1"/>
  <c r="I399" i="1" s="1"/>
  <c r="J399" i="1" l="1"/>
  <c r="G399" i="1"/>
  <c r="L399" i="1"/>
  <c r="K399" i="1" l="1"/>
  <c r="D400" i="1"/>
  <c r="E400" i="1" s="1"/>
  <c r="F400" i="1" l="1"/>
  <c r="H400" i="1"/>
  <c r="I400" i="1" s="1"/>
  <c r="G400" i="1" l="1"/>
  <c r="J400" i="1"/>
  <c r="L400" i="1"/>
  <c r="K400" i="1" l="1"/>
  <c r="D401" i="1"/>
  <c r="E401" i="1" s="1"/>
  <c r="F401" i="1" l="1"/>
  <c r="H401" i="1"/>
  <c r="I401" i="1" s="1"/>
  <c r="G401" i="1" l="1"/>
  <c r="J401" i="1"/>
  <c r="L401" i="1"/>
  <c r="K401" i="1" l="1"/>
  <c r="D402" i="1"/>
  <c r="E402" i="1" s="1"/>
  <c r="F402" i="1" l="1"/>
  <c r="H402" i="1"/>
  <c r="I402" i="1" s="1"/>
  <c r="J402" i="1" l="1"/>
  <c r="G402" i="1"/>
  <c r="L402" i="1"/>
  <c r="K402" i="1" l="1"/>
  <c r="D403" i="1"/>
  <c r="E403" i="1" s="1"/>
  <c r="F403" i="1" l="1"/>
  <c r="H403" i="1"/>
  <c r="I403" i="1" s="1"/>
  <c r="G403" i="1" l="1"/>
  <c r="J403" i="1"/>
  <c r="L403" i="1"/>
  <c r="K403" i="1" l="1"/>
  <c r="D404" i="1"/>
  <c r="E404" i="1" s="1"/>
  <c r="F404" i="1" l="1"/>
  <c r="H404" i="1"/>
  <c r="I404" i="1" s="1"/>
  <c r="G404" i="1" l="1"/>
  <c r="J404" i="1"/>
  <c r="L404" i="1"/>
  <c r="K404" i="1" l="1"/>
  <c r="D405" i="1"/>
  <c r="E405" i="1" s="1"/>
  <c r="F405" i="1" l="1"/>
  <c r="H405" i="1"/>
  <c r="I405" i="1" s="1"/>
  <c r="G405" i="1" l="1"/>
  <c r="J405" i="1"/>
  <c r="L405" i="1"/>
  <c r="K405" i="1" l="1"/>
  <c r="D406" i="1"/>
  <c r="E406" i="1" s="1"/>
  <c r="F406" i="1" l="1"/>
  <c r="H406" i="1"/>
  <c r="I406" i="1" s="1"/>
  <c r="G406" i="1" l="1"/>
  <c r="J406" i="1"/>
  <c r="L406" i="1"/>
  <c r="K406" i="1" l="1"/>
  <c r="D407" i="1"/>
  <c r="E407" i="1" s="1"/>
  <c r="F407" i="1" l="1"/>
  <c r="H407" i="1"/>
  <c r="I407" i="1" s="1"/>
  <c r="J407" i="1" l="1"/>
  <c r="G407" i="1"/>
  <c r="L407" i="1"/>
  <c r="K407" i="1" l="1"/>
  <c r="D408" i="1"/>
  <c r="E408" i="1" s="1"/>
  <c r="F408" i="1" l="1"/>
  <c r="H408" i="1"/>
  <c r="I408" i="1" s="1"/>
  <c r="J408" i="1" l="1"/>
  <c r="G408" i="1"/>
  <c r="L408" i="1"/>
  <c r="K408" i="1" l="1"/>
  <c r="D409" i="1"/>
  <c r="E409" i="1" s="1"/>
  <c r="F409" i="1" l="1"/>
  <c r="H409" i="1"/>
  <c r="I409" i="1" s="1"/>
  <c r="G409" i="1" l="1"/>
  <c r="J409" i="1"/>
  <c r="L409" i="1"/>
  <c r="K409" i="1" l="1"/>
  <c r="D410" i="1"/>
  <c r="E410" i="1" s="1"/>
  <c r="F410" i="1" l="1"/>
  <c r="H410" i="1"/>
  <c r="I410" i="1" s="1"/>
  <c r="J410" i="1" l="1"/>
  <c r="G410" i="1"/>
  <c r="L410" i="1"/>
  <c r="K410" i="1" l="1"/>
  <c r="D411" i="1"/>
  <c r="E411" i="1" s="1"/>
  <c r="F411" i="1" l="1"/>
  <c r="H411" i="1"/>
  <c r="I411" i="1" s="1"/>
  <c r="G411" i="1" l="1"/>
  <c r="J411" i="1"/>
  <c r="L411" i="1"/>
  <c r="K411" i="1" l="1"/>
  <c r="D412" i="1"/>
  <c r="E412" i="1" s="1"/>
  <c r="F412" i="1" l="1"/>
  <c r="H412" i="1"/>
  <c r="I412" i="1" s="1"/>
  <c r="J412" i="1" l="1"/>
  <c r="G412" i="1"/>
  <c r="L412" i="1"/>
  <c r="K412" i="1" l="1"/>
  <c r="D413" i="1"/>
  <c r="E413" i="1" s="1"/>
  <c r="F413" i="1" l="1"/>
  <c r="H413" i="1"/>
  <c r="I413" i="1" s="1"/>
  <c r="G413" i="1" l="1"/>
  <c r="J413" i="1"/>
  <c r="L413" i="1"/>
  <c r="K413" i="1" l="1"/>
  <c r="D414" i="1"/>
  <c r="E414" i="1" s="1"/>
  <c r="F414" i="1" l="1"/>
  <c r="H414" i="1"/>
  <c r="I414" i="1" s="1"/>
  <c r="J414" i="1" l="1"/>
  <c r="G414" i="1"/>
  <c r="L414" i="1"/>
  <c r="K414" i="1" l="1"/>
  <c r="D415" i="1"/>
  <c r="E415" i="1" s="1"/>
  <c r="F415" i="1" l="1"/>
  <c r="H415" i="1"/>
  <c r="I415" i="1" s="1"/>
  <c r="G415" i="1" l="1"/>
  <c r="J415" i="1"/>
  <c r="L415" i="1"/>
  <c r="K415" i="1" l="1"/>
  <c r="D416" i="1"/>
  <c r="E416" i="1" s="1"/>
  <c r="F416" i="1" l="1"/>
  <c r="H416" i="1"/>
  <c r="I416" i="1" s="1"/>
  <c r="G416" i="1" l="1"/>
  <c r="J416" i="1"/>
  <c r="L416" i="1"/>
  <c r="K416" i="1" l="1"/>
  <c r="D417" i="1"/>
  <c r="E417" i="1" s="1"/>
  <c r="F417" i="1" l="1"/>
  <c r="H417" i="1"/>
  <c r="I417" i="1" s="1"/>
  <c r="J417" i="1" l="1"/>
  <c r="G417" i="1"/>
  <c r="L417" i="1"/>
  <c r="K417" i="1" l="1"/>
  <c r="D418" i="1"/>
  <c r="E418" i="1" s="1"/>
  <c r="F418" i="1" l="1"/>
  <c r="H418" i="1"/>
  <c r="I418" i="1" s="1"/>
  <c r="G418" i="1" l="1"/>
  <c r="J418" i="1"/>
  <c r="L418" i="1"/>
  <c r="K418" i="1" l="1"/>
  <c r="D419" i="1"/>
  <c r="E419" i="1" s="1"/>
  <c r="F419" i="1" l="1"/>
  <c r="H419" i="1"/>
  <c r="I419" i="1" s="1"/>
  <c r="J419" i="1" l="1"/>
  <c r="G419" i="1"/>
  <c r="L419" i="1"/>
  <c r="K419" i="1" l="1"/>
  <c r="D420" i="1"/>
  <c r="E420" i="1" s="1"/>
  <c r="F420" i="1" l="1"/>
  <c r="H420" i="1"/>
  <c r="I420" i="1" s="1"/>
  <c r="J420" i="1" l="1"/>
  <c r="G420" i="1"/>
  <c r="L420" i="1"/>
  <c r="K420" i="1" l="1"/>
  <c r="D421" i="1"/>
  <c r="E421" i="1" s="1"/>
  <c r="F421" i="1" l="1"/>
  <c r="H421" i="1"/>
  <c r="I421" i="1" s="1"/>
  <c r="G421" i="1" l="1"/>
  <c r="J421" i="1"/>
  <c r="L421" i="1"/>
  <c r="K421" i="1" l="1"/>
  <c r="D422" i="1"/>
  <c r="E422" i="1" s="1"/>
  <c r="F422" i="1" l="1"/>
  <c r="H422" i="1"/>
  <c r="I422" i="1" s="1"/>
  <c r="J422" i="1" l="1"/>
  <c r="G422" i="1"/>
  <c r="L422" i="1"/>
  <c r="K422" i="1" l="1"/>
  <c r="D423" i="1"/>
  <c r="E423" i="1" s="1"/>
  <c r="F423" i="1" l="1"/>
  <c r="H423" i="1"/>
  <c r="I423" i="1" s="1"/>
  <c r="J423" i="1" l="1"/>
  <c r="G423" i="1"/>
  <c r="L423" i="1"/>
  <c r="K423" i="1" l="1"/>
  <c r="D424" i="1"/>
  <c r="E424" i="1" s="1"/>
  <c r="F424" i="1" l="1"/>
  <c r="H424" i="1"/>
  <c r="I424" i="1" s="1"/>
  <c r="J424" i="1" l="1"/>
  <c r="G424" i="1"/>
  <c r="L424" i="1"/>
  <c r="K424" i="1" l="1"/>
  <c r="D425" i="1"/>
  <c r="E425" i="1" s="1"/>
  <c r="F425" i="1" l="1"/>
  <c r="H425" i="1"/>
  <c r="I425" i="1" s="1"/>
  <c r="J425" i="1" l="1"/>
  <c r="G425" i="1"/>
  <c r="L425" i="1"/>
  <c r="K425" i="1" l="1"/>
  <c r="D426" i="1"/>
  <c r="E426" i="1" s="1"/>
  <c r="F426" i="1" l="1"/>
  <c r="H426" i="1"/>
  <c r="I426" i="1" s="1"/>
  <c r="J426" i="1" l="1"/>
  <c r="G426" i="1"/>
  <c r="L426" i="1"/>
  <c r="K426" i="1" l="1"/>
  <c r="D427" i="1"/>
  <c r="E427" i="1" s="1"/>
  <c r="F427" i="1" l="1"/>
  <c r="H427" i="1"/>
  <c r="I427" i="1" s="1"/>
  <c r="J427" i="1" l="1"/>
  <c r="G427" i="1"/>
  <c r="L427" i="1"/>
  <c r="K427" i="1" l="1"/>
  <c r="D428" i="1"/>
  <c r="E428" i="1" s="1"/>
  <c r="F428" i="1" l="1"/>
  <c r="H428" i="1"/>
  <c r="I428" i="1" s="1"/>
  <c r="J428" i="1" l="1"/>
  <c r="G428" i="1"/>
  <c r="L428" i="1"/>
  <c r="K428" i="1" l="1"/>
  <c r="D429" i="1"/>
  <c r="E429" i="1" s="1"/>
  <c r="F429" i="1" l="1"/>
  <c r="H429" i="1"/>
  <c r="I429" i="1" s="1"/>
  <c r="G429" i="1" l="1"/>
  <c r="J429" i="1"/>
  <c r="L429" i="1"/>
  <c r="K429" i="1" l="1"/>
  <c r="D430" i="1"/>
  <c r="E430" i="1" s="1"/>
  <c r="F430" i="1" l="1"/>
  <c r="H430" i="1"/>
  <c r="I430" i="1" s="1"/>
  <c r="G430" i="1" l="1"/>
  <c r="J430" i="1"/>
  <c r="L430" i="1"/>
  <c r="K430" i="1" l="1"/>
  <c r="D431" i="1"/>
  <c r="E431" i="1" s="1"/>
  <c r="F431" i="1" l="1"/>
  <c r="H431" i="1"/>
  <c r="I431" i="1" s="1"/>
  <c r="G431" i="1" l="1"/>
  <c r="J431" i="1"/>
  <c r="L431" i="1"/>
  <c r="K431" i="1" l="1"/>
  <c r="D432" i="1"/>
  <c r="E432" i="1" s="1"/>
  <c r="F432" i="1" l="1"/>
  <c r="H432" i="1"/>
  <c r="I432" i="1" s="1"/>
  <c r="G432" i="1" l="1"/>
  <c r="J432" i="1"/>
  <c r="L432" i="1"/>
  <c r="K432" i="1" l="1"/>
  <c r="D433" i="1"/>
  <c r="E433" i="1" s="1"/>
  <c r="F433" i="1" l="1"/>
  <c r="H433" i="1"/>
  <c r="I433" i="1" s="1"/>
  <c r="G433" i="1" l="1"/>
  <c r="J433" i="1"/>
  <c r="L433" i="1"/>
  <c r="K433" i="1" l="1"/>
  <c r="D434" i="1"/>
  <c r="E434" i="1" s="1"/>
  <c r="F434" i="1" l="1"/>
  <c r="H434" i="1"/>
  <c r="I434" i="1" s="1"/>
  <c r="G434" i="1" l="1"/>
  <c r="J434" i="1"/>
  <c r="L434" i="1"/>
  <c r="K434" i="1" l="1"/>
  <c r="D435" i="1"/>
  <c r="E435" i="1" s="1"/>
  <c r="F435" i="1" l="1"/>
  <c r="H435" i="1"/>
  <c r="I435" i="1" s="1"/>
  <c r="J435" i="1" l="1"/>
  <c r="G435" i="1"/>
  <c r="L435" i="1"/>
  <c r="K435" i="1" l="1"/>
  <c r="D436" i="1"/>
  <c r="E436" i="1" s="1"/>
  <c r="F436" i="1" l="1"/>
  <c r="H436" i="1"/>
  <c r="I436" i="1" s="1"/>
  <c r="J436" i="1" l="1"/>
  <c r="G436" i="1"/>
  <c r="L436" i="1"/>
  <c r="K436" i="1" l="1"/>
  <c r="D437" i="1"/>
  <c r="E437" i="1" s="1"/>
  <c r="F437" i="1" l="1"/>
  <c r="H437" i="1"/>
  <c r="I437" i="1" s="1"/>
  <c r="G437" i="1" l="1"/>
  <c r="J437" i="1"/>
  <c r="L437" i="1"/>
  <c r="K437" i="1" l="1"/>
  <c r="D438" i="1"/>
  <c r="E438" i="1" s="1"/>
  <c r="F438" i="1" l="1"/>
  <c r="H438" i="1"/>
  <c r="I438" i="1" s="1"/>
  <c r="G438" i="1" l="1"/>
  <c r="J438" i="1"/>
  <c r="L438" i="1"/>
  <c r="K438" i="1" l="1"/>
  <c r="D439" i="1"/>
  <c r="E439" i="1" s="1"/>
  <c r="F439" i="1" l="1"/>
  <c r="H439" i="1"/>
  <c r="I439" i="1" s="1"/>
  <c r="J439" i="1" l="1"/>
  <c r="G439" i="1"/>
  <c r="L439" i="1"/>
  <c r="K439" i="1" l="1"/>
  <c r="D440" i="1"/>
  <c r="E440" i="1" s="1"/>
  <c r="F440" i="1" l="1"/>
  <c r="H440" i="1"/>
  <c r="I440" i="1" s="1"/>
  <c r="J440" i="1" l="1"/>
  <c r="G440" i="1"/>
  <c r="L440" i="1"/>
  <c r="K440" i="1" l="1"/>
  <c r="D441" i="1"/>
  <c r="E441" i="1" s="1"/>
  <c r="F441" i="1" l="1"/>
  <c r="H441" i="1"/>
  <c r="I441" i="1" s="1"/>
  <c r="G441" i="1" l="1"/>
  <c r="J441" i="1"/>
  <c r="L441" i="1"/>
  <c r="K441" i="1" l="1"/>
  <c r="D442" i="1"/>
  <c r="E442" i="1" s="1"/>
  <c r="F442" i="1" l="1"/>
  <c r="H442" i="1"/>
  <c r="I442" i="1" s="1"/>
  <c r="G442" i="1" l="1"/>
  <c r="J442" i="1"/>
  <c r="L442" i="1"/>
  <c r="K442" i="1" l="1"/>
  <c r="D443" i="1"/>
  <c r="E443" i="1" s="1"/>
  <c r="F443" i="1" l="1"/>
  <c r="H443" i="1"/>
  <c r="I443" i="1" s="1"/>
  <c r="G443" i="1" l="1"/>
  <c r="J443" i="1"/>
  <c r="L443" i="1"/>
  <c r="K443" i="1" l="1"/>
  <c r="D444" i="1"/>
  <c r="E444" i="1" s="1"/>
  <c r="F444" i="1" l="1"/>
  <c r="H444" i="1"/>
  <c r="I444" i="1" s="1"/>
  <c r="G444" i="1" l="1"/>
  <c r="J444" i="1"/>
  <c r="L444" i="1"/>
  <c r="K444" i="1" l="1"/>
  <c r="D445" i="1"/>
  <c r="E445" i="1" s="1"/>
  <c r="F445" i="1" l="1"/>
  <c r="H445" i="1"/>
  <c r="I445" i="1" s="1"/>
  <c r="J445" i="1" l="1"/>
  <c r="G445" i="1"/>
  <c r="L445" i="1"/>
  <c r="K445" i="1" l="1"/>
  <c r="D446" i="1"/>
  <c r="E446" i="1" s="1"/>
  <c r="F446" i="1" l="1"/>
  <c r="H446" i="1"/>
  <c r="I446" i="1" s="1"/>
  <c r="G446" i="1" l="1"/>
  <c r="J446" i="1"/>
  <c r="L446" i="1"/>
  <c r="K446" i="1" l="1"/>
  <c r="D447" i="1"/>
  <c r="E447" i="1" s="1"/>
  <c r="F447" i="1" l="1"/>
  <c r="H447" i="1"/>
  <c r="I447" i="1" s="1"/>
  <c r="J447" i="1" l="1"/>
  <c r="G447" i="1"/>
  <c r="L447" i="1"/>
  <c r="K447" i="1" l="1"/>
  <c r="D448" i="1"/>
  <c r="E448" i="1" s="1"/>
  <c r="F448" i="1" l="1"/>
  <c r="H448" i="1"/>
  <c r="I448" i="1" s="1"/>
  <c r="G448" i="1" l="1"/>
  <c r="J448" i="1"/>
  <c r="L448" i="1"/>
  <c r="K448" i="1" l="1"/>
  <c r="D449" i="1"/>
  <c r="E449" i="1" s="1"/>
  <c r="F449" i="1" l="1"/>
  <c r="H449" i="1"/>
  <c r="I449" i="1" s="1"/>
  <c r="G449" i="1" l="1"/>
  <c r="J449" i="1"/>
  <c r="L449" i="1"/>
  <c r="K449" i="1" l="1"/>
  <c r="D450" i="1"/>
  <c r="E450" i="1" s="1"/>
  <c r="F450" i="1" l="1"/>
  <c r="H450" i="1"/>
  <c r="I450" i="1" s="1"/>
  <c r="J450" i="1" l="1"/>
  <c r="G450" i="1"/>
  <c r="L450" i="1"/>
  <c r="K450" i="1" l="1"/>
  <c r="D451" i="1"/>
  <c r="E451" i="1" s="1"/>
  <c r="F451" i="1" l="1"/>
  <c r="H451" i="1"/>
  <c r="I451" i="1" s="1"/>
  <c r="G451" i="1" l="1"/>
  <c r="J451" i="1"/>
  <c r="L451" i="1"/>
  <c r="K451" i="1" l="1"/>
  <c r="D452" i="1"/>
  <c r="E452" i="1" s="1"/>
  <c r="F452" i="1" l="1"/>
  <c r="H452" i="1"/>
  <c r="I452" i="1" s="1"/>
  <c r="J452" i="1" l="1"/>
  <c r="G452" i="1"/>
  <c r="L452" i="1"/>
  <c r="K452" i="1" l="1"/>
  <c r="D453" i="1"/>
  <c r="E453" i="1" s="1"/>
  <c r="F453" i="1" l="1"/>
  <c r="H453" i="1"/>
  <c r="I453" i="1" s="1"/>
  <c r="G453" i="1" l="1"/>
  <c r="J453" i="1"/>
  <c r="L453" i="1"/>
  <c r="K453" i="1" l="1"/>
  <c r="D454" i="1"/>
  <c r="E454" i="1" s="1"/>
  <c r="F454" i="1" l="1"/>
  <c r="H454" i="1"/>
  <c r="I454" i="1" s="1"/>
  <c r="G454" i="1" l="1"/>
  <c r="J454" i="1"/>
  <c r="L454" i="1"/>
  <c r="K454" i="1" l="1"/>
  <c r="D455" i="1"/>
  <c r="E455" i="1" s="1"/>
  <c r="F455" i="1" l="1"/>
  <c r="H455" i="1"/>
  <c r="I455" i="1" s="1"/>
  <c r="J455" i="1" l="1"/>
  <c r="G455" i="1"/>
  <c r="L455" i="1"/>
  <c r="K455" i="1" l="1"/>
  <c r="D456" i="1"/>
  <c r="E456" i="1" s="1"/>
  <c r="F456" i="1" l="1"/>
  <c r="H456" i="1"/>
  <c r="I456" i="1" s="1"/>
  <c r="J456" i="1" l="1"/>
  <c r="G456" i="1"/>
  <c r="L456" i="1"/>
  <c r="K456" i="1" l="1"/>
  <c r="D457" i="1"/>
  <c r="E457" i="1" s="1"/>
  <c r="F457" i="1" l="1"/>
  <c r="H457" i="1"/>
  <c r="I457" i="1" s="1"/>
  <c r="G457" i="1" l="1"/>
  <c r="J457" i="1"/>
  <c r="L457" i="1"/>
  <c r="K457" i="1" l="1"/>
  <c r="D458" i="1"/>
  <c r="E458" i="1" s="1"/>
  <c r="F458" i="1" l="1"/>
  <c r="H458" i="1"/>
  <c r="I458" i="1" s="1"/>
  <c r="J458" i="1" l="1"/>
  <c r="G458" i="1"/>
  <c r="L458" i="1"/>
  <c r="K458" i="1" l="1"/>
  <c r="D459" i="1"/>
  <c r="E459" i="1" s="1"/>
  <c r="F459" i="1" l="1"/>
  <c r="H459" i="1"/>
  <c r="I459" i="1" s="1"/>
  <c r="J459" i="1" l="1"/>
  <c r="G459" i="1"/>
  <c r="L459" i="1"/>
  <c r="K459" i="1" l="1"/>
  <c r="D460" i="1"/>
  <c r="E460" i="1" s="1"/>
  <c r="F460" i="1" l="1"/>
  <c r="H460" i="1"/>
  <c r="I460" i="1" s="1"/>
  <c r="G460" i="1" l="1"/>
  <c r="J460" i="1"/>
  <c r="L460" i="1"/>
  <c r="K460" i="1" l="1"/>
  <c r="D461" i="1"/>
  <c r="E461" i="1" s="1"/>
  <c r="F461" i="1" l="1"/>
  <c r="H461" i="1"/>
  <c r="I461" i="1" s="1"/>
  <c r="G461" i="1" l="1"/>
  <c r="J461" i="1"/>
  <c r="L461" i="1"/>
  <c r="K461" i="1" l="1"/>
  <c r="D462" i="1"/>
  <c r="E462" i="1" s="1"/>
  <c r="F462" i="1" l="1"/>
  <c r="H462" i="1"/>
  <c r="I462" i="1" s="1"/>
  <c r="J462" i="1" l="1"/>
  <c r="G462" i="1"/>
  <c r="L462" i="1"/>
  <c r="K462" i="1" l="1"/>
  <c r="D463" i="1"/>
  <c r="E463" i="1" s="1"/>
  <c r="F463" i="1" l="1"/>
  <c r="H463" i="1"/>
  <c r="I463" i="1" s="1"/>
  <c r="G463" i="1" l="1"/>
  <c r="J463" i="1"/>
  <c r="L463" i="1"/>
  <c r="K463" i="1" l="1"/>
  <c r="D464" i="1"/>
  <c r="E464" i="1" s="1"/>
  <c r="F464" i="1" l="1"/>
  <c r="H464" i="1"/>
  <c r="I464" i="1" s="1"/>
  <c r="G464" i="1" l="1"/>
  <c r="J464" i="1"/>
  <c r="L464" i="1"/>
  <c r="K464" i="1" l="1"/>
  <c r="D465" i="1"/>
  <c r="E465" i="1" s="1"/>
  <c r="F465" i="1" l="1"/>
  <c r="H465" i="1"/>
  <c r="I465" i="1" s="1"/>
  <c r="G465" i="1" l="1"/>
  <c r="J465" i="1"/>
  <c r="L465" i="1"/>
  <c r="K465" i="1" l="1"/>
  <c r="D466" i="1"/>
  <c r="E466" i="1" s="1"/>
  <c r="F466" i="1" l="1"/>
  <c r="H466" i="1"/>
  <c r="I466" i="1" s="1"/>
  <c r="G466" i="1" l="1"/>
  <c r="J466" i="1"/>
  <c r="L466" i="1"/>
  <c r="K466" i="1" l="1"/>
  <c r="D467" i="1"/>
  <c r="E467" i="1" s="1"/>
  <c r="F467" i="1" l="1"/>
  <c r="H467" i="1"/>
  <c r="I467" i="1" s="1"/>
  <c r="J467" i="1" l="1"/>
  <c r="G467" i="1"/>
  <c r="L467" i="1"/>
  <c r="K467" i="1" l="1"/>
  <c r="D468" i="1"/>
  <c r="E468" i="1" s="1"/>
  <c r="F468" i="1" l="1"/>
  <c r="H468" i="1"/>
  <c r="I468" i="1" s="1"/>
  <c r="G468" i="1" l="1"/>
  <c r="J468" i="1"/>
  <c r="L468" i="1"/>
  <c r="K468" i="1" l="1"/>
  <c r="D469" i="1"/>
  <c r="E469" i="1" s="1"/>
  <c r="F469" i="1" l="1"/>
  <c r="H469" i="1"/>
  <c r="I469" i="1" s="1"/>
  <c r="J469" i="1" l="1"/>
  <c r="G469" i="1"/>
  <c r="L469" i="1"/>
  <c r="K469" i="1" l="1"/>
  <c r="D470" i="1"/>
  <c r="E470" i="1" s="1"/>
  <c r="F470" i="1" l="1"/>
  <c r="H470" i="1"/>
  <c r="I470" i="1" s="1"/>
  <c r="G470" i="1" l="1"/>
  <c r="J470" i="1"/>
  <c r="L470" i="1"/>
  <c r="K470" i="1" l="1"/>
  <c r="D471" i="1"/>
  <c r="E471" i="1" s="1"/>
  <c r="F471" i="1" l="1"/>
  <c r="H471" i="1"/>
  <c r="I471" i="1" s="1"/>
  <c r="G471" i="1" l="1"/>
  <c r="J471" i="1"/>
  <c r="L471" i="1"/>
  <c r="K471" i="1" l="1"/>
  <c r="D472" i="1"/>
  <c r="E472" i="1" s="1"/>
  <c r="F472" i="1" l="1"/>
  <c r="H472" i="1"/>
  <c r="I472" i="1" s="1"/>
  <c r="G472" i="1" l="1"/>
  <c r="J472" i="1"/>
  <c r="L472" i="1"/>
  <c r="K472" i="1" l="1"/>
  <c r="D473" i="1"/>
  <c r="E473" i="1" s="1"/>
  <c r="F473" i="1" l="1"/>
  <c r="H473" i="1"/>
  <c r="I473" i="1" s="1"/>
  <c r="G473" i="1" l="1"/>
  <c r="J473" i="1"/>
  <c r="L473" i="1"/>
  <c r="K473" i="1" l="1"/>
  <c r="D474" i="1"/>
  <c r="E474" i="1" s="1"/>
  <c r="F474" i="1" l="1"/>
  <c r="H474" i="1"/>
  <c r="I474" i="1" s="1"/>
  <c r="J474" i="1" l="1"/>
  <c r="G474" i="1"/>
  <c r="L474" i="1"/>
  <c r="K474" i="1" l="1"/>
  <c r="D475" i="1"/>
  <c r="E475" i="1" s="1"/>
  <c r="F475" i="1" l="1"/>
  <c r="H475" i="1"/>
  <c r="I475" i="1" s="1"/>
  <c r="J475" i="1" l="1"/>
  <c r="G475" i="1"/>
  <c r="L475" i="1"/>
  <c r="K475" i="1" l="1"/>
  <c r="D476" i="1"/>
  <c r="E476" i="1" s="1"/>
  <c r="F476" i="1" l="1"/>
  <c r="H476" i="1"/>
  <c r="I476" i="1" s="1"/>
  <c r="G476" i="1" l="1"/>
  <c r="J476" i="1"/>
  <c r="L476" i="1"/>
  <c r="K476" i="1" l="1"/>
  <c r="D477" i="1"/>
  <c r="E477" i="1" s="1"/>
  <c r="F477" i="1" l="1"/>
  <c r="H477" i="1"/>
  <c r="I477" i="1" s="1"/>
  <c r="G477" i="1" l="1"/>
  <c r="J477" i="1"/>
  <c r="L477" i="1"/>
  <c r="K477" i="1" l="1"/>
  <c r="D478" i="1"/>
  <c r="E478" i="1" s="1"/>
  <c r="F478" i="1" l="1"/>
  <c r="H478" i="1"/>
  <c r="I478" i="1" s="1"/>
  <c r="J478" i="1" l="1"/>
  <c r="G478" i="1"/>
  <c r="L478" i="1"/>
  <c r="K478" i="1" l="1"/>
  <c r="D479" i="1"/>
  <c r="E479" i="1" s="1"/>
  <c r="F479" i="1" l="1"/>
  <c r="H479" i="1"/>
  <c r="I479" i="1" s="1"/>
  <c r="G479" i="1" l="1"/>
  <c r="J479" i="1"/>
  <c r="L479" i="1"/>
  <c r="K479" i="1" l="1"/>
  <c r="D480" i="1"/>
  <c r="E480" i="1" s="1"/>
  <c r="F480" i="1" l="1"/>
  <c r="H480" i="1"/>
  <c r="I480" i="1" s="1"/>
  <c r="G480" i="1" l="1"/>
  <c r="J480" i="1"/>
  <c r="L480" i="1"/>
  <c r="K480" i="1" l="1"/>
  <c r="D481" i="1"/>
  <c r="E481" i="1" s="1"/>
  <c r="F481" i="1" l="1"/>
  <c r="H481" i="1"/>
  <c r="I481" i="1" s="1"/>
  <c r="G481" i="1" l="1"/>
  <c r="J481" i="1"/>
  <c r="L481" i="1"/>
  <c r="K481" i="1" l="1"/>
  <c r="D482" i="1"/>
  <c r="E482" i="1" s="1"/>
  <c r="F482" i="1" l="1"/>
  <c r="H482" i="1"/>
  <c r="I482" i="1" s="1"/>
  <c r="G482" i="1" l="1"/>
  <c r="J482" i="1"/>
  <c r="L482" i="1"/>
  <c r="K482" i="1" l="1"/>
  <c r="D483" i="1"/>
  <c r="E483" i="1" s="1"/>
  <c r="F483" i="1" l="1"/>
  <c r="H483" i="1"/>
  <c r="I483" i="1" s="1"/>
  <c r="G483" i="1" l="1"/>
  <c r="J483" i="1"/>
  <c r="L483" i="1"/>
  <c r="K483" i="1" l="1"/>
  <c r="D484" i="1"/>
  <c r="E484" i="1" s="1"/>
  <c r="F484" i="1" l="1"/>
  <c r="H484" i="1"/>
  <c r="I484" i="1" s="1"/>
  <c r="J484" i="1" l="1"/>
  <c r="G484" i="1"/>
  <c r="L484" i="1"/>
  <c r="K484" i="1" l="1"/>
  <c r="D485" i="1"/>
  <c r="E485" i="1" s="1"/>
  <c r="F485" i="1" l="1"/>
  <c r="H485" i="1"/>
  <c r="I485" i="1" s="1"/>
  <c r="J485" i="1" l="1"/>
  <c r="G485" i="1"/>
  <c r="L485" i="1"/>
  <c r="K485" i="1" l="1"/>
  <c r="D486" i="1"/>
  <c r="E486" i="1" s="1"/>
  <c r="F486" i="1" l="1"/>
  <c r="H486" i="1"/>
  <c r="I486" i="1" s="1"/>
  <c r="G486" i="1" l="1"/>
  <c r="J486" i="1"/>
  <c r="L486" i="1"/>
  <c r="K486" i="1" l="1"/>
  <c r="D487" i="1"/>
  <c r="E487" i="1" s="1"/>
  <c r="F487" i="1" l="1"/>
  <c r="H487" i="1"/>
  <c r="I487" i="1" s="1"/>
  <c r="G487" i="1" l="1"/>
  <c r="J487" i="1"/>
  <c r="L487" i="1"/>
  <c r="K487" i="1" l="1"/>
  <c r="D488" i="1"/>
  <c r="E488" i="1" s="1"/>
  <c r="F488" i="1" l="1"/>
  <c r="H488" i="1"/>
  <c r="I488" i="1" s="1"/>
  <c r="G488" i="1" l="1"/>
  <c r="J488" i="1"/>
  <c r="L488" i="1"/>
  <c r="K488" i="1" l="1"/>
  <c r="D489" i="1"/>
  <c r="E489" i="1" s="1"/>
  <c r="F489" i="1" l="1"/>
  <c r="H489" i="1"/>
  <c r="I489" i="1" s="1"/>
  <c r="G489" i="1" l="1"/>
  <c r="J489" i="1"/>
  <c r="L489" i="1"/>
  <c r="K489" i="1" l="1"/>
  <c r="D490" i="1"/>
  <c r="E490" i="1" s="1"/>
  <c r="F490" i="1" l="1"/>
  <c r="H490" i="1"/>
  <c r="I490" i="1" s="1"/>
  <c r="G490" i="1" l="1"/>
  <c r="J490" i="1"/>
  <c r="L490" i="1"/>
  <c r="K490" i="1" l="1"/>
  <c r="D491" i="1"/>
  <c r="E491" i="1" s="1"/>
  <c r="F491" i="1" l="1"/>
  <c r="H491" i="1"/>
  <c r="I491" i="1" s="1"/>
  <c r="J491" i="1" l="1"/>
  <c r="G491" i="1"/>
  <c r="L491" i="1"/>
  <c r="K491" i="1" l="1"/>
  <c r="D492" i="1"/>
  <c r="E492" i="1" s="1"/>
  <c r="F492" i="1" l="1"/>
  <c r="H492" i="1"/>
  <c r="I492" i="1" s="1"/>
  <c r="G492" i="1" l="1"/>
  <c r="J492" i="1"/>
  <c r="L492" i="1"/>
  <c r="K492" i="1" l="1"/>
  <c r="D493" i="1"/>
  <c r="E493" i="1" s="1"/>
  <c r="F493" i="1" l="1"/>
  <c r="H493" i="1"/>
  <c r="I493" i="1" s="1"/>
  <c r="J493" i="1" l="1"/>
  <c r="G493" i="1"/>
  <c r="L493" i="1"/>
  <c r="K493" i="1" l="1"/>
  <c r="D494" i="1"/>
  <c r="E494" i="1" s="1"/>
  <c r="F494" i="1" l="1"/>
  <c r="H494" i="1"/>
  <c r="I494" i="1" s="1"/>
  <c r="J494" i="1" l="1"/>
  <c r="G494" i="1"/>
  <c r="L494" i="1"/>
  <c r="K494" i="1" l="1"/>
  <c r="D495" i="1"/>
  <c r="E495" i="1" s="1"/>
  <c r="F495" i="1" l="1"/>
  <c r="H495" i="1"/>
  <c r="I495" i="1" s="1"/>
  <c r="G495" i="1" l="1"/>
  <c r="J495" i="1"/>
  <c r="L495" i="1"/>
  <c r="K495" i="1" l="1"/>
  <c r="D496" i="1"/>
  <c r="E496" i="1" s="1"/>
  <c r="F496" i="1" l="1"/>
  <c r="H496" i="1"/>
  <c r="I496" i="1" s="1"/>
  <c r="G496" i="1" l="1"/>
  <c r="J496" i="1"/>
  <c r="L496" i="1"/>
  <c r="K496" i="1" l="1"/>
  <c r="D497" i="1"/>
  <c r="E497" i="1" s="1"/>
  <c r="F497" i="1" l="1"/>
  <c r="H497" i="1"/>
  <c r="I497" i="1" s="1"/>
  <c r="G497" i="1" l="1"/>
  <c r="J497" i="1"/>
  <c r="L497" i="1"/>
  <c r="K497" i="1" l="1"/>
  <c r="D498" i="1"/>
  <c r="E498" i="1" s="1"/>
  <c r="F498" i="1" l="1"/>
  <c r="H498" i="1"/>
  <c r="I498" i="1" s="1"/>
  <c r="J498" i="1" l="1"/>
  <c r="G498" i="1"/>
  <c r="L498" i="1"/>
  <c r="K498" i="1" l="1"/>
  <c r="D499" i="1"/>
  <c r="E499" i="1" s="1"/>
  <c r="F499" i="1" l="1"/>
  <c r="H499" i="1"/>
  <c r="I499" i="1" s="1"/>
  <c r="J499" i="1" l="1"/>
  <c r="G499" i="1"/>
  <c r="L499" i="1"/>
  <c r="K499" i="1" l="1"/>
  <c r="D500" i="1"/>
  <c r="E500" i="1" s="1"/>
  <c r="F500" i="1" l="1"/>
  <c r="H500" i="1"/>
  <c r="I500" i="1" s="1"/>
  <c r="G500" i="1" l="1"/>
  <c r="J500" i="1"/>
  <c r="L500" i="1"/>
  <c r="K500" i="1" l="1"/>
  <c r="D501" i="1"/>
  <c r="E501" i="1" s="1"/>
  <c r="F501" i="1" l="1"/>
  <c r="H501" i="1"/>
  <c r="I501" i="1" s="1"/>
  <c r="G501" i="1" l="1"/>
  <c r="J501" i="1"/>
  <c r="L501" i="1"/>
  <c r="K501" i="1" l="1"/>
  <c r="D502" i="1"/>
  <c r="E502" i="1" s="1"/>
  <c r="F502" i="1" l="1"/>
  <c r="H502" i="1"/>
  <c r="I502" i="1" s="1"/>
  <c r="J502" i="1" l="1"/>
  <c r="G502" i="1"/>
  <c r="L502" i="1"/>
  <c r="K502" i="1" l="1"/>
  <c r="D503" i="1"/>
  <c r="E503" i="1" s="1"/>
  <c r="F503" i="1" l="1"/>
  <c r="H503" i="1"/>
  <c r="I503" i="1" s="1"/>
  <c r="J503" i="1" l="1"/>
  <c r="G503" i="1"/>
  <c r="L503" i="1"/>
  <c r="K503" i="1" l="1"/>
  <c r="D504" i="1"/>
  <c r="E504" i="1" s="1"/>
  <c r="F504" i="1" l="1"/>
  <c r="H504" i="1"/>
  <c r="I504" i="1" s="1"/>
  <c r="G504" i="1" l="1"/>
  <c r="J504" i="1"/>
  <c r="L504" i="1"/>
  <c r="K504" i="1" l="1"/>
  <c r="D505" i="1"/>
  <c r="E505" i="1" s="1"/>
  <c r="F505" i="1" l="1"/>
  <c r="H505" i="1"/>
  <c r="I505" i="1" s="1"/>
  <c r="G505" i="1" l="1"/>
  <c r="J505" i="1"/>
  <c r="L505" i="1"/>
  <c r="K505" i="1" l="1"/>
  <c r="D506" i="1"/>
  <c r="E506" i="1" s="1"/>
  <c r="F506" i="1" l="1"/>
  <c r="H506" i="1"/>
  <c r="I506" i="1" s="1"/>
  <c r="G506" i="1" l="1"/>
  <c r="J506" i="1"/>
  <c r="L506" i="1"/>
  <c r="K506" i="1" l="1"/>
  <c r="D507" i="1"/>
  <c r="E507" i="1" s="1"/>
  <c r="F507" i="1" l="1"/>
  <c r="H507" i="1"/>
  <c r="I507" i="1" s="1"/>
  <c r="J507" i="1" l="1"/>
  <c r="G507" i="1"/>
  <c r="L507" i="1"/>
  <c r="K507" i="1" l="1"/>
  <c r="D508" i="1"/>
  <c r="E508" i="1" s="1"/>
  <c r="F508" i="1" l="1"/>
  <c r="H508" i="1"/>
  <c r="I508" i="1" s="1"/>
  <c r="G508" i="1" l="1"/>
  <c r="J508" i="1"/>
  <c r="L508" i="1"/>
  <c r="K508" i="1" l="1"/>
  <c r="D509" i="1"/>
  <c r="E509" i="1" s="1"/>
  <c r="F509" i="1" l="1"/>
  <c r="H509" i="1"/>
  <c r="I509" i="1" s="1"/>
  <c r="G509" i="1" l="1"/>
  <c r="J509" i="1"/>
  <c r="L509" i="1"/>
  <c r="K509" i="1" l="1"/>
  <c r="D510" i="1"/>
  <c r="E510" i="1" s="1"/>
  <c r="F510" i="1" l="1"/>
  <c r="H510" i="1"/>
  <c r="I510" i="1" s="1"/>
  <c r="G510" i="1" l="1"/>
  <c r="J510" i="1"/>
  <c r="L510" i="1"/>
  <c r="K510" i="1" l="1"/>
  <c r="D511" i="1"/>
  <c r="E511" i="1" s="1"/>
  <c r="F511" i="1" l="1"/>
  <c r="H511" i="1"/>
  <c r="I511" i="1" s="1"/>
  <c r="G511" i="1" l="1"/>
  <c r="J511" i="1"/>
  <c r="L511" i="1"/>
  <c r="K511" i="1" l="1"/>
  <c r="D512" i="1"/>
  <c r="E512" i="1" s="1"/>
  <c r="F512" i="1" l="1"/>
  <c r="H512" i="1"/>
  <c r="I512" i="1" s="1"/>
  <c r="G512" i="1" l="1"/>
  <c r="J512" i="1"/>
  <c r="L512" i="1"/>
  <c r="K512" i="1" l="1"/>
  <c r="D513" i="1"/>
  <c r="E513" i="1" s="1"/>
  <c r="F513" i="1" l="1"/>
  <c r="H513" i="1"/>
  <c r="I513" i="1" s="1"/>
  <c r="G513" i="1" l="1"/>
  <c r="J513" i="1"/>
  <c r="L513" i="1"/>
  <c r="K513" i="1" l="1"/>
  <c r="D514" i="1"/>
  <c r="E514" i="1" s="1"/>
  <c r="F514" i="1" l="1"/>
  <c r="H514" i="1"/>
  <c r="I514" i="1" s="1"/>
  <c r="G514" i="1" l="1"/>
  <c r="J514" i="1"/>
  <c r="L514" i="1"/>
  <c r="K514" i="1" l="1"/>
  <c r="D515" i="1"/>
  <c r="E515" i="1" s="1"/>
  <c r="F515" i="1" l="1"/>
  <c r="H515" i="1"/>
  <c r="I515" i="1" s="1"/>
  <c r="J515" i="1" l="1"/>
  <c r="G515" i="1"/>
  <c r="L515" i="1"/>
  <c r="K515" i="1" l="1"/>
  <c r="D516" i="1"/>
  <c r="E516" i="1" s="1"/>
  <c r="F516" i="1" l="1"/>
  <c r="H516" i="1"/>
  <c r="I516" i="1" s="1"/>
  <c r="G516" i="1" l="1"/>
  <c r="J516" i="1"/>
  <c r="L516" i="1"/>
  <c r="K516" i="1" l="1"/>
  <c r="D517" i="1"/>
  <c r="E517" i="1" s="1"/>
  <c r="F517" i="1" l="1"/>
  <c r="H517" i="1"/>
  <c r="I517" i="1" s="1"/>
  <c r="G517" i="1" l="1"/>
  <c r="J517" i="1"/>
  <c r="L517" i="1"/>
  <c r="K517" i="1" l="1"/>
  <c r="D518" i="1"/>
  <c r="E518" i="1" s="1"/>
  <c r="F518" i="1" l="1"/>
  <c r="H518" i="1"/>
  <c r="I518" i="1" s="1"/>
  <c r="J518" i="1" l="1"/>
  <c r="G518" i="1"/>
  <c r="L518" i="1"/>
  <c r="K518" i="1" l="1"/>
  <c r="D519" i="1"/>
  <c r="E519" i="1" s="1"/>
  <c r="F519" i="1" l="1"/>
  <c r="H519" i="1"/>
  <c r="I519" i="1" s="1"/>
  <c r="J519" i="1" l="1"/>
  <c r="G519" i="1"/>
  <c r="L519" i="1"/>
  <c r="K519" i="1" l="1"/>
  <c r="D520" i="1"/>
  <c r="E520" i="1" s="1"/>
  <c r="F520" i="1" l="1"/>
  <c r="H520" i="1"/>
  <c r="I520" i="1" s="1"/>
  <c r="G520" i="1" l="1"/>
  <c r="J520" i="1"/>
  <c r="L520" i="1"/>
  <c r="K520" i="1" l="1"/>
  <c r="D521" i="1"/>
  <c r="E521" i="1" s="1"/>
  <c r="F521" i="1" l="1"/>
  <c r="H521" i="1"/>
  <c r="I521" i="1" s="1"/>
  <c r="G521" i="1" l="1"/>
  <c r="J521" i="1"/>
  <c r="L521" i="1"/>
  <c r="K521" i="1" l="1"/>
  <c r="D522" i="1"/>
  <c r="E522" i="1" s="1"/>
  <c r="F522" i="1" l="1"/>
  <c r="H522" i="1"/>
  <c r="I522" i="1" s="1"/>
  <c r="G522" i="1" l="1"/>
  <c r="J522" i="1"/>
  <c r="L522" i="1"/>
  <c r="K522" i="1" l="1"/>
  <c r="D523" i="1"/>
  <c r="E523" i="1" s="1"/>
  <c r="F523" i="1" l="1"/>
  <c r="H523" i="1"/>
  <c r="I523" i="1" s="1"/>
  <c r="J523" i="1" l="1"/>
  <c r="G523" i="1"/>
  <c r="L523" i="1"/>
  <c r="K523" i="1" l="1"/>
  <c r="D524" i="1"/>
  <c r="E524" i="1" s="1"/>
  <c r="F524" i="1" l="1"/>
  <c r="H524" i="1"/>
  <c r="I524" i="1" s="1"/>
  <c r="G524" i="1" l="1"/>
  <c r="J524" i="1"/>
  <c r="L524" i="1"/>
  <c r="K524" i="1" l="1"/>
  <c r="D525" i="1"/>
  <c r="E525" i="1" s="1"/>
  <c r="F525" i="1" l="1"/>
  <c r="H525" i="1"/>
  <c r="I525" i="1" s="1"/>
  <c r="G525" i="1" l="1"/>
  <c r="J525" i="1"/>
  <c r="L525" i="1"/>
  <c r="K525" i="1" l="1"/>
  <c r="D526" i="1"/>
  <c r="E526" i="1" s="1"/>
  <c r="F526" i="1" l="1"/>
  <c r="H526" i="1"/>
  <c r="I526" i="1" s="1"/>
  <c r="J526" i="1" l="1"/>
  <c r="G526" i="1"/>
  <c r="L526" i="1"/>
  <c r="K526" i="1" l="1"/>
  <c r="D527" i="1"/>
  <c r="E527" i="1" s="1"/>
  <c r="F527" i="1" l="1"/>
  <c r="H527" i="1"/>
  <c r="I527" i="1" s="1"/>
  <c r="G527" i="1" l="1"/>
  <c r="J527" i="1"/>
  <c r="L527" i="1"/>
  <c r="K527" i="1" l="1"/>
  <c r="D528" i="1"/>
  <c r="E528" i="1" s="1"/>
  <c r="F528" i="1" l="1"/>
  <c r="H528" i="1"/>
  <c r="I528" i="1" s="1"/>
  <c r="G528" i="1" l="1"/>
  <c r="J528" i="1"/>
  <c r="L528" i="1"/>
  <c r="K528" i="1" l="1"/>
  <c r="D529" i="1"/>
  <c r="E529" i="1" s="1"/>
  <c r="F529" i="1" l="1"/>
  <c r="H529" i="1"/>
  <c r="I529" i="1" s="1"/>
  <c r="J529" i="1" l="1"/>
  <c r="G529" i="1"/>
  <c r="L529" i="1"/>
  <c r="K529" i="1" l="1"/>
  <c r="D530" i="1"/>
  <c r="E530" i="1" s="1"/>
  <c r="F530" i="1" l="1"/>
  <c r="H530" i="1"/>
  <c r="I530" i="1" s="1"/>
  <c r="J530" i="1" l="1"/>
  <c r="G530" i="1"/>
  <c r="L530" i="1"/>
  <c r="K530" i="1" l="1"/>
  <c r="D531" i="1"/>
  <c r="E531" i="1" s="1"/>
  <c r="F531" i="1" l="1"/>
  <c r="H531" i="1"/>
  <c r="I531" i="1" s="1"/>
  <c r="J531" i="1" l="1"/>
  <c r="G531" i="1"/>
  <c r="L531" i="1"/>
  <c r="K531" i="1" l="1"/>
  <c r="D532" i="1"/>
  <c r="E532" i="1" s="1"/>
  <c r="F532" i="1" l="1"/>
  <c r="H532" i="1"/>
  <c r="I532" i="1" s="1"/>
  <c r="J532" i="1" l="1"/>
  <c r="G532" i="1"/>
  <c r="L532" i="1"/>
  <c r="K532" i="1" l="1"/>
  <c r="D533" i="1"/>
  <c r="E533" i="1" s="1"/>
  <c r="F533" i="1" l="1"/>
  <c r="H533" i="1"/>
  <c r="I533" i="1" s="1"/>
  <c r="J533" i="1" l="1"/>
  <c r="G533" i="1"/>
  <c r="L533" i="1"/>
  <c r="K533" i="1" l="1"/>
  <c r="D534" i="1"/>
  <c r="E534" i="1" s="1"/>
  <c r="F534" i="1" l="1"/>
  <c r="H534" i="1"/>
  <c r="I534" i="1" s="1"/>
  <c r="J534" i="1" l="1"/>
  <c r="G534" i="1"/>
  <c r="L534" i="1"/>
  <c r="K534" i="1" l="1"/>
  <c r="D535" i="1"/>
  <c r="E535" i="1" s="1"/>
  <c r="F535" i="1" l="1"/>
  <c r="H535" i="1"/>
  <c r="I535" i="1" s="1"/>
  <c r="J535" i="1" l="1"/>
  <c r="G535" i="1"/>
  <c r="L535" i="1"/>
  <c r="K535" i="1" l="1"/>
  <c r="D536" i="1"/>
  <c r="E536" i="1" s="1"/>
  <c r="F536" i="1" l="1"/>
  <c r="H536" i="1"/>
  <c r="I536" i="1" s="1"/>
  <c r="G536" i="1" l="1"/>
  <c r="J536" i="1"/>
  <c r="L536" i="1"/>
  <c r="K536" i="1" l="1"/>
  <c r="D537" i="1"/>
  <c r="E537" i="1" s="1"/>
  <c r="F537" i="1" l="1"/>
  <c r="H537" i="1"/>
  <c r="I537" i="1" s="1"/>
  <c r="J537" i="1" l="1"/>
  <c r="G537" i="1"/>
  <c r="L537" i="1"/>
  <c r="K537" i="1" l="1"/>
  <c r="D538" i="1"/>
  <c r="E538" i="1" s="1"/>
  <c r="F538" i="1" l="1"/>
  <c r="H538" i="1"/>
  <c r="I538" i="1" s="1"/>
  <c r="G538" i="1" l="1"/>
  <c r="J538" i="1"/>
  <c r="L538" i="1"/>
  <c r="K538" i="1" l="1"/>
  <c r="D539" i="1"/>
  <c r="E539" i="1" s="1"/>
  <c r="F539" i="1" l="1"/>
  <c r="H539" i="1"/>
  <c r="I539" i="1" s="1"/>
  <c r="J539" i="1" l="1"/>
  <c r="G539" i="1"/>
  <c r="L539" i="1"/>
  <c r="K539" i="1" l="1"/>
  <c r="D540" i="1"/>
  <c r="E540" i="1" s="1"/>
  <c r="F540" i="1" l="1"/>
  <c r="H540" i="1"/>
  <c r="I540" i="1" s="1"/>
  <c r="J540" i="1" l="1"/>
  <c r="G540" i="1"/>
  <c r="L540" i="1"/>
  <c r="K540" i="1" l="1"/>
  <c r="D541" i="1"/>
  <c r="E541" i="1" s="1"/>
  <c r="F541" i="1" l="1"/>
  <c r="H541" i="1"/>
  <c r="I541" i="1" s="1"/>
  <c r="G541" i="1" l="1"/>
  <c r="J541" i="1"/>
  <c r="L541" i="1"/>
  <c r="K541" i="1" l="1"/>
  <c r="D542" i="1"/>
  <c r="E542" i="1" s="1"/>
  <c r="F542" i="1" l="1"/>
  <c r="H542" i="1"/>
  <c r="I542" i="1" s="1"/>
  <c r="J542" i="1" l="1"/>
  <c r="G542" i="1"/>
  <c r="L542" i="1"/>
  <c r="K542" i="1" l="1"/>
  <c r="D543" i="1"/>
  <c r="E543" i="1" s="1"/>
  <c r="F543" i="1" l="1"/>
  <c r="H543" i="1"/>
  <c r="I543" i="1" s="1"/>
  <c r="J543" i="1" l="1"/>
  <c r="G543" i="1"/>
  <c r="L543" i="1"/>
  <c r="K543" i="1" l="1"/>
  <c r="D544" i="1"/>
  <c r="E544" i="1" s="1"/>
  <c r="F544" i="1" l="1"/>
  <c r="H544" i="1"/>
  <c r="I544" i="1" s="1"/>
  <c r="G544" i="1" l="1"/>
  <c r="J544" i="1"/>
  <c r="L544" i="1"/>
  <c r="K544" i="1" l="1"/>
  <c r="D545" i="1"/>
  <c r="E545" i="1" s="1"/>
  <c r="F545" i="1" l="1"/>
  <c r="H545" i="1"/>
  <c r="I545" i="1" s="1"/>
  <c r="J545" i="1" l="1"/>
  <c r="G545" i="1"/>
  <c r="L545" i="1"/>
  <c r="K545" i="1" l="1"/>
  <c r="D546" i="1"/>
  <c r="E546" i="1" s="1"/>
  <c r="F546" i="1" l="1"/>
  <c r="H546" i="1"/>
  <c r="I546" i="1" s="1"/>
  <c r="G546" i="1" l="1"/>
  <c r="J546" i="1"/>
  <c r="L546" i="1"/>
  <c r="K546" i="1" l="1"/>
  <c r="D547" i="1"/>
  <c r="E547" i="1" s="1"/>
  <c r="F547" i="1" l="1"/>
  <c r="H547" i="1"/>
  <c r="I547" i="1" s="1"/>
  <c r="J547" i="1" l="1"/>
  <c r="G547" i="1"/>
  <c r="L547" i="1"/>
  <c r="K547" i="1" l="1"/>
  <c r="D548" i="1"/>
  <c r="E548" i="1" s="1"/>
  <c r="F548" i="1" l="1"/>
  <c r="H548" i="1"/>
  <c r="I548" i="1" s="1"/>
  <c r="G548" i="1" l="1"/>
  <c r="J548" i="1"/>
  <c r="L548" i="1"/>
  <c r="K548" i="1" l="1"/>
  <c r="D549" i="1"/>
  <c r="E549" i="1" s="1"/>
  <c r="F549" i="1" l="1"/>
  <c r="H549" i="1"/>
  <c r="I549" i="1" s="1"/>
  <c r="G549" i="1" l="1"/>
  <c r="J549" i="1"/>
  <c r="L549" i="1"/>
  <c r="K549" i="1" l="1"/>
  <c r="D550" i="1"/>
  <c r="E550" i="1" s="1"/>
  <c r="F550" i="1" l="1"/>
  <c r="H550" i="1"/>
  <c r="I550" i="1" s="1"/>
  <c r="G550" i="1" l="1"/>
  <c r="J550" i="1"/>
  <c r="L550" i="1"/>
  <c r="K550" i="1" l="1"/>
  <c r="D551" i="1"/>
  <c r="E551" i="1" s="1"/>
  <c r="F551" i="1" l="1"/>
  <c r="H551" i="1"/>
  <c r="I551" i="1" s="1"/>
  <c r="J551" i="1" l="1"/>
  <c r="G551" i="1"/>
  <c r="L551" i="1"/>
  <c r="K551" i="1" l="1"/>
  <c r="D552" i="1"/>
  <c r="E552" i="1" s="1"/>
  <c r="F552" i="1" l="1"/>
  <c r="H552" i="1"/>
  <c r="I552" i="1" s="1"/>
  <c r="G552" i="1" l="1"/>
  <c r="J552" i="1"/>
  <c r="L552" i="1"/>
  <c r="K552" i="1" l="1"/>
  <c r="D553" i="1"/>
  <c r="E553" i="1" s="1"/>
  <c r="F553" i="1" l="1"/>
  <c r="H553" i="1"/>
  <c r="I553" i="1" s="1"/>
  <c r="G553" i="1" l="1"/>
  <c r="J553" i="1"/>
  <c r="L553" i="1"/>
  <c r="K553" i="1" l="1"/>
  <c r="D554" i="1"/>
  <c r="E554" i="1" s="1"/>
  <c r="F554" i="1" l="1"/>
  <c r="H554" i="1"/>
  <c r="I554" i="1" s="1"/>
  <c r="J554" i="1" l="1"/>
  <c r="G554" i="1"/>
  <c r="L554" i="1"/>
  <c r="K554" i="1" l="1"/>
  <c r="D555" i="1"/>
  <c r="E555" i="1" s="1"/>
  <c r="F555" i="1" l="1"/>
  <c r="H555" i="1"/>
  <c r="I555" i="1" s="1"/>
  <c r="J555" i="1" l="1"/>
  <c r="G555" i="1"/>
  <c r="L555" i="1"/>
  <c r="K555" i="1" l="1"/>
  <c r="D556" i="1"/>
  <c r="E556" i="1" s="1"/>
  <c r="F556" i="1" l="1"/>
  <c r="H556" i="1"/>
  <c r="I556" i="1" s="1"/>
  <c r="G556" i="1" l="1"/>
  <c r="J556" i="1"/>
  <c r="L556" i="1"/>
  <c r="K556" i="1" l="1"/>
  <c r="D557" i="1"/>
  <c r="E557" i="1" s="1"/>
  <c r="F557" i="1" l="1"/>
  <c r="H557" i="1"/>
  <c r="I557" i="1" s="1"/>
  <c r="G557" i="1" l="1"/>
  <c r="J557" i="1"/>
  <c r="L557" i="1"/>
  <c r="K557" i="1" l="1"/>
  <c r="D558" i="1"/>
  <c r="E558" i="1" s="1"/>
  <c r="F558" i="1" l="1"/>
  <c r="H558" i="1"/>
  <c r="I558" i="1" s="1"/>
  <c r="G558" i="1" l="1"/>
  <c r="J558" i="1"/>
  <c r="L558" i="1"/>
  <c r="K558" i="1" l="1"/>
  <c r="D559" i="1"/>
  <c r="E559" i="1" s="1"/>
  <c r="F559" i="1" l="1"/>
  <c r="H559" i="1"/>
  <c r="I559" i="1" s="1"/>
  <c r="G559" i="1" l="1"/>
  <c r="J559" i="1"/>
  <c r="L559" i="1"/>
  <c r="K559" i="1" l="1"/>
  <c r="D560" i="1"/>
  <c r="E560" i="1" s="1"/>
  <c r="F560" i="1" l="1"/>
  <c r="H560" i="1"/>
  <c r="I560" i="1" s="1"/>
  <c r="G560" i="1" l="1"/>
  <c r="J560" i="1"/>
  <c r="L560" i="1"/>
  <c r="K560" i="1" l="1"/>
  <c r="D561" i="1"/>
  <c r="E561" i="1" s="1"/>
  <c r="F561" i="1" l="1"/>
  <c r="H561" i="1"/>
  <c r="I561" i="1" s="1"/>
  <c r="J561" i="1" l="1"/>
  <c r="G561" i="1"/>
  <c r="L561" i="1"/>
  <c r="K561" i="1" l="1"/>
  <c r="D562" i="1"/>
  <c r="E562" i="1" s="1"/>
  <c r="F562" i="1" l="1"/>
  <c r="H562" i="1"/>
  <c r="I562" i="1" s="1"/>
  <c r="J562" i="1" l="1"/>
  <c r="G562" i="1"/>
  <c r="L562" i="1"/>
  <c r="K562" i="1" l="1"/>
  <c r="D563" i="1"/>
  <c r="E563" i="1" s="1"/>
  <c r="F563" i="1" l="1"/>
  <c r="H563" i="1"/>
  <c r="I563" i="1" s="1"/>
  <c r="J563" i="1" l="1"/>
  <c r="G563" i="1"/>
  <c r="L563" i="1"/>
  <c r="K563" i="1" l="1"/>
  <c r="D564" i="1"/>
  <c r="E564" i="1" s="1"/>
  <c r="F564" i="1" l="1"/>
  <c r="H564" i="1"/>
  <c r="I564" i="1" s="1"/>
  <c r="J564" i="1" l="1"/>
  <c r="G564" i="1"/>
  <c r="L564" i="1"/>
  <c r="K564" i="1" l="1"/>
  <c r="D565" i="1"/>
  <c r="E565" i="1" s="1"/>
  <c r="F565" i="1" l="1"/>
  <c r="H565" i="1"/>
  <c r="I565" i="1" s="1"/>
  <c r="J565" i="1" l="1"/>
  <c r="G565" i="1"/>
  <c r="L565" i="1"/>
  <c r="K565" i="1" l="1"/>
  <c r="D566" i="1"/>
  <c r="E566" i="1" s="1"/>
  <c r="F566" i="1" l="1"/>
  <c r="H566" i="1"/>
  <c r="I566" i="1" s="1"/>
  <c r="G566" i="1" l="1"/>
  <c r="J566" i="1"/>
  <c r="L566" i="1"/>
  <c r="K566" i="1" l="1"/>
  <c r="D567" i="1"/>
  <c r="E567" i="1" s="1"/>
  <c r="F567" i="1" l="1"/>
  <c r="H567" i="1"/>
  <c r="I567" i="1" s="1"/>
  <c r="G567" i="1" l="1"/>
  <c r="J567" i="1"/>
  <c r="L567" i="1"/>
  <c r="K567" i="1" l="1"/>
  <c r="D568" i="1"/>
  <c r="E568" i="1" s="1"/>
  <c r="F568" i="1" l="1"/>
  <c r="H568" i="1"/>
  <c r="I568" i="1" s="1"/>
  <c r="G568" i="1" l="1"/>
  <c r="J568" i="1"/>
  <c r="L568" i="1"/>
  <c r="K568" i="1" l="1"/>
  <c r="D569" i="1"/>
  <c r="E569" i="1" s="1"/>
  <c r="F569" i="1" l="1"/>
  <c r="H569" i="1"/>
  <c r="I569" i="1" s="1"/>
  <c r="G569" i="1" l="1"/>
  <c r="J569" i="1"/>
  <c r="L569" i="1"/>
  <c r="K569" i="1" l="1"/>
  <c r="D570" i="1"/>
  <c r="E570" i="1" s="1"/>
  <c r="F570" i="1" l="1"/>
  <c r="H570" i="1"/>
  <c r="I570" i="1" s="1"/>
  <c r="G570" i="1" l="1"/>
  <c r="J570" i="1"/>
  <c r="L570" i="1"/>
  <c r="K570" i="1" l="1"/>
  <c r="D571" i="1"/>
  <c r="E571" i="1" s="1"/>
  <c r="F571" i="1" l="1"/>
  <c r="H571" i="1"/>
  <c r="I571" i="1" s="1"/>
  <c r="G571" i="1" l="1"/>
  <c r="J571" i="1"/>
  <c r="L571" i="1"/>
  <c r="K571" i="1" l="1"/>
  <c r="D572" i="1"/>
  <c r="E572" i="1" s="1"/>
  <c r="F572" i="1" l="1"/>
  <c r="H572" i="1"/>
  <c r="I572" i="1" s="1"/>
  <c r="G572" i="1" l="1"/>
  <c r="J572" i="1"/>
  <c r="L572" i="1"/>
  <c r="K572" i="1" l="1"/>
  <c r="D573" i="1"/>
  <c r="E573" i="1" s="1"/>
  <c r="F573" i="1" l="1"/>
  <c r="H573" i="1"/>
  <c r="I573" i="1" s="1"/>
  <c r="J573" i="1" l="1"/>
  <c r="G573" i="1"/>
  <c r="L573" i="1"/>
  <c r="K573" i="1" l="1"/>
  <c r="D574" i="1"/>
  <c r="E574" i="1" s="1"/>
  <c r="F574" i="1" l="1"/>
  <c r="H574" i="1"/>
  <c r="I574" i="1" s="1"/>
  <c r="J574" i="1" l="1"/>
  <c r="G574" i="1"/>
  <c r="L574" i="1"/>
  <c r="K574" i="1" l="1"/>
  <c r="D575" i="1"/>
  <c r="E575" i="1" s="1"/>
  <c r="F575" i="1" l="1"/>
  <c r="H575" i="1"/>
  <c r="I575" i="1" s="1"/>
  <c r="J575" i="1" l="1"/>
  <c r="G575" i="1"/>
  <c r="L575" i="1"/>
  <c r="K575" i="1" l="1"/>
  <c r="D576" i="1"/>
  <c r="E576" i="1" s="1"/>
  <c r="F576" i="1" l="1"/>
  <c r="H576" i="1"/>
  <c r="I576" i="1" s="1"/>
  <c r="G576" i="1" l="1"/>
  <c r="J576" i="1"/>
  <c r="L576" i="1"/>
  <c r="K576" i="1" l="1"/>
  <c r="D577" i="1"/>
  <c r="E577" i="1" s="1"/>
  <c r="F577" i="1" l="1"/>
  <c r="H577" i="1"/>
  <c r="I577" i="1" s="1"/>
  <c r="G577" i="1" l="1"/>
  <c r="J577" i="1"/>
  <c r="L577" i="1"/>
  <c r="K577" i="1" l="1"/>
  <c r="D578" i="1"/>
  <c r="E578" i="1" s="1"/>
  <c r="F578" i="1" l="1"/>
  <c r="H578" i="1"/>
  <c r="I578" i="1" s="1"/>
  <c r="J578" i="1" l="1"/>
  <c r="G578" i="1"/>
  <c r="L578" i="1"/>
  <c r="K578" i="1" l="1"/>
  <c r="D579" i="1"/>
  <c r="E579" i="1" s="1"/>
  <c r="F579" i="1" l="1"/>
  <c r="H579" i="1"/>
  <c r="I579" i="1" s="1"/>
  <c r="G579" i="1" l="1"/>
  <c r="J579" i="1"/>
  <c r="L579" i="1"/>
  <c r="K579" i="1" l="1"/>
  <c r="D580" i="1"/>
  <c r="E580" i="1" s="1"/>
  <c r="F580" i="1" l="1"/>
  <c r="H580" i="1"/>
  <c r="I580" i="1" s="1"/>
  <c r="J580" i="1" l="1"/>
  <c r="G580" i="1"/>
  <c r="L580" i="1"/>
  <c r="K580" i="1" l="1"/>
  <c r="D581" i="1"/>
  <c r="E581" i="1" s="1"/>
  <c r="F581" i="1" l="1"/>
  <c r="H581" i="1"/>
  <c r="I581" i="1" s="1"/>
  <c r="G581" i="1" l="1"/>
  <c r="J581" i="1"/>
  <c r="L581" i="1"/>
  <c r="K581" i="1" l="1"/>
  <c r="D582" i="1"/>
  <c r="E582" i="1" s="1"/>
  <c r="F582" i="1" l="1"/>
  <c r="H582" i="1"/>
  <c r="I582" i="1" s="1"/>
  <c r="G582" i="1" l="1"/>
  <c r="J582" i="1"/>
  <c r="L582" i="1"/>
  <c r="K582" i="1" l="1"/>
  <c r="D583" i="1"/>
  <c r="E583" i="1" s="1"/>
  <c r="F583" i="1" l="1"/>
  <c r="H583" i="1"/>
  <c r="I583" i="1" s="1"/>
  <c r="G583" i="1" l="1"/>
  <c r="J583" i="1"/>
  <c r="L583" i="1"/>
  <c r="K583" i="1" l="1"/>
  <c r="D584" i="1"/>
  <c r="E584" i="1" s="1"/>
  <c r="F584" i="1" l="1"/>
  <c r="H584" i="1"/>
  <c r="I584" i="1" s="1"/>
  <c r="G584" i="1" l="1"/>
  <c r="J584" i="1"/>
  <c r="L584" i="1"/>
  <c r="K584" i="1" l="1"/>
  <c r="D585" i="1"/>
  <c r="E585" i="1" s="1"/>
  <c r="F585" i="1" l="1"/>
  <c r="H585" i="1"/>
  <c r="I585" i="1" s="1"/>
  <c r="G585" i="1" l="1"/>
  <c r="J585" i="1"/>
  <c r="L585" i="1"/>
  <c r="K585" i="1" l="1"/>
  <c r="D586" i="1"/>
  <c r="E586" i="1" s="1"/>
  <c r="F586" i="1" l="1"/>
  <c r="H586" i="1"/>
  <c r="I586" i="1" s="1"/>
  <c r="G586" i="1" l="1"/>
  <c r="J586" i="1"/>
  <c r="L586" i="1"/>
  <c r="K586" i="1" l="1"/>
  <c r="D587" i="1"/>
  <c r="E587" i="1" s="1"/>
  <c r="F587" i="1" l="1"/>
  <c r="H587" i="1"/>
  <c r="I587" i="1" s="1"/>
  <c r="G587" i="1" l="1"/>
  <c r="J587" i="1"/>
  <c r="L587" i="1"/>
  <c r="K587" i="1" l="1"/>
  <c r="D588" i="1"/>
  <c r="E588" i="1" s="1"/>
  <c r="F588" i="1" l="1"/>
  <c r="H588" i="1"/>
  <c r="I588" i="1" s="1"/>
  <c r="G588" i="1" l="1"/>
  <c r="J588" i="1"/>
  <c r="L588" i="1"/>
  <c r="K588" i="1" l="1"/>
  <c r="D589" i="1"/>
  <c r="E589" i="1" s="1"/>
  <c r="F589" i="1" l="1"/>
  <c r="H589" i="1"/>
  <c r="I589" i="1" s="1"/>
  <c r="G589" i="1" l="1"/>
  <c r="J589" i="1"/>
  <c r="L589" i="1"/>
  <c r="K589" i="1" l="1"/>
  <c r="D590" i="1"/>
  <c r="E590" i="1" s="1"/>
  <c r="F590" i="1" l="1"/>
  <c r="H590" i="1"/>
  <c r="I590" i="1" s="1"/>
  <c r="J590" i="1" l="1"/>
  <c r="G590" i="1"/>
  <c r="L590" i="1"/>
  <c r="K590" i="1" l="1"/>
  <c r="D591" i="1"/>
  <c r="E591" i="1" s="1"/>
  <c r="F591" i="1" l="1"/>
  <c r="H591" i="1"/>
  <c r="I591" i="1" s="1"/>
  <c r="G591" i="1" l="1"/>
  <c r="J591" i="1"/>
  <c r="L591" i="1"/>
  <c r="K591" i="1" l="1"/>
  <c r="D592" i="1"/>
  <c r="E592" i="1" s="1"/>
  <c r="F592" i="1" l="1"/>
  <c r="H592" i="1"/>
  <c r="I592" i="1" s="1"/>
  <c r="G592" i="1" l="1"/>
  <c r="J592" i="1"/>
  <c r="L592" i="1"/>
  <c r="K592" i="1" l="1"/>
  <c r="D593" i="1"/>
  <c r="E593" i="1" s="1"/>
  <c r="F593" i="1" l="1"/>
  <c r="H593" i="1"/>
  <c r="I593" i="1" s="1"/>
  <c r="G593" i="1" l="1"/>
  <c r="J593" i="1"/>
  <c r="L593" i="1"/>
  <c r="K593" i="1" l="1"/>
  <c r="D594" i="1"/>
  <c r="E594" i="1" s="1"/>
  <c r="F594" i="1" l="1"/>
  <c r="H594" i="1"/>
  <c r="I594" i="1" s="1"/>
  <c r="G594" i="1" l="1"/>
  <c r="J594" i="1"/>
  <c r="L594" i="1"/>
  <c r="K594" i="1" l="1"/>
  <c r="D595" i="1"/>
  <c r="E595" i="1" s="1"/>
  <c r="F595" i="1" l="1"/>
  <c r="H595" i="1"/>
  <c r="I595" i="1" s="1"/>
  <c r="G595" i="1" l="1"/>
  <c r="J595" i="1"/>
  <c r="L595" i="1"/>
  <c r="K595" i="1" l="1"/>
  <c r="D596" i="1"/>
  <c r="E596" i="1" s="1"/>
  <c r="F596" i="1" l="1"/>
  <c r="H596" i="1"/>
  <c r="I596" i="1" s="1"/>
  <c r="G596" i="1" l="1"/>
  <c r="J596" i="1"/>
  <c r="L596" i="1"/>
  <c r="K596" i="1" l="1"/>
  <c r="D597" i="1"/>
  <c r="E597" i="1" s="1"/>
  <c r="F597" i="1" l="1"/>
  <c r="H597" i="1"/>
  <c r="I597" i="1" s="1"/>
  <c r="G597" i="1" l="1"/>
  <c r="J597" i="1"/>
  <c r="L597" i="1"/>
  <c r="K597" i="1" l="1"/>
  <c r="D598" i="1"/>
  <c r="E598" i="1" s="1"/>
  <c r="F598" i="1" l="1"/>
  <c r="H598" i="1"/>
  <c r="I598" i="1" s="1"/>
  <c r="G598" i="1" l="1"/>
  <c r="J598" i="1"/>
  <c r="L598" i="1"/>
  <c r="K598" i="1" l="1"/>
  <c r="D599" i="1"/>
  <c r="E599" i="1" s="1"/>
  <c r="F599" i="1" l="1"/>
  <c r="H599" i="1"/>
  <c r="I599" i="1" s="1"/>
  <c r="J599" i="1" l="1"/>
  <c r="G599" i="1"/>
  <c r="L599" i="1"/>
  <c r="K599" i="1" l="1"/>
  <c r="D600" i="1"/>
  <c r="E600" i="1" s="1"/>
  <c r="F600" i="1" l="1"/>
  <c r="H600" i="1"/>
  <c r="I600" i="1" s="1"/>
  <c r="G600" i="1" l="1"/>
  <c r="J600" i="1"/>
  <c r="L600" i="1"/>
  <c r="K600" i="1" l="1"/>
  <c r="D601" i="1"/>
  <c r="E601" i="1" s="1"/>
  <c r="F601" i="1" l="1"/>
  <c r="H601" i="1"/>
  <c r="I601" i="1" s="1"/>
  <c r="G601" i="1" l="1"/>
  <c r="J601" i="1"/>
  <c r="L601" i="1"/>
  <c r="K601" i="1" l="1"/>
  <c r="D602" i="1"/>
  <c r="E602" i="1" s="1"/>
  <c r="F602" i="1" l="1"/>
  <c r="H602" i="1"/>
  <c r="I602" i="1" s="1"/>
  <c r="J602" i="1" l="1"/>
  <c r="G602" i="1"/>
  <c r="L602" i="1"/>
  <c r="K602" i="1" l="1"/>
  <c r="D603" i="1"/>
  <c r="E603" i="1" s="1"/>
  <c r="F603" i="1" l="1"/>
  <c r="H603" i="1"/>
  <c r="I603" i="1" s="1"/>
  <c r="G603" i="1" l="1"/>
  <c r="J603" i="1"/>
  <c r="L603" i="1"/>
  <c r="K603" i="1" l="1"/>
  <c r="D604" i="1"/>
  <c r="E604" i="1" s="1"/>
  <c r="F604" i="1" l="1"/>
  <c r="H604" i="1"/>
  <c r="I604" i="1" s="1"/>
  <c r="G604" i="1" l="1"/>
  <c r="J604" i="1"/>
  <c r="L604" i="1"/>
  <c r="K604" i="1" l="1"/>
  <c r="D605" i="1"/>
  <c r="E605" i="1" s="1"/>
  <c r="F605" i="1" l="1"/>
  <c r="H605" i="1"/>
  <c r="I605" i="1" s="1"/>
  <c r="G605" i="1" l="1"/>
  <c r="J605" i="1"/>
  <c r="L605" i="1"/>
  <c r="K605" i="1" l="1"/>
  <c r="D606" i="1"/>
  <c r="E606" i="1" s="1"/>
  <c r="F606" i="1" l="1"/>
  <c r="H606" i="1"/>
  <c r="I606" i="1" s="1"/>
  <c r="G606" i="1" l="1"/>
  <c r="J606" i="1"/>
  <c r="L606" i="1"/>
  <c r="K606" i="1" l="1"/>
  <c r="D607" i="1"/>
  <c r="E607" i="1" s="1"/>
  <c r="F607" i="1" l="1"/>
  <c r="H607" i="1"/>
  <c r="I607" i="1" s="1"/>
  <c r="J607" i="1" l="1"/>
  <c r="G607" i="1"/>
  <c r="L607" i="1"/>
  <c r="K607" i="1" l="1"/>
  <c r="D608" i="1"/>
  <c r="E608" i="1" s="1"/>
  <c r="F608" i="1" l="1"/>
  <c r="H608" i="1"/>
  <c r="I608" i="1" s="1"/>
  <c r="G608" i="1" l="1"/>
  <c r="J608" i="1"/>
  <c r="L608" i="1"/>
  <c r="K608" i="1" l="1"/>
  <c r="D609" i="1"/>
  <c r="E609" i="1" s="1"/>
  <c r="F609" i="1" l="1"/>
  <c r="H609" i="1"/>
  <c r="I609" i="1" s="1"/>
  <c r="G609" i="1" l="1"/>
  <c r="J609" i="1"/>
  <c r="L609" i="1"/>
  <c r="K609" i="1" l="1"/>
  <c r="D610" i="1"/>
  <c r="E610" i="1" s="1"/>
  <c r="F610" i="1" l="1"/>
  <c r="H610" i="1"/>
  <c r="I610" i="1" s="1"/>
  <c r="J610" i="1" l="1"/>
  <c r="G610" i="1"/>
  <c r="L610" i="1"/>
  <c r="K610" i="1" l="1"/>
  <c r="D611" i="1"/>
  <c r="E611" i="1" s="1"/>
  <c r="F611" i="1" l="1"/>
  <c r="H611" i="1"/>
  <c r="I611" i="1" s="1"/>
  <c r="G611" i="1" l="1"/>
  <c r="J611" i="1"/>
  <c r="L611" i="1"/>
  <c r="K611" i="1" l="1"/>
  <c r="D612" i="1"/>
  <c r="E612" i="1" s="1"/>
  <c r="F612" i="1" l="1"/>
  <c r="H612" i="1"/>
  <c r="I612" i="1" s="1"/>
  <c r="G612" i="1" l="1"/>
  <c r="J612" i="1"/>
  <c r="L612" i="1"/>
  <c r="K612" i="1" l="1"/>
  <c r="D613" i="1"/>
  <c r="E613" i="1" s="1"/>
  <c r="F613" i="1" l="1"/>
  <c r="H613" i="1"/>
  <c r="I613" i="1" s="1"/>
  <c r="G613" i="1" l="1"/>
  <c r="J613" i="1"/>
  <c r="L613" i="1"/>
  <c r="K613" i="1" l="1"/>
  <c r="D614" i="1"/>
  <c r="E614" i="1" s="1"/>
  <c r="F614" i="1" l="1"/>
  <c r="H614" i="1"/>
  <c r="I614" i="1" s="1"/>
  <c r="J614" i="1" l="1"/>
  <c r="G614" i="1"/>
  <c r="L614" i="1"/>
  <c r="K614" i="1" l="1"/>
  <c r="D615" i="1"/>
  <c r="E615" i="1" s="1"/>
  <c r="F615" i="1" l="1"/>
  <c r="H615" i="1"/>
  <c r="I615" i="1" s="1"/>
  <c r="G615" i="1" l="1"/>
  <c r="J615" i="1"/>
  <c r="L615" i="1"/>
  <c r="K615" i="1" l="1"/>
  <c r="D616" i="1"/>
  <c r="E616" i="1" s="1"/>
  <c r="F616" i="1" l="1"/>
  <c r="H616" i="1"/>
  <c r="I616" i="1" s="1"/>
  <c r="G616" i="1" l="1"/>
  <c r="J616" i="1"/>
  <c r="L616" i="1"/>
  <c r="K616" i="1" l="1"/>
  <c r="D617" i="1"/>
  <c r="E617" i="1" s="1"/>
  <c r="F617" i="1" l="1"/>
  <c r="H617" i="1"/>
  <c r="I617" i="1" s="1"/>
  <c r="J617" i="1" l="1"/>
  <c r="G617" i="1"/>
  <c r="L617" i="1"/>
  <c r="K617" i="1" l="1"/>
  <c r="D618" i="1"/>
  <c r="E618" i="1" s="1"/>
  <c r="F618" i="1" l="1"/>
  <c r="H618" i="1"/>
  <c r="I618" i="1" s="1"/>
  <c r="G618" i="1" l="1"/>
  <c r="J618" i="1"/>
  <c r="L618" i="1"/>
  <c r="K618" i="1" l="1"/>
  <c r="D619" i="1"/>
  <c r="E619" i="1" s="1"/>
  <c r="F619" i="1" l="1"/>
  <c r="H619" i="1"/>
  <c r="I619" i="1" s="1"/>
  <c r="J619" i="1" l="1"/>
  <c r="G619" i="1"/>
  <c r="L619" i="1"/>
  <c r="K619" i="1" l="1"/>
  <c r="D620" i="1"/>
  <c r="E620" i="1" s="1"/>
  <c r="F620" i="1" l="1"/>
  <c r="H620" i="1"/>
  <c r="I620" i="1" s="1"/>
  <c r="G620" i="1" l="1"/>
  <c r="J620" i="1"/>
  <c r="L620" i="1"/>
  <c r="K620" i="1" l="1"/>
  <c r="D621" i="1"/>
  <c r="E621" i="1" s="1"/>
  <c r="F621" i="1" l="1"/>
  <c r="H621" i="1"/>
  <c r="I621" i="1" s="1"/>
  <c r="J621" i="1" l="1"/>
  <c r="G621" i="1"/>
  <c r="L621" i="1"/>
  <c r="K621" i="1" l="1"/>
  <c r="D622" i="1"/>
  <c r="E622" i="1" s="1"/>
  <c r="F622" i="1" l="1"/>
  <c r="H622" i="1"/>
  <c r="I622" i="1" s="1"/>
  <c r="G622" i="1" l="1"/>
  <c r="J622" i="1"/>
  <c r="L622" i="1"/>
  <c r="K622" i="1" l="1"/>
  <c r="D623" i="1"/>
  <c r="E623" i="1" s="1"/>
  <c r="F623" i="1" l="1"/>
  <c r="H623" i="1"/>
  <c r="I623" i="1" s="1"/>
  <c r="J623" i="1" l="1"/>
  <c r="G623" i="1"/>
  <c r="L623" i="1"/>
  <c r="K623" i="1" l="1"/>
  <c r="D624" i="1"/>
  <c r="E624" i="1" s="1"/>
  <c r="F624" i="1" l="1"/>
  <c r="H624" i="1"/>
  <c r="I624" i="1" s="1"/>
  <c r="G624" i="1" l="1"/>
  <c r="J624" i="1"/>
  <c r="L624" i="1"/>
  <c r="K624" i="1" l="1"/>
  <c r="D625" i="1"/>
  <c r="E625" i="1" s="1"/>
  <c r="F625" i="1" l="1"/>
  <c r="H625" i="1"/>
  <c r="I625" i="1" s="1"/>
  <c r="G625" i="1" l="1"/>
  <c r="J625" i="1"/>
  <c r="L625" i="1"/>
  <c r="K625" i="1" l="1"/>
  <c r="D626" i="1"/>
  <c r="E626" i="1" s="1"/>
  <c r="F626" i="1" l="1"/>
  <c r="H626" i="1"/>
  <c r="I626" i="1" s="1"/>
  <c r="J626" i="1" l="1"/>
  <c r="G626" i="1"/>
  <c r="L626" i="1"/>
  <c r="K626" i="1" l="1"/>
  <c r="D627" i="1"/>
  <c r="E627" i="1" s="1"/>
  <c r="F627" i="1" l="1"/>
  <c r="H627" i="1"/>
  <c r="I627" i="1" s="1"/>
  <c r="G627" i="1" l="1"/>
  <c r="J627" i="1"/>
  <c r="L627" i="1"/>
  <c r="K627" i="1" l="1"/>
  <c r="D628" i="1"/>
  <c r="E628" i="1" s="1"/>
  <c r="F628" i="1" l="1"/>
  <c r="H628" i="1"/>
  <c r="I628" i="1" s="1"/>
  <c r="G628" i="1" l="1"/>
  <c r="J628" i="1"/>
  <c r="L628" i="1"/>
  <c r="K628" i="1" l="1"/>
  <c r="D629" i="1"/>
  <c r="E629" i="1" s="1"/>
  <c r="F629" i="1" l="1"/>
  <c r="H629" i="1"/>
  <c r="I629" i="1" s="1"/>
  <c r="G629" i="1" l="1"/>
  <c r="J629" i="1"/>
  <c r="L629" i="1"/>
  <c r="K629" i="1" l="1"/>
  <c r="D630" i="1"/>
  <c r="E630" i="1" s="1"/>
  <c r="F630" i="1" l="1"/>
  <c r="H630" i="1"/>
  <c r="I630" i="1" s="1"/>
  <c r="G630" i="1" l="1"/>
  <c r="J630" i="1"/>
  <c r="L630" i="1"/>
  <c r="K630" i="1" l="1"/>
  <c r="D631" i="1"/>
  <c r="E631" i="1" s="1"/>
  <c r="F631" i="1" l="1"/>
  <c r="H631" i="1"/>
  <c r="I631" i="1" s="1"/>
  <c r="J631" i="1" l="1"/>
  <c r="G631" i="1"/>
  <c r="L631" i="1"/>
  <c r="K631" i="1" l="1"/>
  <c r="D632" i="1"/>
  <c r="E632" i="1" s="1"/>
  <c r="F632" i="1" l="1"/>
  <c r="H632" i="1"/>
  <c r="I632" i="1" s="1"/>
  <c r="G632" i="1" l="1"/>
  <c r="J632" i="1"/>
  <c r="L632" i="1"/>
  <c r="K632" i="1" l="1"/>
  <c r="D633" i="1"/>
  <c r="E633" i="1" s="1"/>
  <c r="F633" i="1" l="1"/>
  <c r="H633" i="1"/>
  <c r="I633" i="1" s="1"/>
  <c r="J633" i="1" l="1"/>
  <c r="G633" i="1"/>
  <c r="L633" i="1"/>
  <c r="K633" i="1" l="1"/>
  <c r="D634" i="1"/>
  <c r="E634" i="1" s="1"/>
  <c r="F634" i="1" l="1"/>
  <c r="H634" i="1"/>
  <c r="I634" i="1" s="1"/>
  <c r="G634" i="1" l="1"/>
  <c r="J634" i="1"/>
  <c r="L634" i="1"/>
  <c r="K634" i="1" l="1"/>
  <c r="D635" i="1"/>
  <c r="E635" i="1" s="1"/>
  <c r="F635" i="1" l="1"/>
  <c r="H635" i="1"/>
  <c r="I635" i="1" s="1"/>
  <c r="G635" i="1" l="1"/>
  <c r="J635" i="1"/>
  <c r="L635" i="1"/>
  <c r="K635" i="1" l="1"/>
  <c r="D636" i="1"/>
  <c r="E636" i="1" s="1"/>
  <c r="F636" i="1" l="1"/>
  <c r="H636" i="1"/>
  <c r="I636" i="1" s="1"/>
  <c r="J636" i="1" l="1"/>
  <c r="G636" i="1"/>
  <c r="L636" i="1"/>
  <c r="K636" i="1" l="1"/>
  <c r="D637" i="1"/>
  <c r="E637" i="1" s="1"/>
  <c r="F637" i="1" l="1"/>
  <c r="H637" i="1"/>
  <c r="I637" i="1" s="1"/>
  <c r="G637" i="1" l="1"/>
  <c r="J637" i="1"/>
  <c r="L637" i="1"/>
  <c r="K637" i="1" l="1"/>
  <c r="D638" i="1"/>
  <c r="E638" i="1" s="1"/>
  <c r="F638" i="1" l="1"/>
  <c r="H638" i="1"/>
  <c r="I638" i="1" s="1"/>
  <c r="J638" i="1" l="1"/>
  <c r="G638" i="1"/>
  <c r="L638" i="1"/>
  <c r="K638" i="1" l="1"/>
  <c r="D639" i="1"/>
  <c r="E639" i="1" s="1"/>
  <c r="F639" i="1" l="1"/>
  <c r="H639" i="1"/>
  <c r="I639" i="1" s="1"/>
  <c r="G639" i="1" l="1"/>
  <c r="J639" i="1"/>
  <c r="L639" i="1"/>
  <c r="K639" i="1" l="1"/>
  <c r="D640" i="1"/>
  <c r="E640" i="1" s="1"/>
  <c r="F640" i="1" l="1"/>
  <c r="H640" i="1"/>
  <c r="I640" i="1" s="1"/>
  <c r="G640" i="1" l="1"/>
  <c r="J640" i="1"/>
  <c r="L640" i="1"/>
  <c r="K640" i="1" l="1"/>
  <c r="D641" i="1"/>
  <c r="E641" i="1" s="1"/>
  <c r="F641" i="1" l="1"/>
  <c r="H641" i="1"/>
  <c r="I641" i="1" s="1"/>
  <c r="J641" i="1" l="1"/>
  <c r="G641" i="1"/>
  <c r="L641" i="1"/>
  <c r="K641" i="1" l="1"/>
  <c r="D642" i="1"/>
  <c r="E642" i="1" s="1"/>
  <c r="F642" i="1" l="1"/>
  <c r="H642" i="1"/>
  <c r="I642" i="1" s="1"/>
  <c r="G642" i="1" l="1"/>
  <c r="J642" i="1"/>
  <c r="L642" i="1"/>
  <c r="K642" i="1" l="1"/>
  <c r="D643" i="1"/>
  <c r="E643" i="1" s="1"/>
  <c r="F643" i="1" l="1"/>
  <c r="H643" i="1"/>
  <c r="I643" i="1" s="1"/>
  <c r="J643" i="1" l="1"/>
  <c r="G643" i="1"/>
  <c r="L643" i="1"/>
  <c r="K643" i="1" l="1"/>
  <c r="D644" i="1"/>
  <c r="E644" i="1" s="1"/>
  <c r="F644" i="1" l="1"/>
  <c r="H644" i="1"/>
  <c r="I644" i="1" s="1"/>
  <c r="G644" i="1" l="1"/>
  <c r="J644" i="1"/>
  <c r="L644" i="1"/>
  <c r="K644" i="1" l="1"/>
  <c r="D645" i="1"/>
  <c r="E645" i="1" s="1"/>
  <c r="F645" i="1" l="1"/>
  <c r="H645" i="1"/>
  <c r="I645" i="1" s="1"/>
  <c r="G645" i="1" l="1"/>
  <c r="J645" i="1"/>
  <c r="L645" i="1"/>
  <c r="K645" i="1" l="1"/>
  <c r="D646" i="1"/>
  <c r="E646" i="1" s="1"/>
  <c r="F646" i="1" l="1"/>
  <c r="H646" i="1"/>
  <c r="I646" i="1" s="1"/>
  <c r="G646" i="1" l="1"/>
  <c r="J646" i="1"/>
  <c r="L646" i="1"/>
  <c r="K646" i="1" l="1"/>
  <c r="D647" i="1"/>
  <c r="E647" i="1" s="1"/>
  <c r="F647" i="1" l="1"/>
  <c r="H647" i="1"/>
  <c r="I647" i="1" s="1"/>
  <c r="J647" i="1" l="1"/>
  <c r="G647" i="1"/>
  <c r="L647" i="1"/>
  <c r="K647" i="1" l="1"/>
  <c r="D648" i="1"/>
  <c r="E648" i="1" s="1"/>
  <c r="H648" i="1" l="1"/>
  <c r="I648" i="1" s="1"/>
  <c r="F648" i="1" l="1"/>
  <c r="L648" i="1" s="1"/>
  <c r="J648" i="1"/>
  <c r="G648" i="1" l="1"/>
  <c r="K648" i="1"/>
  <c r="D649" i="1"/>
  <c r="E649" i="1" s="1"/>
  <c r="F649" i="1" l="1"/>
  <c r="H649" i="1"/>
  <c r="I649" i="1" s="1"/>
  <c r="G649" i="1" l="1"/>
  <c r="J649" i="1"/>
  <c r="L649" i="1"/>
  <c r="K649" i="1" l="1"/>
  <c r="D650" i="1"/>
  <c r="E650" i="1" s="1"/>
  <c r="F650" i="1" l="1"/>
  <c r="H650" i="1"/>
  <c r="I650" i="1" s="1"/>
  <c r="G650" i="1" l="1"/>
  <c r="J650" i="1"/>
  <c r="L650" i="1"/>
  <c r="K650" i="1" l="1"/>
  <c r="D651" i="1"/>
  <c r="E651" i="1" s="1"/>
  <c r="F651" i="1" l="1"/>
  <c r="H651" i="1"/>
  <c r="I651" i="1" s="1"/>
  <c r="J651" i="1" l="1"/>
  <c r="G651" i="1"/>
  <c r="L651" i="1"/>
  <c r="K651" i="1" l="1"/>
  <c r="D652" i="1"/>
  <c r="E652" i="1" s="1"/>
  <c r="F652" i="1" l="1"/>
  <c r="H652" i="1"/>
  <c r="I652" i="1" s="1"/>
  <c r="G652" i="1" l="1"/>
  <c r="J652" i="1"/>
  <c r="L652" i="1"/>
  <c r="K652" i="1" l="1"/>
  <c r="D653" i="1"/>
  <c r="E653" i="1" s="1"/>
  <c r="F653" i="1" l="1"/>
  <c r="H653" i="1"/>
  <c r="I653" i="1" s="1"/>
  <c r="G653" i="1" l="1"/>
  <c r="J653" i="1"/>
  <c r="L653" i="1"/>
  <c r="K653" i="1" l="1"/>
  <c r="D654" i="1"/>
  <c r="E654" i="1" s="1"/>
  <c r="F654" i="1" l="1"/>
  <c r="H654" i="1"/>
  <c r="I654" i="1" s="1"/>
  <c r="G654" i="1" l="1"/>
  <c r="J654" i="1"/>
  <c r="L654" i="1"/>
  <c r="K654" i="1" l="1"/>
  <c r="D655" i="1"/>
  <c r="E655" i="1" s="1"/>
  <c r="F655" i="1" l="1"/>
  <c r="H655" i="1"/>
  <c r="I655" i="1" s="1"/>
  <c r="J655" i="1" l="1"/>
  <c r="G655" i="1"/>
  <c r="L655" i="1"/>
  <c r="K655" i="1" l="1"/>
  <c r="D656" i="1"/>
  <c r="E656" i="1" s="1"/>
  <c r="F656" i="1" l="1"/>
  <c r="H656" i="1"/>
  <c r="I656" i="1" s="1"/>
  <c r="G656" i="1" l="1"/>
  <c r="J656" i="1"/>
  <c r="L656" i="1"/>
  <c r="K656" i="1" l="1"/>
  <c r="D657" i="1"/>
  <c r="E657" i="1" s="1"/>
  <c r="F657" i="1" l="1"/>
  <c r="H657" i="1"/>
  <c r="I657" i="1" s="1"/>
  <c r="J657" i="1" l="1"/>
  <c r="G657" i="1"/>
  <c r="L657" i="1"/>
  <c r="K657" i="1" l="1"/>
  <c r="D658" i="1"/>
  <c r="E658" i="1" s="1"/>
  <c r="F658" i="1" l="1"/>
  <c r="H658" i="1"/>
  <c r="I658" i="1" s="1"/>
  <c r="G658" i="1" l="1"/>
  <c r="J658" i="1"/>
  <c r="L658" i="1"/>
  <c r="K658" i="1" l="1"/>
  <c r="D659" i="1"/>
  <c r="E659" i="1" s="1"/>
  <c r="F659" i="1" l="1"/>
  <c r="H659" i="1"/>
  <c r="I659" i="1" s="1"/>
  <c r="G659" i="1" l="1"/>
  <c r="J659" i="1"/>
  <c r="L659" i="1"/>
  <c r="K659" i="1" l="1"/>
  <c r="D660" i="1"/>
  <c r="E660" i="1" s="1"/>
  <c r="F660" i="1" l="1"/>
  <c r="H660" i="1"/>
  <c r="I660" i="1" s="1"/>
  <c r="J660" i="1" l="1"/>
  <c r="G660" i="1"/>
  <c r="L660" i="1"/>
  <c r="K660" i="1" l="1"/>
  <c r="D661" i="1"/>
  <c r="E661" i="1" s="1"/>
  <c r="F661" i="1" l="1"/>
  <c r="H661" i="1"/>
  <c r="I661" i="1" s="1"/>
  <c r="G661" i="1" l="1"/>
  <c r="J661" i="1"/>
  <c r="L661" i="1"/>
  <c r="K661" i="1" l="1"/>
  <c r="D662" i="1"/>
  <c r="E662" i="1" s="1"/>
  <c r="F662" i="1" l="1"/>
  <c r="H662" i="1"/>
  <c r="I662" i="1" s="1"/>
  <c r="G662" i="1" l="1"/>
  <c r="J662" i="1"/>
  <c r="L662" i="1"/>
  <c r="K662" i="1" l="1"/>
  <c r="D663" i="1"/>
  <c r="E663" i="1" s="1"/>
  <c r="F663" i="1" l="1"/>
  <c r="H663" i="1"/>
  <c r="I663" i="1" s="1"/>
  <c r="G663" i="1" l="1"/>
  <c r="J663" i="1"/>
  <c r="L663" i="1"/>
  <c r="K663" i="1" l="1"/>
  <c r="D664" i="1"/>
  <c r="E664" i="1" s="1"/>
  <c r="F664" i="1" l="1"/>
  <c r="H664" i="1"/>
  <c r="I664" i="1" s="1"/>
  <c r="J664" i="1" l="1"/>
  <c r="G664" i="1"/>
  <c r="L664" i="1"/>
  <c r="K664" i="1" l="1"/>
  <c r="D665" i="1"/>
  <c r="E665" i="1" s="1"/>
  <c r="F665" i="1" l="1"/>
  <c r="H665" i="1"/>
  <c r="I665" i="1" s="1"/>
  <c r="G665" i="1" l="1"/>
  <c r="J665" i="1"/>
  <c r="L665" i="1"/>
  <c r="K665" i="1" l="1"/>
  <c r="D666" i="1"/>
  <c r="E666" i="1" s="1"/>
  <c r="F666" i="1" l="1"/>
  <c r="H666" i="1"/>
  <c r="I666" i="1" s="1"/>
  <c r="J666" i="1" l="1"/>
  <c r="G666" i="1"/>
  <c r="L666" i="1"/>
  <c r="K666" i="1" l="1"/>
  <c r="D667" i="1"/>
  <c r="E667" i="1" s="1"/>
  <c r="F667" i="1" l="1"/>
  <c r="H667" i="1"/>
  <c r="I667" i="1" s="1"/>
  <c r="G667" i="1" l="1"/>
  <c r="J667" i="1"/>
  <c r="L667" i="1"/>
  <c r="K667" i="1" l="1"/>
  <c r="D668" i="1"/>
  <c r="E668" i="1" s="1"/>
  <c r="F668" i="1" l="1"/>
  <c r="H668" i="1"/>
  <c r="I668" i="1" s="1"/>
  <c r="G668" i="1" l="1"/>
  <c r="J668" i="1"/>
  <c r="L668" i="1"/>
  <c r="K668" i="1" l="1"/>
  <c r="D669" i="1"/>
  <c r="E669" i="1" s="1"/>
  <c r="F669" i="1" l="1"/>
  <c r="H669" i="1"/>
  <c r="I669" i="1" s="1"/>
  <c r="G669" i="1" l="1"/>
  <c r="J669" i="1"/>
  <c r="L669" i="1"/>
  <c r="K669" i="1" l="1"/>
  <c r="D670" i="1"/>
  <c r="E670" i="1" s="1"/>
  <c r="F670" i="1" l="1"/>
  <c r="H670" i="1"/>
  <c r="I670" i="1" s="1"/>
  <c r="G670" i="1" l="1"/>
  <c r="J670" i="1"/>
  <c r="L670" i="1"/>
  <c r="K670" i="1" l="1"/>
  <c r="D671" i="1"/>
  <c r="E671" i="1" s="1"/>
  <c r="F671" i="1" l="1"/>
  <c r="H671" i="1"/>
  <c r="I671" i="1" s="1"/>
  <c r="J671" i="1" l="1"/>
  <c r="G671" i="1"/>
  <c r="L671" i="1"/>
  <c r="K671" i="1" l="1"/>
  <c r="D672" i="1"/>
  <c r="E672" i="1" s="1"/>
  <c r="F672" i="1" l="1"/>
  <c r="H672" i="1"/>
  <c r="I672" i="1" s="1"/>
  <c r="G672" i="1" l="1"/>
  <c r="J672" i="1"/>
  <c r="L672" i="1"/>
  <c r="K672" i="1" l="1"/>
  <c r="D673" i="1"/>
  <c r="E673" i="1" s="1"/>
  <c r="F673" i="1" l="1"/>
  <c r="H673" i="1"/>
  <c r="I673" i="1" s="1"/>
  <c r="J673" i="1" l="1"/>
  <c r="G673" i="1"/>
  <c r="L673" i="1"/>
  <c r="K673" i="1" l="1"/>
  <c r="D674" i="1"/>
  <c r="E674" i="1" s="1"/>
  <c r="F674" i="1" l="1"/>
  <c r="H674" i="1"/>
  <c r="I674" i="1" s="1"/>
  <c r="J674" i="1" l="1"/>
  <c r="G674" i="1"/>
  <c r="L674" i="1"/>
  <c r="K674" i="1" l="1"/>
  <c r="D675" i="1"/>
  <c r="E675" i="1" s="1"/>
  <c r="F675" i="1" l="1"/>
  <c r="H675" i="1"/>
  <c r="I675" i="1" s="1"/>
  <c r="J675" i="1" l="1"/>
  <c r="G675" i="1"/>
  <c r="L675" i="1"/>
  <c r="K675" i="1" l="1"/>
  <c r="D676" i="1"/>
  <c r="E676" i="1" s="1"/>
  <c r="F676" i="1" l="1"/>
  <c r="H676" i="1"/>
  <c r="I676" i="1" s="1"/>
  <c r="G676" i="1" l="1"/>
  <c r="J676" i="1"/>
  <c r="L676" i="1"/>
  <c r="K676" i="1" l="1"/>
  <c r="D677" i="1"/>
  <c r="E677" i="1" s="1"/>
  <c r="F677" i="1" l="1"/>
  <c r="H677" i="1"/>
  <c r="I677" i="1" s="1"/>
  <c r="J677" i="1" l="1"/>
  <c r="G677" i="1"/>
  <c r="L677" i="1"/>
  <c r="K677" i="1" l="1"/>
  <c r="D678" i="1"/>
  <c r="E678" i="1" s="1"/>
  <c r="F678" i="1" l="1"/>
  <c r="H678" i="1"/>
  <c r="I678" i="1" s="1"/>
  <c r="G678" i="1" l="1"/>
  <c r="J678" i="1"/>
  <c r="L678" i="1"/>
  <c r="K678" i="1" l="1"/>
  <c r="D679" i="1"/>
  <c r="E679" i="1" s="1"/>
  <c r="F679" i="1" l="1"/>
  <c r="H679" i="1"/>
  <c r="I679" i="1" s="1"/>
  <c r="G679" i="1" l="1"/>
  <c r="J679" i="1"/>
  <c r="L679" i="1"/>
  <c r="K679" i="1" l="1"/>
  <c r="D680" i="1"/>
  <c r="E680" i="1" s="1"/>
  <c r="F680" i="1" l="1"/>
  <c r="H680" i="1"/>
  <c r="I680" i="1" s="1"/>
  <c r="G680" i="1" l="1"/>
  <c r="J680" i="1"/>
  <c r="L680" i="1"/>
  <c r="K680" i="1" l="1"/>
  <c r="D681" i="1"/>
  <c r="E681" i="1" s="1"/>
  <c r="F681" i="1" l="1"/>
  <c r="H681" i="1"/>
  <c r="I681" i="1" s="1"/>
  <c r="G681" i="1" l="1"/>
  <c r="J681" i="1"/>
  <c r="L681" i="1"/>
  <c r="K681" i="1" l="1"/>
  <c r="D682" i="1"/>
  <c r="E682" i="1" s="1"/>
  <c r="F682" i="1" l="1"/>
  <c r="H682" i="1"/>
  <c r="I682" i="1" s="1"/>
  <c r="G682" i="1" l="1"/>
  <c r="J682" i="1"/>
  <c r="L682" i="1"/>
  <c r="K682" i="1" l="1"/>
  <c r="D683" i="1"/>
  <c r="E683" i="1" s="1"/>
  <c r="F683" i="1" l="1"/>
  <c r="H683" i="1"/>
  <c r="I683" i="1" s="1"/>
  <c r="G683" i="1" l="1"/>
  <c r="J683" i="1"/>
  <c r="L683" i="1"/>
  <c r="K683" i="1" l="1"/>
  <c r="D684" i="1"/>
  <c r="E684" i="1" s="1"/>
  <c r="F684" i="1" l="1"/>
  <c r="H684" i="1"/>
  <c r="I684" i="1" s="1"/>
  <c r="G684" i="1" l="1"/>
  <c r="J684" i="1"/>
  <c r="L684" i="1"/>
  <c r="K684" i="1" l="1"/>
  <c r="D685" i="1"/>
  <c r="E685" i="1" s="1"/>
  <c r="F685" i="1" l="1"/>
  <c r="H685" i="1"/>
  <c r="I685" i="1" s="1"/>
  <c r="G685" i="1" l="1"/>
  <c r="J685" i="1"/>
  <c r="L685" i="1"/>
  <c r="K685" i="1" l="1"/>
  <c r="D686" i="1"/>
  <c r="E686" i="1" s="1"/>
  <c r="F686" i="1" l="1"/>
  <c r="H686" i="1"/>
  <c r="I686" i="1" s="1"/>
  <c r="G686" i="1" l="1"/>
  <c r="J686" i="1"/>
  <c r="L686" i="1"/>
  <c r="K686" i="1" l="1"/>
  <c r="D687" i="1"/>
  <c r="E687" i="1" s="1"/>
  <c r="F687" i="1" l="1"/>
  <c r="H687" i="1"/>
  <c r="I687" i="1" s="1"/>
  <c r="J687" i="1" l="1"/>
  <c r="G687" i="1"/>
  <c r="L687" i="1"/>
  <c r="K687" i="1" l="1"/>
  <c r="D688" i="1"/>
  <c r="E688" i="1" s="1"/>
  <c r="F688" i="1" l="1"/>
  <c r="H688" i="1"/>
  <c r="I688" i="1" s="1"/>
  <c r="J688" i="1" l="1"/>
  <c r="G688" i="1"/>
  <c r="L688" i="1"/>
  <c r="K688" i="1" l="1"/>
  <c r="D689" i="1"/>
  <c r="E689" i="1" s="1"/>
  <c r="F689" i="1" l="1"/>
  <c r="H689" i="1"/>
  <c r="I689" i="1" s="1"/>
  <c r="G689" i="1" l="1"/>
  <c r="J689" i="1"/>
  <c r="L689" i="1"/>
  <c r="K689" i="1" l="1"/>
  <c r="D690" i="1"/>
  <c r="E690" i="1" s="1"/>
  <c r="F690" i="1" l="1"/>
  <c r="H690" i="1"/>
  <c r="I690" i="1" s="1"/>
  <c r="J690" i="1" l="1"/>
  <c r="G690" i="1"/>
  <c r="L690" i="1"/>
  <c r="K690" i="1" l="1"/>
  <c r="D691" i="1"/>
  <c r="E691" i="1" s="1"/>
  <c r="F691" i="1" l="1"/>
  <c r="H691" i="1"/>
  <c r="I691" i="1" s="1"/>
  <c r="G691" i="1" l="1"/>
  <c r="J691" i="1"/>
  <c r="L691" i="1"/>
  <c r="K691" i="1" l="1"/>
  <c r="D692" i="1"/>
  <c r="E692" i="1" s="1"/>
  <c r="F692" i="1" l="1"/>
  <c r="H692" i="1"/>
  <c r="I692" i="1" s="1"/>
  <c r="J692" i="1" l="1"/>
  <c r="G692" i="1"/>
  <c r="L692" i="1"/>
  <c r="K692" i="1" l="1"/>
  <c r="D693" i="1"/>
  <c r="E693" i="1" s="1"/>
  <c r="F693" i="1" l="1"/>
  <c r="H693" i="1"/>
  <c r="I693" i="1" s="1"/>
  <c r="G693" i="1" l="1"/>
  <c r="J693" i="1"/>
  <c r="L693" i="1"/>
  <c r="K693" i="1" l="1"/>
  <c r="D694" i="1"/>
  <c r="E694" i="1" s="1"/>
  <c r="F694" i="1" l="1"/>
  <c r="H694" i="1"/>
  <c r="I694" i="1" s="1"/>
  <c r="G694" i="1" l="1"/>
  <c r="J694" i="1"/>
  <c r="L694" i="1"/>
  <c r="K694" i="1" l="1"/>
  <c r="D695" i="1"/>
  <c r="E695" i="1" s="1"/>
  <c r="F695" i="1" l="1"/>
  <c r="H695" i="1"/>
  <c r="I695" i="1" s="1"/>
  <c r="G695" i="1" l="1"/>
  <c r="J695" i="1"/>
  <c r="L695" i="1"/>
  <c r="K695" i="1" l="1"/>
  <c r="D696" i="1"/>
  <c r="E696" i="1" s="1"/>
  <c r="F696" i="1" l="1"/>
  <c r="H696" i="1"/>
  <c r="I696" i="1" s="1"/>
  <c r="G696" i="1" l="1"/>
  <c r="J696" i="1"/>
  <c r="L696" i="1"/>
  <c r="K696" i="1" l="1"/>
  <c r="D697" i="1"/>
  <c r="E697" i="1" s="1"/>
  <c r="F697" i="1" l="1"/>
  <c r="H697" i="1"/>
  <c r="I697" i="1" s="1"/>
  <c r="G697" i="1" l="1"/>
  <c r="J697" i="1"/>
  <c r="L697" i="1"/>
  <c r="K697" i="1" l="1"/>
  <c r="D698" i="1"/>
  <c r="E698" i="1" s="1"/>
  <c r="F698" i="1" l="1"/>
  <c r="H698" i="1"/>
  <c r="I698" i="1" s="1"/>
  <c r="J698" i="1" l="1"/>
  <c r="G698" i="1"/>
  <c r="L698" i="1"/>
  <c r="K698" i="1" l="1"/>
  <c r="D699" i="1"/>
  <c r="E699" i="1" s="1"/>
  <c r="F699" i="1" l="1"/>
  <c r="H699" i="1"/>
  <c r="I699" i="1" s="1"/>
  <c r="J699" i="1" l="1"/>
  <c r="G699" i="1"/>
  <c r="L699" i="1"/>
  <c r="K699" i="1" l="1"/>
  <c r="D700" i="1"/>
  <c r="E700" i="1" s="1"/>
  <c r="F700" i="1" l="1"/>
  <c r="H700" i="1"/>
  <c r="I700" i="1" s="1"/>
  <c r="G700" i="1" l="1"/>
  <c r="J700" i="1"/>
  <c r="L700" i="1"/>
  <c r="K700" i="1" l="1"/>
  <c r="D701" i="1"/>
  <c r="E701" i="1" s="1"/>
  <c r="F701" i="1" l="1"/>
  <c r="H701" i="1"/>
  <c r="I701" i="1" s="1"/>
  <c r="G701" i="1" l="1"/>
  <c r="J701" i="1"/>
  <c r="L701" i="1"/>
  <c r="K701" i="1" l="1"/>
  <c r="D702" i="1"/>
  <c r="E702" i="1" s="1"/>
  <c r="F702" i="1" l="1"/>
  <c r="H702" i="1"/>
  <c r="I702" i="1" s="1"/>
  <c r="G702" i="1" l="1"/>
  <c r="J702" i="1"/>
  <c r="L702" i="1"/>
  <c r="K702" i="1" l="1"/>
  <c r="D703" i="1"/>
  <c r="E703" i="1" s="1"/>
  <c r="F703" i="1" l="1"/>
  <c r="H703" i="1"/>
  <c r="I703" i="1" s="1"/>
  <c r="J703" i="1" l="1"/>
  <c r="G703" i="1"/>
  <c r="L703" i="1"/>
  <c r="K703" i="1" l="1"/>
  <c r="D704" i="1"/>
  <c r="E704" i="1" s="1"/>
  <c r="F704" i="1" l="1"/>
  <c r="H704" i="1"/>
  <c r="I704" i="1" s="1"/>
  <c r="J704" i="1" l="1"/>
  <c r="G704" i="1"/>
  <c r="L704" i="1"/>
  <c r="K704" i="1" l="1"/>
  <c r="D705" i="1"/>
  <c r="E705" i="1" s="1"/>
  <c r="F705" i="1" l="1"/>
  <c r="H705" i="1"/>
  <c r="I705" i="1" s="1"/>
  <c r="G705" i="1" l="1"/>
  <c r="J705" i="1"/>
  <c r="L705" i="1"/>
  <c r="K705" i="1" l="1"/>
  <c r="D706" i="1"/>
  <c r="E706" i="1" s="1"/>
  <c r="F706" i="1" l="1"/>
  <c r="H706" i="1"/>
  <c r="I706" i="1" s="1"/>
  <c r="J706" i="1" l="1"/>
  <c r="G706" i="1"/>
  <c r="L706" i="1"/>
  <c r="K706" i="1" l="1"/>
  <c r="D707" i="1"/>
  <c r="E707" i="1" s="1"/>
  <c r="F707" i="1" l="1"/>
  <c r="H707" i="1"/>
  <c r="I707" i="1" s="1"/>
  <c r="G707" i="1" l="1"/>
  <c r="J707" i="1"/>
  <c r="L707" i="1"/>
  <c r="K707" i="1" l="1"/>
  <c r="D708" i="1"/>
  <c r="E708" i="1" s="1"/>
  <c r="F708" i="1" l="1"/>
  <c r="H708" i="1"/>
  <c r="I708" i="1" s="1"/>
  <c r="G708" i="1" l="1"/>
  <c r="J708" i="1"/>
  <c r="L708" i="1"/>
  <c r="K708" i="1" l="1"/>
  <c r="D709" i="1"/>
  <c r="E709" i="1" s="1"/>
  <c r="F709" i="1" l="1"/>
  <c r="H709" i="1"/>
  <c r="I709" i="1" s="1"/>
  <c r="J709" i="1" l="1"/>
  <c r="G709" i="1"/>
  <c r="L709" i="1"/>
  <c r="K709" i="1" l="1"/>
  <c r="D710" i="1"/>
  <c r="E710" i="1" s="1"/>
  <c r="F710" i="1" l="1"/>
  <c r="H710" i="1"/>
  <c r="I710" i="1" s="1"/>
  <c r="G710" i="1" l="1"/>
  <c r="J710" i="1"/>
  <c r="L710" i="1"/>
  <c r="K710" i="1" l="1"/>
  <c r="D711" i="1"/>
  <c r="E711" i="1" s="1"/>
  <c r="F711" i="1" l="1"/>
  <c r="H711" i="1"/>
  <c r="I711" i="1" s="1"/>
  <c r="J711" i="1" l="1"/>
  <c r="G711" i="1"/>
  <c r="L711" i="1"/>
  <c r="K711" i="1" l="1"/>
  <c r="D712" i="1"/>
  <c r="E712" i="1" s="1"/>
  <c r="F712" i="1" l="1"/>
  <c r="H712" i="1"/>
  <c r="I712" i="1" s="1"/>
  <c r="G712" i="1" l="1"/>
  <c r="J712" i="1"/>
  <c r="L712" i="1"/>
  <c r="K712" i="1" l="1"/>
  <c r="D713" i="1"/>
  <c r="E713" i="1" s="1"/>
  <c r="F713" i="1" l="1"/>
  <c r="H713" i="1"/>
  <c r="I713" i="1" s="1"/>
  <c r="G713" i="1" l="1"/>
  <c r="J713" i="1"/>
  <c r="L713" i="1"/>
  <c r="K713" i="1" l="1"/>
  <c r="D714" i="1"/>
  <c r="E714" i="1" s="1"/>
  <c r="F714" i="1" l="1"/>
  <c r="H714" i="1"/>
  <c r="I714" i="1" s="1"/>
  <c r="J714" i="1" l="1"/>
  <c r="G714" i="1"/>
  <c r="L714" i="1"/>
  <c r="K714" i="1" l="1"/>
  <c r="D715" i="1"/>
  <c r="E715" i="1" s="1"/>
  <c r="F715" i="1" l="1"/>
  <c r="H715" i="1"/>
  <c r="I715" i="1" s="1"/>
  <c r="G715" i="1" l="1"/>
  <c r="J715" i="1"/>
  <c r="L715" i="1"/>
  <c r="K715" i="1" l="1"/>
  <c r="D716" i="1"/>
  <c r="E716" i="1" s="1"/>
  <c r="F716" i="1" l="1"/>
  <c r="H716" i="1"/>
  <c r="I716" i="1" s="1"/>
  <c r="G716" i="1" l="1"/>
  <c r="J716" i="1"/>
  <c r="L716" i="1"/>
  <c r="K716" i="1" l="1"/>
  <c r="D717" i="1"/>
  <c r="E717" i="1" s="1"/>
  <c r="F717" i="1" l="1"/>
  <c r="H717" i="1"/>
  <c r="I717" i="1" s="1"/>
  <c r="J717" i="1" l="1"/>
  <c r="G717" i="1"/>
  <c r="L717" i="1"/>
  <c r="K717" i="1" l="1"/>
  <c r="D718" i="1"/>
  <c r="E718" i="1" s="1"/>
  <c r="F718" i="1" l="1"/>
  <c r="H718" i="1"/>
  <c r="I718" i="1" s="1"/>
  <c r="G718" i="1" l="1"/>
  <c r="J718" i="1"/>
  <c r="L718" i="1"/>
  <c r="K718" i="1" l="1"/>
  <c r="D719" i="1"/>
  <c r="E719" i="1" s="1"/>
  <c r="F719" i="1" l="1"/>
  <c r="H719" i="1"/>
  <c r="I719" i="1" s="1"/>
  <c r="J719" i="1" l="1"/>
  <c r="G719" i="1"/>
  <c r="L719" i="1"/>
  <c r="K719" i="1" l="1"/>
  <c r="D720" i="1"/>
  <c r="E720" i="1" s="1"/>
  <c r="F720" i="1" l="1"/>
  <c r="H720" i="1"/>
  <c r="I720" i="1" s="1"/>
  <c r="G720" i="1" l="1"/>
  <c r="J720" i="1"/>
  <c r="L720" i="1"/>
  <c r="K720" i="1" l="1"/>
  <c r="D721" i="1"/>
  <c r="E721" i="1" s="1"/>
  <c r="F721" i="1" l="1"/>
  <c r="H721" i="1"/>
  <c r="I721" i="1" s="1"/>
  <c r="G721" i="1" l="1"/>
  <c r="J721" i="1"/>
  <c r="L721" i="1"/>
  <c r="K721" i="1" l="1"/>
  <c r="D722" i="1"/>
  <c r="E722" i="1" s="1"/>
  <c r="F722" i="1" l="1"/>
  <c r="H722" i="1"/>
  <c r="I722" i="1" s="1"/>
  <c r="J722" i="1" l="1"/>
  <c r="G722" i="1"/>
  <c r="L722" i="1"/>
  <c r="K722" i="1" l="1"/>
  <c r="D723" i="1"/>
  <c r="E723" i="1" s="1"/>
  <c r="F723" i="1" l="1"/>
  <c r="H723" i="1"/>
  <c r="I723" i="1" s="1"/>
  <c r="G723" i="1" l="1"/>
  <c r="J723" i="1"/>
  <c r="L723" i="1"/>
  <c r="K723" i="1" l="1"/>
  <c r="D724" i="1"/>
  <c r="E724" i="1" s="1"/>
  <c r="F724" i="1" l="1"/>
  <c r="H724" i="1"/>
  <c r="I724" i="1" s="1"/>
  <c r="G724" i="1" l="1"/>
  <c r="J724" i="1"/>
  <c r="L724" i="1"/>
  <c r="K724" i="1" l="1"/>
  <c r="D725" i="1"/>
  <c r="E725" i="1" s="1"/>
  <c r="F725" i="1" l="1"/>
  <c r="H725" i="1"/>
  <c r="I725" i="1" s="1"/>
  <c r="G725" i="1" l="1"/>
  <c r="J725" i="1"/>
  <c r="L725" i="1"/>
  <c r="K725" i="1" l="1"/>
  <c r="D726" i="1"/>
  <c r="E726" i="1" s="1"/>
  <c r="F726" i="1" l="1"/>
  <c r="H726" i="1"/>
  <c r="I726" i="1" s="1"/>
  <c r="J726" i="1" l="1"/>
  <c r="G726" i="1"/>
  <c r="L726" i="1"/>
  <c r="K726" i="1" l="1"/>
  <c r="D727" i="1"/>
  <c r="E727" i="1" s="1"/>
  <c r="F727" i="1" l="1"/>
  <c r="H727" i="1"/>
  <c r="I727" i="1" s="1"/>
  <c r="J727" i="1" l="1"/>
  <c r="G727" i="1"/>
  <c r="L727" i="1"/>
  <c r="K727" i="1" l="1"/>
  <c r="D728" i="1"/>
  <c r="E728" i="1" s="1"/>
  <c r="F728" i="1" l="1"/>
  <c r="H728" i="1"/>
  <c r="I728" i="1" s="1"/>
  <c r="G728" i="1" l="1"/>
  <c r="J728" i="1"/>
  <c r="L728" i="1"/>
  <c r="K728" i="1" l="1"/>
  <c r="D729" i="1"/>
  <c r="E729" i="1" s="1"/>
  <c r="F729" i="1" l="1"/>
  <c r="H729" i="1"/>
  <c r="I729" i="1" s="1"/>
  <c r="G729" i="1" l="1"/>
  <c r="J729" i="1"/>
  <c r="L729" i="1"/>
  <c r="K729" i="1" l="1"/>
  <c r="D730" i="1"/>
  <c r="E730" i="1" s="1"/>
  <c r="F730" i="1" l="1"/>
  <c r="H730" i="1"/>
  <c r="I730" i="1" s="1"/>
  <c r="G730" i="1" l="1"/>
  <c r="J730" i="1"/>
  <c r="L730" i="1"/>
  <c r="K730" i="1" l="1"/>
  <c r="D731" i="1"/>
  <c r="E731" i="1" s="1"/>
  <c r="F731" i="1" l="1"/>
  <c r="H731" i="1"/>
  <c r="I731" i="1" s="1"/>
  <c r="G731" i="1" l="1"/>
  <c r="J731" i="1"/>
  <c r="L731" i="1"/>
  <c r="K731" i="1" l="1"/>
  <c r="D732" i="1"/>
  <c r="E732" i="1" s="1"/>
  <c r="F732" i="1" l="1"/>
  <c r="H732" i="1"/>
  <c r="I732" i="1" s="1"/>
  <c r="G732" i="1" l="1"/>
  <c r="J732" i="1"/>
  <c r="L732" i="1"/>
  <c r="K732" i="1" l="1"/>
  <c r="D733" i="1"/>
  <c r="E733" i="1" s="1"/>
  <c r="F733" i="1" l="1"/>
  <c r="H733" i="1"/>
  <c r="I733" i="1" s="1"/>
  <c r="G733" i="1" l="1"/>
  <c r="J733" i="1"/>
  <c r="L733" i="1"/>
  <c r="K733" i="1" l="1"/>
  <c r="D734" i="1"/>
  <c r="E734" i="1" s="1"/>
  <c r="F734" i="1" l="1"/>
  <c r="H734" i="1"/>
  <c r="I734" i="1" s="1"/>
  <c r="J734" i="1" l="1"/>
  <c r="G734" i="1"/>
  <c r="L734" i="1"/>
  <c r="K734" i="1" l="1"/>
  <c r="D735" i="1"/>
  <c r="E735" i="1" s="1"/>
  <c r="F735" i="1" l="1"/>
  <c r="H735" i="1"/>
  <c r="I735" i="1" s="1"/>
  <c r="J735" i="1" l="1"/>
  <c r="G735" i="1"/>
  <c r="L735" i="1"/>
  <c r="K735" i="1" l="1"/>
  <c r="D736" i="1"/>
  <c r="E736" i="1" s="1"/>
  <c r="F736" i="1" l="1"/>
  <c r="H736" i="1"/>
  <c r="I736" i="1" s="1"/>
  <c r="G736" i="1" l="1"/>
  <c r="J736" i="1"/>
  <c r="L736" i="1"/>
  <c r="K736" i="1" l="1"/>
  <c r="D737" i="1"/>
  <c r="E737" i="1" s="1"/>
  <c r="F737" i="1" l="1"/>
  <c r="H737" i="1"/>
  <c r="I737" i="1" s="1"/>
  <c r="G737" i="1" l="1"/>
  <c r="J737" i="1"/>
  <c r="L737" i="1"/>
  <c r="K737" i="1" l="1"/>
  <c r="D738" i="1"/>
  <c r="E738" i="1" s="1"/>
  <c r="F738" i="1" l="1"/>
  <c r="H738" i="1"/>
  <c r="I738" i="1" s="1"/>
  <c r="G738" i="1" l="1"/>
  <c r="J738" i="1"/>
  <c r="L738" i="1"/>
  <c r="K738" i="1" l="1"/>
  <c r="D739" i="1"/>
  <c r="E739" i="1" s="1"/>
  <c r="F739" i="1" l="1"/>
  <c r="H739" i="1"/>
  <c r="I739" i="1" s="1"/>
  <c r="G739" i="1" l="1"/>
  <c r="J739" i="1"/>
  <c r="L739" i="1"/>
  <c r="K739" i="1" l="1"/>
  <c r="D740" i="1"/>
  <c r="E740" i="1" s="1"/>
  <c r="F740" i="1" l="1"/>
  <c r="H740" i="1"/>
  <c r="I740" i="1" s="1"/>
  <c r="J740" i="1" l="1"/>
  <c r="G740" i="1"/>
  <c r="L740" i="1"/>
  <c r="K740" i="1" l="1"/>
  <c r="D741" i="1"/>
  <c r="E741" i="1" s="1"/>
  <c r="F741" i="1" l="1"/>
  <c r="H741" i="1"/>
  <c r="I741" i="1" s="1"/>
  <c r="J741" i="1" l="1"/>
  <c r="G741" i="1"/>
  <c r="L741" i="1"/>
  <c r="K741" i="1" l="1"/>
  <c r="D742" i="1"/>
  <c r="E742" i="1" s="1"/>
  <c r="F742" i="1" l="1"/>
  <c r="H742" i="1"/>
  <c r="I742" i="1" s="1"/>
  <c r="J742" i="1" l="1"/>
  <c r="G742" i="1"/>
  <c r="L742" i="1"/>
  <c r="K742" i="1" l="1"/>
  <c r="D743" i="1"/>
  <c r="E743" i="1" s="1"/>
  <c r="F743" i="1" l="1"/>
  <c r="H743" i="1"/>
  <c r="I743" i="1" s="1"/>
  <c r="J743" i="1" l="1"/>
  <c r="G743" i="1"/>
  <c r="L743" i="1"/>
  <c r="K743" i="1" l="1"/>
  <c r="D744" i="1"/>
  <c r="E744" i="1" s="1"/>
  <c r="F744" i="1" l="1"/>
  <c r="H744" i="1"/>
  <c r="I744" i="1" s="1"/>
  <c r="G744" i="1" l="1"/>
  <c r="J744" i="1"/>
  <c r="L744" i="1"/>
  <c r="K744" i="1" l="1"/>
  <c r="D745" i="1"/>
  <c r="E745" i="1" s="1"/>
  <c r="F745" i="1" l="1"/>
  <c r="H745" i="1"/>
  <c r="I745" i="1" s="1"/>
  <c r="G745" i="1" l="1"/>
  <c r="J745" i="1"/>
  <c r="L745" i="1"/>
  <c r="K745" i="1" l="1"/>
  <c r="D746" i="1"/>
  <c r="E746" i="1" s="1"/>
  <c r="F746" i="1" l="1"/>
  <c r="H746" i="1"/>
  <c r="I746" i="1" s="1"/>
  <c r="J746" i="1" l="1"/>
  <c r="G746" i="1"/>
  <c r="L746" i="1"/>
  <c r="K746" i="1" l="1"/>
  <c r="D747" i="1"/>
  <c r="E747" i="1" s="1"/>
  <c r="F747" i="1" l="1"/>
  <c r="H747" i="1"/>
  <c r="I747" i="1" s="1"/>
  <c r="G747" i="1" l="1"/>
  <c r="J747" i="1"/>
  <c r="L747" i="1"/>
  <c r="K747" i="1" l="1"/>
  <c r="D748" i="1"/>
  <c r="E748" i="1" s="1"/>
  <c r="F748" i="1" l="1"/>
  <c r="H748" i="1"/>
  <c r="I748" i="1" s="1"/>
  <c r="J748" i="1" l="1"/>
  <c r="G748" i="1"/>
  <c r="L748" i="1"/>
  <c r="K748" i="1" l="1"/>
  <c r="D749" i="1"/>
  <c r="E749" i="1" s="1"/>
  <c r="F749" i="1" l="1"/>
  <c r="H749" i="1"/>
  <c r="I749" i="1" s="1"/>
  <c r="G749" i="1" l="1"/>
  <c r="J749" i="1"/>
  <c r="L749" i="1"/>
  <c r="K749" i="1" l="1"/>
  <c r="D750" i="1"/>
  <c r="E750" i="1" s="1"/>
  <c r="F750" i="1" l="1"/>
  <c r="H750" i="1"/>
  <c r="I750" i="1" s="1"/>
  <c r="G750" i="1" l="1"/>
  <c r="J750" i="1"/>
  <c r="L750" i="1"/>
  <c r="K750" i="1" l="1"/>
  <c r="D751" i="1"/>
  <c r="E751" i="1" s="1"/>
  <c r="F751" i="1" l="1"/>
  <c r="H751" i="1"/>
  <c r="I751" i="1" s="1"/>
  <c r="J751" i="1" l="1"/>
  <c r="G751" i="1"/>
  <c r="L751" i="1"/>
  <c r="K751" i="1" l="1"/>
  <c r="D752" i="1"/>
  <c r="E752" i="1" s="1"/>
  <c r="F752" i="1" l="1"/>
  <c r="H752" i="1"/>
  <c r="I752" i="1" s="1"/>
  <c r="J752" i="1" l="1"/>
  <c r="G752" i="1"/>
  <c r="L752" i="1"/>
  <c r="K752" i="1" l="1"/>
  <c r="D753" i="1"/>
  <c r="E753" i="1" s="1"/>
  <c r="F753" i="1" l="1"/>
  <c r="H753" i="1"/>
  <c r="I753" i="1" s="1"/>
  <c r="G753" i="1" l="1"/>
  <c r="J753" i="1"/>
  <c r="L753" i="1"/>
  <c r="K753" i="1" l="1"/>
  <c r="D754" i="1"/>
  <c r="E754" i="1" s="1"/>
  <c r="F754" i="1" l="1"/>
  <c r="H754" i="1"/>
  <c r="I754" i="1" s="1"/>
  <c r="G754" i="1" l="1"/>
  <c r="J754" i="1"/>
  <c r="L754" i="1"/>
  <c r="K754" i="1" l="1"/>
  <c r="D755" i="1"/>
  <c r="E755" i="1" s="1"/>
  <c r="F755" i="1" l="1"/>
  <c r="H755" i="1"/>
  <c r="I755" i="1" s="1"/>
  <c r="G755" i="1" l="1"/>
  <c r="J755" i="1"/>
  <c r="L755" i="1"/>
  <c r="K755" i="1" l="1"/>
  <c r="D756" i="1"/>
  <c r="E756" i="1" s="1"/>
  <c r="F756" i="1" l="1"/>
  <c r="H756" i="1"/>
  <c r="I756" i="1" s="1"/>
  <c r="J756" i="1" l="1"/>
  <c r="G756" i="1"/>
  <c r="L756" i="1"/>
  <c r="K756" i="1" l="1"/>
  <c r="D757" i="1"/>
  <c r="E757" i="1" s="1"/>
  <c r="F757" i="1" l="1"/>
  <c r="H757" i="1"/>
  <c r="I757" i="1" s="1"/>
  <c r="G757" i="1" l="1"/>
  <c r="J757" i="1"/>
  <c r="L757" i="1"/>
  <c r="K757" i="1" l="1"/>
  <c r="D758" i="1"/>
  <c r="E758" i="1" s="1"/>
  <c r="F758" i="1" l="1"/>
  <c r="H758" i="1"/>
  <c r="I758" i="1" s="1"/>
  <c r="G758" i="1" l="1"/>
  <c r="J758" i="1"/>
  <c r="L758" i="1"/>
  <c r="K758" i="1" l="1"/>
  <c r="D759" i="1"/>
  <c r="E759" i="1" s="1"/>
  <c r="F759" i="1" l="1"/>
  <c r="H759" i="1"/>
  <c r="I759" i="1" s="1"/>
  <c r="G759" i="1" l="1"/>
  <c r="J759" i="1"/>
  <c r="L759" i="1"/>
  <c r="K759" i="1" l="1"/>
  <c r="D760" i="1"/>
  <c r="E760" i="1" s="1"/>
  <c r="F760" i="1" l="1"/>
  <c r="H760" i="1"/>
  <c r="I760" i="1" s="1"/>
  <c r="G760" i="1" l="1"/>
  <c r="J760" i="1"/>
  <c r="L760" i="1"/>
  <c r="K760" i="1" l="1"/>
  <c r="D761" i="1"/>
  <c r="E761" i="1" s="1"/>
  <c r="F761" i="1" l="1"/>
  <c r="H761" i="1"/>
  <c r="I761" i="1" s="1"/>
  <c r="G761" i="1" l="1"/>
  <c r="J761" i="1"/>
  <c r="L761" i="1"/>
  <c r="K761" i="1" l="1"/>
  <c r="D762" i="1"/>
  <c r="E762" i="1" s="1"/>
  <c r="F762" i="1" l="1"/>
  <c r="H762" i="1"/>
  <c r="I762" i="1" s="1"/>
  <c r="J762" i="1" l="1"/>
  <c r="G762" i="1"/>
  <c r="L762" i="1"/>
  <c r="K762" i="1" l="1"/>
  <c r="D763" i="1"/>
  <c r="E763" i="1" s="1"/>
  <c r="F763" i="1" l="1"/>
  <c r="H763" i="1"/>
  <c r="I763" i="1" s="1"/>
  <c r="G763" i="1" l="1"/>
  <c r="J763" i="1"/>
  <c r="L763" i="1"/>
  <c r="K763" i="1" l="1"/>
  <c r="D764" i="1"/>
  <c r="E764" i="1" s="1"/>
  <c r="F764" i="1" l="1"/>
  <c r="H764" i="1"/>
  <c r="I764" i="1" s="1"/>
  <c r="G764" i="1" l="1"/>
  <c r="J764" i="1"/>
  <c r="L764" i="1"/>
  <c r="K764" i="1" l="1"/>
  <c r="D765" i="1"/>
  <c r="E765" i="1" s="1"/>
  <c r="F765" i="1" l="1"/>
  <c r="H765" i="1"/>
  <c r="I765" i="1" s="1"/>
  <c r="G765" i="1" l="1"/>
  <c r="J765" i="1"/>
  <c r="L765" i="1"/>
  <c r="K765" i="1" l="1"/>
  <c r="D766" i="1"/>
  <c r="E766" i="1" s="1"/>
  <c r="F766" i="1" l="1"/>
  <c r="H766" i="1"/>
  <c r="I766" i="1" s="1"/>
  <c r="G766" i="1" l="1"/>
  <c r="J766" i="1"/>
  <c r="L766" i="1"/>
  <c r="K766" i="1" l="1"/>
  <c r="D767" i="1"/>
  <c r="E767" i="1" s="1"/>
  <c r="F767" i="1" l="1"/>
  <c r="H767" i="1"/>
  <c r="I767" i="1" s="1"/>
  <c r="J767" i="1" l="1"/>
  <c r="G767" i="1"/>
  <c r="L767" i="1"/>
  <c r="K767" i="1" l="1"/>
  <c r="D768" i="1"/>
  <c r="E768" i="1" s="1"/>
  <c r="F768" i="1" l="1"/>
  <c r="H768" i="1"/>
  <c r="I768" i="1" s="1"/>
  <c r="J768" i="1" l="1"/>
  <c r="G768" i="1"/>
  <c r="L768" i="1"/>
  <c r="K768" i="1" l="1"/>
  <c r="D769" i="1"/>
  <c r="E769" i="1" s="1"/>
  <c r="F769" i="1" l="1"/>
  <c r="H769" i="1"/>
  <c r="I769" i="1" s="1"/>
  <c r="J769" i="1" l="1"/>
  <c r="G769" i="1"/>
  <c r="L769" i="1"/>
  <c r="K769" i="1" l="1"/>
  <c r="D770" i="1"/>
  <c r="E770" i="1" s="1"/>
  <c r="F770" i="1" l="1"/>
  <c r="H770" i="1"/>
  <c r="I770" i="1" s="1"/>
  <c r="G770" i="1" l="1"/>
  <c r="J770" i="1"/>
  <c r="L770" i="1"/>
  <c r="K770" i="1" l="1"/>
  <c r="D771" i="1"/>
  <c r="E771" i="1" s="1"/>
  <c r="F771" i="1" l="1"/>
  <c r="H771" i="1"/>
  <c r="I771" i="1" s="1"/>
  <c r="G771" i="1" l="1"/>
  <c r="J771" i="1"/>
  <c r="L771" i="1"/>
  <c r="K771" i="1" l="1"/>
  <c r="D772" i="1"/>
  <c r="E772" i="1" s="1"/>
  <c r="F772" i="1" l="1"/>
  <c r="H772" i="1"/>
  <c r="I772" i="1" s="1"/>
  <c r="G772" i="1" l="1"/>
  <c r="J772" i="1"/>
  <c r="L772" i="1"/>
  <c r="K772" i="1" l="1"/>
  <c r="D773" i="1"/>
  <c r="E773" i="1" s="1"/>
  <c r="F773" i="1" l="1"/>
  <c r="H773" i="1"/>
  <c r="I773" i="1" s="1"/>
  <c r="G773" i="1" l="1"/>
  <c r="J773" i="1"/>
  <c r="L773" i="1"/>
  <c r="K773" i="1" l="1"/>
  <c r="D774" i="1"/>
  <c r="E774" i="1" s="1"/>
  <c r="F774" i="1" l="1"/>
  <c r="H774" i="1"/>
  <c r="I774" i="1" s="1"/>
  <c r="J774" i="1" l="1"/>
  <c r="G774" i="1"/>
  <c r="L774" i="1"/>
  <c r="K774" i="1" l="1"/>
  <c r="D775" i="1"/>
  <c r="E775" i="1" s="1"/>
  <c r="F775" i="1" l="1"/>
  <c r="H775" i="1"/>
  <c r="I775" i="1" s="1"/>
  <c r="J775" i="1" l="1"/>
  <c r="G775" i="1"/>
  <c r="L775" i="1"/>
  <c r="K775" i="1" l="1"/>
  <c r="D776" i="1"/>
  <c r="E776" i="1" s="1"/>
  <c r="F776" i="1" l="1"/>
  <c r="H776" i="1"/>
  <c r="I776" i="1" s="1"/>
  <c r="G776" i="1" l="1"/>
  <c r="J776" i="1"/>
  <c r="L776" i="1"/>
  <c r="K776" i="1" l="1"/>
  <c r="D777" i="1"/>
  <c r="E777" i="1" s="1"/>
  <c r="F777" i="1" l="1"/>
  <c r="H777" i="1"/>
  <c r="I777" i="1" s="1"/>
  <c r="J777" i="1" l="1"/>
  <c r="G777" i="1"/>
  <c r="L777" i="1"/>
  <c r="K777" i="1" l="1"/>
  <c r="D778" i="1"/>
  <c r="E778" i="1" s="1"/>
  <c r="F778" i="1" l="1"/>
  <c r="H778" i="1"/>
  <c r="I778" i="1" s="1"/>
  <c r="G778" i="1" l="1"/>
  <c r="J778" i="1"/>
  <c r="L778" i="1"/>
  <c r="K778" i="1" l="1"/>
  <c r="D779" i="1"/>
  <c r="E779" i="1" s="1"/>
  <c r="F779" i="1" l="1"/>
  <c r="H779" i="1"/>
  <c r="I779" i="1" s="1"/>
  <c r="J779" i="1" l="1"/>
  <c r="G779" i="1"/>
  <c r="L779" i="1"/>
  <c r="K779" i="1" l="1"/>
  <c r="D780" i="1"/>
  <c r="E780" i="1" s="1"/>
  <c r="F780" i="1" l="1"/>
  <c r="H780" i="1"/>
  <c r="I780" i="1" s="1"/>
  <c r="G780" i="1" l="1"/>
  <c r="J780" i="1"/>
  <c r="L780" i="1"/>
  <c r="K780" i="1" l="1"/>
  <c r="D781" i="1"/>
  <c r="E781" i="1" s="1"/>
  <c r="F781" i="1" l="1"/>
  <c r="H781" i="1"/>
  <c r="I781" i="1" s="1"/>
  <c r="J781" i="1" l="1"/>
  <c r="G781" i="1"/>
  <c r="L781" i="1"/>
  <c r="K781" i="1" l="1"/>
  <c r="D782" i="1"/>
  <c r="E782" i="1" s="1"/>
  <c r="F782" i="1" l="1"/>
  <c r="H782" i="1"/>
  <c r="I782" i="1" s="1"/>
  <c r="J782" i="1" l="1"/>
  <c r="G782" i="1"/>
  <c r="L782" i="1"/>
  <c r="K782" i="1" l="1"/>
  <c r="D783" i="1"/>
  <c r="E783" i="1" s="1"/>
  <c r="F783" i="1" l="1"/>
  <c r="H783" i="1"/>
  <c r="I783" i="1" s="1"/>
  <c r="G783" i="1" l="1"/>
  <c r="J783" i="1"/>
  <c r="L783" i="1"/>
  <c r="K783" i="1" l="1"/>
  <c r="D784" i="1"/>
  <c r="E784" i="1" s="1"/>
  <c r="F784" i="1" l="1"/>
  <c r="H784" i="1"/>
  <c r="I784" i="1" s="1"/>
  <c r="G784" i="1" l="1"/>
  <c r="J784" i="1"/>
  <c r="L784" i="1"/>
  <c r="K784" i="1" l="1"/>
  <c r="D785" i="1"/>
  <c r="E785" i="1" s="1"/>
  <c r="F785" i="1" l="1"/>
  <c r="H785" i="1"/>
  <c r="I785" i="1" s="1"/>
  <c r="G785" i="1" l="1"/>
  <c r="J785" i="1"/>
  <c r="L785" i="1"/>
  <c r="K785" i="1" l="1"/>
  <c r="D786" i="1"/>
  <c r="E786" i="1" s="1"/>
  <c r="F786" i="1" l="1"/>
  <c r="H786" i="1"/>
  <c r="I786" i="1" s="1"/>
  <c r="J786" i="1" l="1"/>
  <c r="G786" i="1"/>
  <c r="L786" i="1"/>
  <c r="K786" i="1" l="1"/>
  <c r="D787" i="1"/>
  <c r="E787" i="1" s="1"/>
  <c r="F787" i="1" l="1"/>
  <c r="H787" i="1"/>
  <c r="I787" i="1" s="1"/>
  <c r="J787" i="1" l="1"/>
  <c r="G787" i="1"/>
  <c r="L787" i="1"/>
  <c r="K787" i="1" l="1"/>
  <c r="D788" i="1"/>
  <c r="E788" i="1" s="1"/>
  <c r="F788" i="1" l="1"/>
  <c r="H788" i="1"/>
  <c r="I788" i="1" s="1"/>
  <c r="G788" i="1" l="1"/>
  <c r="J788" i="1"/>
  <c r="L788" i="1"/>
  <c r="K788" i="1" l="1"/>
  <c r="D789" i="1"/>
  <c r="E789" i="1" s="1"/>
  <c r="F789" i="1" l="1"/>
  <c r="H789" i="1"/>
  <c r="I789" i="1" s="1"/>
  <c r="J789" i="1" l="1"/>
  <c r="G789" i="1"/>
  <c r="L789" i="1"/>
  <c r="K789" i="1" l="1"/>
  <c r="D790" i="1"/>
  <c r="E790" i="1" s="1"/>
  <c r="F790" i="1" l="1"/>
  <c r="H790" i="1"/>
  <c r="I790" i="1" s="1"/>
  <c r="G790" i="1" l="1"/>
  <c r="J790" i="1"/>
  <c r="L790" i="1"/>
  <c r="K790" i="1" l="1"/>
  <c r="D791" i="1"/>
  <c r="E791" i="1" s="1"/>
  <c r="F791" i="1" l="1"/>
  <c r="H791" i="1"/>
  <c r="I791" i="1" s="1"/>
  <c r="G791" i="1" l="1"/>
  <c r="J791" i="1"/>
  <c r="L791" i="1"/>
  <c r="K791" i="1" l="1"/>
  <c r="D792" i="1"/>
  <c r="E792" i="1" s="1"/>
  <c r="F792" i="1" l="1"/>
  <c r="H792" i="1"/>
  <c r="I792" i="1" s="1"/>
  <c r="G792" i="1" l="1"/>
  <c r="J792" i="1"/>
  <c r="L792" i="1"/>
  <c r="K792" i="1" l="1"/>
  <c r="D793" i="1"/>
  <c r="E793" i="1" s="1"/>
  <c r="F793" i="1" l="1"/>
  <c r="H793" i="1"/>
  <c r="I793" i="1" s="1"/>
  <c r="G793" i="1" l="1"/>
  <c r="J793" i="1"/>
  <c r="L793" i="1"/>
  <c r="K793" i="1" l="1"/>
  <c r="D794" i="1"/>
  <c r="E794" i="1" s="1"/>
  <c r="F794" i="1" l="1"/>
  <c r="H794" i="1"/>
  <c r="I794" i="1" s="1"/>
  <c r="G794" i="1" l="1"/>
  <c r="J794" i="1"/>
  <c r="L794" i="1"/>
  <c r="K794" i="1" l="1"/>
  <c r="D795" i="1"/>
  <c r="E795" i="1" s="1"/>
  <c r="F795" i="1" l="1"/>
  <c r="H795" i="1"/>
  <c r="I795" i="1" s="1"/>
  <c r="J795" i="1" l="1"/>
  <c r="G795" i="1"/>
  <c r="L795" i="1"/>
  <c r="K795" i="1" l="1"/>
  <c r="D796" i="1"/>
  <c r="E796" i="1" s="1"/>
  <c r="F796" i="1" l="1"/>
  <c r="H796" i="1"/>
  <c r="I796" i="1" s="1"/>
  <c r="J796" i="1" l="1"/>
  <c r="G796" i="1"/>
  <c r="L796" i="1"/>
  <c r="K796" i="1" l="1"/>
  <c r="D797" i="1"/>
  <c r="E797" i="1" s="1"/>
  <c r="F797" i="1" l="1"/>
  <c r="H797" i="1"/>
  <c r="I797" i="1" s="1"/>
  <c r="J797" i="1" l="1"/>
  <c r="G797" i="1"/>
  <c r="L797" i="1"/>
  <c r="K797" i="1" l="1"/>
  <c r="D798" i="1"/>
  <c r="E798" i="1" s="1"/>
  <c r="F798" i="1" l="1"/>
  <c r="H798" i="1"/>
  <c r="I798" i="1" s="1"/>
  <c r="J798" i="1" l="1"/>
  <c r="G798" i="1"/>
  <c r="L798" i="1"/>
  <c r="K798" i="1" l="1"/>
  <c r="D799" i="1"/>
  <c r="E799" i="1" s="1"/>
  <c r="F799" i="1" l="1"/>
  <c r="H799" i="1"/>
  <c r="I799" i="1" s="1"/>
  <c r="J799" i="1" l="1"/>
  <c r="G799" i="1"/>
  <c r="L799" i="1"/>
  <c r="K799" i="1" l="1"/>
  <c r="D800" i="1"/>
  <c r="E800" i="1" s="1"/>
  <c r="F800" i="1" l="1"/>
  <c r="H800" i="1"/>
  <c r="I800" i="1" s="1"/>
  <c r="J800" i="1" l="1"/>
  <c r="G800" i="1"/>
  <c r="L800" i="1"/>
  <c r="K800" i="1" l="1"/>
  <c r="D801" i="1"/>
  <c r="E801" i="1" s="1"/>
  <c r="F801" i="1" l="1"/>
  <c r="H801" i="1"/>
  <c r="I801" i="1" s="1"/>
  <c r="G801" i="1" l="1"/>
  <c r="J801" i="1"/>
  <c r="L801" i="1"/>
  <c r="K801" i="1" l="1"/>
  <c r="D802" i="1"/>
  <c r="E802" i="1" s="1"/>
  <c r="F802" i="1" l="1"/>
  <c r="H802" i="1"/>
  <c r="I802" i="1" s="1"/>
  <c r="J802" i="1" l="1"/>
  <c r="G802" i="1"/>
  <c r="L802" i="1"/>
  <c r="K802" i="1" l="1"/>
  <c r="D803" i="1"/>
  <c r="E803" i="1" s="1"/>
  <c r="F803" i="1" l="1"/>
  <c r="H803" i="1"/>
  <c r="I803" i="1" s="1"/>
  <c r="J803" i="1" l="1"/>
  <c r="G803" i="1"/>
  <c r="L803" i="1"/>
  <c r="K803" i="1" l="1"/>
  <c r="D804" i="1"/>
  <c r="E804" i="1" s="1"/>
  <c r="F804" i="1" l="1"/>
  <c r="H804" i="1"/>
  <c r="I804" i="1" s="1"/>
  <c r="J804" i="1" l="1"/>
  <c r="G804" i="1"/>
  <c r="L804" i="1"/>
  <c r="K804" i="1" l="1"/>
  <c r="D805" i="1"/>
  <c r="E805" i="1" s="1"/>
  <c r="F805" i="1" l="1"/>
  <c r="H805" i="1"/>
  <c r="I805" i="1" s="1"/>
  <c r="J805" i="1" l="1"/>
  <c r="G805" i="1"/>
  <c r="L805" i="1"/>
  <c r="K805" i="1" l="1"/>
  <c r="D806" i="1"/>
  <c r="E806" i="1" s="1"/>
  <c r="F806" i="1" l="1"/>
  <c r="H806" i="1"/>
  <c r="I806" i="1" s="1"/>
  <c r="J806" i="1" l="1"/>
  <c r="G806" i="1"/>
  <c r="L806" i="1"/>
  <c r="K806" i="1" l="1"/>
  <c r="D807" i="1"/>
  <c r="E807" i="1" s="1"/>
  <c r="F807" i="1" l="1"/>
  <c r="H807" i="1"/>
  <c r="I807" i="1" s="1"/>
  <c r="J807" i="1" l="1"/>
  <c r="G807" i="1"/>
  <c r="L807" i="1"/>
  <c r="K807" i="1" l="1"/>
  <c r="D808" i="1"/>
  <c r="E808" i="1" s="1"/>
  <c r="F808" i="1" l="1"/>
  <c r="H808" i="1"/>
  <c r="I808" i="1" s="1"/>
  <c r="J808" i="1" l="1"/>
  <c r="G808" i="1"/>
  <c r="L808" i="1"/>
  <c r="K808" i="1" l="1"/>
  <c r="D809" i="1"/>
  <c r="E809" i="1" s="1"/>
  <c r="F809" i="1" l="1"/>
  <c r="H809" i="1"/>
  <c r="I809" i="1" s="1"/>
  <c r="J809" i="1" l="1"/>
  <c r="G809" i="1"/>
  <c r="L809" i="1"/>
  <c r="K809" i="1" l="1"/>
  <c r="D810" i="1"/>
  <c r="E810" i="1" s="1"/>
  <c r="F810" i="1" l="1"/>
  <c r="H810" i="1"/>
  <c r="I810" i="1" s="1"/>
  <c r="G810" i="1" l="1"/>
  <c r="J810" i="1"/>
  <c r="L810" i="1"/>
  <c r="K810" i="1" l="1"/>
  <c r="D811" i="1"/>
  <c r="E811" i="1" s="1"/>
  <c r="F811" i="1" l="1"/>
  <c r="H811" i="1"/>
  <c r="I811" i="1" s="1"/>
  <c r="J811" i="1" l="1"/>
  <c r="G811" i="1"/>
  <c r="L811" i="1"/>
  <c r="K811" i="1" l="1"/>
  <c r="D812" i="1"/>
  <c r="E812" i="1" s="1"/>
  <c r="F812" i="1" l="1"/>
  <c r="H812" i="1"/>
  <c r="I812" i="1" s="1"/>
  <c r="G812" i="1" l="1"/>
  <c r="J812" i="1"/>
  <c r="L812" i="1"/>
  <c r="K812" i="1" l="1"/>
  <c r="D813" i="1"/>
  <c r="E813" i="1" s="1"/>
  <c r="F813" i="1" l="1"/>
  <c r="H813" i="1"/>
  <c r="I813" i="1" s="1"/>
  <c r="J813" i="1" l="1"/>
  <c r="G813" i="1"/>
  <c r="L813" i="1"/>
  <c r="K813" i="1" l="1"/>
  <c r="D814" i="1"/>
  <c r="E814" i="1" s="1"/>
  <c r="F814" i="1" l="1"/>
  <c r="H814" i="1"/>
  <c r="I814" i="1" s="1"/>
  <c r="J814" i="1" l="1"/>
  <c r="G814" i="1"/>
  <c r="L814" i="1"/>
  <c r="K814" i="1" l="1"/>
  <c r="D815" i="1"/>
  <c r="E815" i="1" s="1"/>
  <c r="F815" i="1" l="1"/>
  <c r="H815" i="1"/>
  <c r="I815" i="1" s="1"/>
  <c r="J815" i="1" l="1"/>
  <c r="G815" i="1"/>
  <c r="L815" i="1"/>
  <c r="K815" i="1" l="1"/>
  <c r="D816" i="1"/>
  <c r="E816" i="1" s="1"/>
  <c r="F816" i="1" l="1"/>
  <c r="H816" i="1"/>
  <c r="I816" i="1" s="1"/>
  <c r="G816" i="1" l="1"/>
  <c r="J816" i="1"/>
  <c r="L816" i="1"/>
  <c r="K816" i="1" l="1"/>
  <c r="D817" i="1"/>
  <c r="E817" i="1" s="1"/>
  <c r="F817" i="1" l="1"/>
  <c r="H817" i="1"/>
  <c r="I817" i="1" s="1"/>
  <c r="G817" i="1" l="1"/>
  <c r="J817" i="1"/>
  <c r="L817" i="1"/>
  <c r="K817" i="1" l="1"/>
  <c r="D818" i="1"/>
  <c r="E818" i="1" s="1"/>
  <c r="F818" i="1" l="1"/>
  <c r="H818" i="1"/>
  <c r="I818" i="1" s="1"/>
  <c r="G818" i="1" l="1"/>
  <c r="J818" i="1"/>
  <c r="L818" i="1"/>
  <c r="K818" i="1" l="1"/>
  <c r="D819" i="1"/>
  <c r="E819" i="1" s="1"/>
  <c r="F819" i="1" l="1"/>
  <c r="H819" i="1"/>
  <c r="I819" i="1" s="1"/>
  <c r="J819" i="1" l="1"/>
  <c r="G819" i="1"/>
  <c r="L819" i="1"/>
  <c r="K819" i="1" l="1"/>
  <c r="D820" i="1"/>
  <c r="E820" i="1" s="1"/>
  <c r="F820" i="1" l="1"/>
  <c r="H820" i="1"/>
  <c r="I820" i="1" s="1"/>
  <c r="G820" i="1" l="1"/>
  <c r="J820" i="1"/>
  <c r="L820" i="1"/>
  <c r="K820" i="1" l="1"/>
  <c r="D821" i="1"/>
  <c r="E821" i="1" s="1"/>
  <c r="F821" i="1" l="1"/>
  <c r="H821" i="1"/>
  <c r="I821" i="1" s="1"/>
  <c r="J821" i="1" l="1"/>
  <c r="G821" i="1"/>
  <c r="L821" i="1"/>
  <c r="K821" i="1" l="1"/>
  <c r="D822" i="1"/>
  <c r="E822" i="1" s="1"/>
  <c r="F822" i="1" l="1"/>
  <c r="H822" i="1"/>
  <c r="I822" i="1" s="1"/>
  <c r="J822" i="1" l="1"/>
  <c r="G822" i="1"/>
  <c r="L822" i="1"/>
  <c r="K822" i="1" l="1"/>
  <c r="D823" i="1"/>
  <c r="E823" i="1" s="1"/>
  <c r="F823" i="1" l="1"/>
  <c r="H823" i="1"/>
  <c r="I823" i="1" s="1"/>
  <c r="G823" i="1" l="1"/>
  <c r="J823" i="1"/>
  <c r="L823" i="1"/>
  <c r="K823" i="1" l="1"/>
  <c r="D824" i="1"/>
  <c r="E824" i="1" s="1"/>
  <c r="F824" i="1" l="1"/>
  <c r="H824" i="1"/>
  <c r="I824" i="1" s="1"/>
  <c r="G824" i="1" l="1"/>
  <c r="J824" i="1"/>
  <c r="L824" i="1"/>
  <c r="K824" i="1" l="1"/>
  <c r="D825" i="1"/>
  <c r="E825" i="1" s="1"/>
  <c r="F825" i="1" l="1"/>
  <c r="H825" i="1"/>
  <c r="I825" i="1" s="1"/>
  <c r="J825" i="1" l="1"/>
  <c r="G825" i="1"/>
  <c r="L825" i="1"/>
  <c r="K825" i="1" l="1"/>
  <c r="D826" i="1"/>
  <c r="E826" i="1" s="1"/>
  <c r="F826" i="1" l="1"/>
  <c r="H826" i="1"/>
  <c r="I826" i="1" s="1"/>
  <c r="J826" i="1" l="1"/>
  <c r="G826" i="1"/>
  <c r="L826" i="1"/>
  <c r="K826" i="1" l="1"/>
  <c r="D827" i="1"/>
  <c r="E827" i="1" s="1"/>
  <c r="F827" i="1" l="1"/>
  <c r="H827" i="1"/>
  <c r="I827" i="1" s="1"/>
  <c r="G827" i="1" l="1"/>
  <c r="J827" i="1"/>
  <c r="L827" i="1"/>
  <c r="K827" i="1" l="1"/>
  <c r="D828" i="1"/>
  <c r="E828" i="1" s="1"/>
  <c r="F828" i="1" l="1"/>
  <c r="H828" i="1"/>
  <c r="I828" i="1" s="1"/>
  <c r="J828" i="1" l="1"/>
  <c r="G828" i="1"/>
  <c r="L828" i="1"/>
  <c r="K828" i="1" l="1"/>
  <c r="D829" i="1"/>
  <c r="E829" i="1" s="1"/>
  <c r="F829" i="1" l="1"/>
  <c r="H829" i="1"/>
  <c r="I829" i="1" s="1"/>
  <c r="G829" i="1" l="1"/>
  <c r="J829" i="1"/>
  <c r="L829" i="1"/>
  <c r="K829" i="1" l="1"/>
  <c r="D830" i="1"/>
  <c r="E830" i="1" s="1"/>
  <c r="F830" i="1" l="1"/>
  <c r="H830" i="1"/>
  <c r="I830" i="1" s="1"/>
  <c r="G830" i="1" l="1"/>
  <c r="J830" i="1"/>
  <c r="L830" i="1"/>
  <c r="K830" i="1" l="1"/>
  <c r="D831" i="1"/>
  <c r="E831" i="1" s="1"/>
  <c r="F831" i="1" l="1"/>
  <c r="H831" i="1"/>
  <c r="I831" i="1" s="1"/>
  <c r="G831" i="1" l="1"/>
  <c r="J831" i="1"/>
  <c r="L831" i="1"/>
  <c r="K831" i="1" l="1"/>
  <c r="D832" i="1"/>
  <c r="E832" i="1" s="1"/>
  <c r="F832" i="1" l="1"/>
  <c r="H832" i="1"/>
  <c r="I832" i="1" s="1"/>
  <c r="G832" i="1" l="1"/>
  <c r="J832" i="1"/>
  <c r="L832" i="1"/>
  <c r="K832" i="1" l="1"/>
  <c r="D833" i="1"/>
  <c r="E833" i="1" s="1"/>
  <c r="F833" i="1" l="1"/>
  <c r="H833" i="1"/>
  <c r="I833" i="1" s="1"/>
  <c r="G833" i="1" l="1"/>
  <c r="J833" i="1"/>
  <c r="L833" i="1"/>
  <c r="K833" i="1" l="1"/>
  <c r="D834" i="1"/>
  <c r="E834" i="1" s="1"/>
  <c r="F834" i="1" l="1"/>
  <c r="H834" i="1"/>
  <c r="I834" i="1" s="1"/>
  <c r="J834" i="1" l="1"/>
  <c r="G834" i="1"/>
  <c r="L834" i="1"/>
  <c r="K834" i="1" l="1"/>
  <c r="D835" i="1"/>
  <c r="E835" i="1" s="1"/>
  <c r="F835" i="1" l="1"/>
  <c r="H835" i="1"/>
  <c r="I835" i="1" s="1"/>
  <c r="G835" i="1" l="1"/>
  <c r="J835" i="1"/>
  <c r="L835" i="1"/>
  <c r="K835" i="1" l="1"/>
  <c r="D836" i="1"/>
  <c r="E836" i="1" s="1"/>
  <c r="F836" i="1" l="1"/>
  <c r="H836" i="1"/>
  <c r="I836" i="1" s="1"/>
  <c r="G836" i="1" l="1"/>
  <c r="J836" i="1"/>
  <c r="L836" i="1"/>
  <c r="K836" i="1" l="1"/>
  <c r="D837" i="1"/>
  <c r="E837" i="1" s="1"/>
  <c r="F837" i="1" l="1"/>
  <c r="H837" i="1"/>
  <c r="I837" i="1" s="1"/>
  <c r="G837" i="1" l="1"/>
  <c r="J837" i="1"/>
  <c r="L837" i="1"/>
  <c r="K837" i="1" l="1"/>
  <c r="D838" i="1"/>
  <c r="E838" i="1" s="1"/>
  <c r="F838" i="1" l="1"/>
  <c r="H838" i="1"/>
  <c r="I838" i="1" s="1"/>
  <c r="J838" i="1" l="1"/>
  <c r="G838" i="1"/>
  <c r="L838" i="1"/>
  <c r="K838" i="1" l="1"/>
  <c r="D839" i="1"/>
  <c r="E839" i="1" s="1"/>
  <c r="F839" i="1" l="1"/>
  <c r="H839" i="1"/>
  <c r="I839" i="1" s="1"/>
  <c r="J839" i="1" l="1"/>
  <c r="G839" i="1"/>
  <c r="L839" i="1"/>
  <c r="K839" i="1" l="1"/>
  <c r="D840" i="1"/>
  <c r="E840" i="1" s="1"/>
  <c r="F840" i="1" l="1"/>
  <c r="H840" i="1"/>
  <c r="I840" i="1" s="1"/>
  <c r="G840" i="1" l="1"/>
  <c r="J840" i="1"/>
  <c r="L840" i="1"/>
  <c r="K840" i="1" l="1"/>
  <c r="D841" i="1"/>
  <c r="E841" i="1" s="1"/>
  <c r="F841" i="1" l="1"/>
  <c r="H841" i="1"/>
  <c r="I841" i="1" s="1"/>
  <c r="J841" i="1" l="1"/>
  <c r="G841" i="1"/>
  <c r="L841" i="1"/>
  <c r="K841" i="1" l="1"/>
  <c r="D842" i="1"/>
  <c r="E842" i="1" s="1"/>
  <c r="F842" i="1" l="1"/>
  <c r="H842" i="1"/>
  <c r="I842" i="1" s="1"/>
  <c r="G842" i="1" l="1"/>
  <c r="J842" i="1"/>
  <c r="L842" i="1"/>
  <c r="K842" i="1" l="1"/>
  <c r="D843" i="1"/>
  <c r="E843" i="1" s="1"/>
  <c r="F843" i="1" l="1"/>
  <c r="H843" i="1"/>
  <c r="I843" i="1" s="1"/>
  <c r="G843" i="1" l="1"/>
  <c r="J843" i="1"/>
  <c r="L843" i="1"/>
  <c r="K843" i="1" l="1"/>
  <c r="D844" i="1"/>
  <c r="E844" i="1" s="1"/>
  <c r="F844" i="1" l="1"/>
  <c r="H844" i="1"/>
  <c r="I844" i="1" s="1"/>
  <c r="G844" i="1" l="1"/>
  <c r="J844" i="1"/>
  <c r="L844" i="1"/>
  <c r="K844" i="1" l="1"/>
  <c r="D845" i="1"/>
  <c r="E845" i="1" s="1"/>
  <c r="F845" i="1" l="1"/>
  <c r="H845" i="1"/>
  <c r="I845" i="1" s="1"/>
  <c r="J845" i="1" l="1"/>
  <c r="G845" i="1"/>
  <c r="L845" i="1"/>
  <c r="K845" i="1" l="1"/>
  <c r="D846" i="1"/>
  <c r="E846" i="1" s="1"/>
  <c r="F846" i="1" l="1"/>
  <c r="H846" i="1"/>
  <c r="I846" i="1" s="1"/>
  <c r="G846" i="1" l="1"/>
  <c r="J846" i="1"/>
  <c r="L846" i="1"/>
  <c r="K846" i="1" l="1"/>
  <c r="D847" i="1"/>
  <c r="E847" i="1" s="1"/>
  <c r="F847" i="1" l="1"/>
  <c r="H847" i="1"/>
  <c r="I847" i="1" s="1"/>
  <c r="G847" i="1" l="1"/>
  <c r="J847" i="1"/>
  <c r="L847" i="1"/>
  <c r="K847" i="1" l="1"/>
  <c r="D848" i="1"/>
  <c r="E848" i="1" s="1"/>
  <c r="F848" i="1" l="1"/>
  <c r="H848" i="1"/>
  <c r="I848" i="1" s="1"/>
  <c r="J848" i="1" l="1"/>
  <c r="G848" i="1"/>
  <c r="L848" i="1"/>
  <c r="K848" i="1" l="1"/>
  <c r="D849" i="1"/>
  <c r="E849" i="1" s="1"/>
  <c r="F849" i="1" l="1"/>
  <c r="H849" i="1"/>
  <c r="I849" i="1" s="1"/>
  <c r="G849" i="1" l="1"/>
  <c r="J849" i="1"/>
  <c r="L849" i="1"/>
  <c r="K849" i="1" l="1"/>
  <c r="D850" i="1"/>
  <c r="E850" i="1" s="1"/>
  <c r="F850" i="1" l="1"/>
  <c r="H850" i="1"/>
  <c r="I850" i="1" s="1"/>
  <c r="J850" i="1" l="1"/>
  <c r="G850" i="1"/>
  <c r="L850" i="1"/>
  <c r="K850" i="1" l="1"/>
  <c r="D851" i="1"/>
  <c r="E851" i="1" s="1"/>
  <c r="F851" i="1" l="1"/>
  <c r="H851" i="1"/>
  <c r="I851" i="1" s="1"/>
  <c r="J851" i="1" l="1"/>
  <c r="G851" i="1"/>
  <c r="L851" i="1"/>
  <c r="K851" i="1" l="1"/>
  <c r="D852" i="1"/>
  <c r="E852" i="1" s="1"/>
  <c r="F852" i="1" l="1"/>
  <c r="H852" i="1"/>
  <c r="I852" i="1" s="1"/>
  <c r="J852" i="1" l="1"/>
  <c r="G852" i="1"/>
  <c r="L852" i="1"/>
  <c r="K852" i="1" l="1"/>
  <c r="D853" i="1"/>
  <c r="E853" i="1" s="1"/>
  <c r="F853" i="1" l="1"/>
  <c r="H853" i="1"/>
  <c r="I853" i="1" s="1"/>
  <c r="J853" i="1" l="1"/>
  <c r="G853" i="1"/>
  <c r="L853" i="1"/>
  <c r="K853" i="1" l="1"/>
  <c r="D854" i="1"/>
  <c r="E854" i="1" s="1"/>
  <c r="F854" i="1" l="1"/>
  <c r="H854" i="1"/>
  <c r="I854" i="1" s="1"/>
  <c r="G854" i="1" l="1"/>
  <c r="J854" i="1"/>
  <c r="L854" i="1"/>
  <c r="K854" i="1" l="1"/>
  <c r="D855" i="1"/>
  <c r="E855" i="1" s="1"/>
  <c r="F855" i="1" l="1"/>
  <c r="H855" i="1"/>
  <c r="I855" i="1" s="1"/>
  <c r="J855" i="1" l="1"/>
  <c r="G855" i="1"/>
  <c r="L855" i="1"/>
  <c r="K855" i="1" l="1"/>
  <c r="D856" i="1"/>
  <c r="E856" i="1" s="1"/>
  <c r="F856" i="1" l="1"/>
  <c r="H856" i="1"/>
  <c r="I856" i="1" s="1"/>
  <c r="G856" i="1" l="1"/>
  <c r="J856" i="1"/>
  <c r="L856" i="1"/>
  <c r="K856" i="1" l="1"/>
  <c r="D857" i="1"/>
  <c r="E857" i="1" s="1"/>
  <c r="F857" i="1" l="1"/>
  <c r="H857" i="1"/>
  <c r="I857" i="1" s="1"/>
  <c r="J857" i="1" l="1"/>
  <c r="G857" i="1"/>
  <c r="L857" i="1"/>
  <c r="K857" i="1" l="1"/>
  <c r="D858" i="1"/>
  <c r="E858" i="1" s="1"/>
  <c r="F858" i="1" l="1"/>
  <c r="H858" i="1"/>
  <c r="I858" i="1" s="1"/>
  <c r="J858" i="1" l="1"/>
  <c r="G858" i="1"/>
  <c r="L858" i="1"/>
  <c r="K858" i="1" l="1"/>
  <c r="D859" i="1"/>
  <c r="E859" i="1" s="1"/>
  <c r="F859" i="1" l="1"/>
  <c r="H859" i="1"/>
  <c r="I859" i="1" s="1"/>
  <c r="J859" i="1" l="1"/>
  <c r="G859" i="1"/>
  <c r="L859" i="1"/>
  <c r="K859" i="1" l="1"/>
  <c r="D860" i="1"/>
  <c r="E860" i="1" s="1"/>
  <c r="F860" i="1" l="1"/>
  <c r="H860" i="1"/>
  <c r="I860" i="1" s="1"/>
  <c r="G860" i="1" l="1"/>
  <c r="J860" i="1"/>
  <c r="L860" i="1"/>
  <c r="K860" i="1" l="1"/>
  <c r="D861" i="1"/>
  <c r="E861" i="1" s="1"/>
  <c r="F861" i="1" l="1"/>
  <c r="H861" i="1"/>
  <c r="I861" i="1" s="1"/>
  <c r="G861" i="1" l="1"/>
  <c r="J861" i="1"/>
  <c r="L861" i="1"/>
  <c r="K861" i="1" l="1"/>
  <c r="D862" i="1"/>
  <c r="E862" i="1" s="1"/>
  <c r="F862" i="1" l="1"/>
  <c r="H862" i="1"/>
  <c r="I862" i="1" s="1"/>
  <c r="G862" i="1" l="1"/>
  <c r="J862" i="1"/>
  <c r="L862" i="1"/>
  <c r="K862" i="1" l="1"/>
  <c r="D863" i="1"/>
  <c r="E863" i="1" s="1"/>
  <c r="F863" i="1" l="1"/>
  <c r="H863" i="1"/>
  <c r="I863" i="1" s="1"/>
  <c r="G863" i="1" l="1"/>
  <c r="J863" i="1"/>
  <c r="L863" i="1"/>
  <c r="K863" i="1" l="1"/>
  <c r="D864" i="1"/>
  <c r="E864" i="1" s="1"/>
  <c r="F864" i="1" l="1"/>
  <c r="H864" i="1"/>
  <c r="I864" i="1" s="1"/>
  <c r="G864" i="1" l="1"/>
  <c r="J864" i="1"/>
  <c r="L864" i="1"/>
  <c r="K864" i="1" l="1"/>
  <c r="D865" i="1"/>
  <c r="E865" i="1" s="1"/>
  <c r="F865" i="1" l="1"/>
  <c r="H865" i="1"/>
  <c r="I865" i="1" s="1"/>
  <c r="G865" i="1" l="1"/>
  <c r="J865" i="1"/>
  <c r="L865" i="1"/>
  <c r="K865" i="1" l="1"/>
  <c r="D866" i="1"/>
  <c r="E866" i="1" s="1"/>
  <c r="F866" i="1" l="1"/>
  <c r="H866" i="1"/>
  <c r="I866" i="1" s="1"/>
  <c r="J866" i="1" l="1"/>
  <c r="G866" i="1"/>
  <c r="L866" i="1"/>
  <c r="K866" i="1" l="1"/>
  <c r="D867" i="1"/>
  <c r="E867" i="1" s="1"/>
  <c r="F867" i="1" l="1"/>
  <c r="H867" i="1"/>
  <c r="I867" i="1" s="1"/>
  <c r="J867" i="1" l="1"/>
  <c r="G867" i="1"/>
  <c r="L867" i="1"/>
  <c r="K867" i="1" l="1"/>
  <c r="D868" i="1"/>
  <c r="E868" i="1" s="1"/>
  <c r="F868" i="1" l="1"/>
  <c r="H868" i="1"/>
  <c r="I868" i="1" s="1"/>
  <c r="J868" i="1" l="1"/>
  <c r="G868" i="1"/>
  <c r="L868" i="1"/>
  <c r="K868" i="1" l="1"/>
  <c r="D869" i="1"/>
  <c r="E869" i="1" s="1"/>
  <c r="F869" i="1" l="1"/>
  <c r="H869" i="1"/>
  <c r="I869" i="1" s="1"/>
  <c r="J869" i="1" l="1"/>
  <c r="G869" i="1"/>
  <c r="L869" i="1"/>
  <c r="K869" i="1" l="1"/>
  <c r="D870" i="1"/>
  <c r="E870" i="1" s="1"/>
  <c r="F870" i="1" l="1"/>
  <c r="H870" i="1"/>
  <c r="I870" i="1" s="1"/>
  <c r="G870" i="1" l="1"/>
  <c r="J870" i="1"/>
  <c r="L870" i="1"/>
  <c r="K870" i="1" l="1"/>
  <c r="D871" i="1"/>
  <c r="E871" i="1" s="1"/>
  <c r="F871" i="1" l="1"/>
  <c r="H871" i="1"/>
  <c r="I871" i="1" s="1"/>
  <c r="G871" i="1" l="1"/>
  <c r="J871" i="1"/>
  <c r="L871" i="1"/>
  <c r="K871" i="1" l="1"/>
  <c r="D872" i="1"/>
  <c r="E872" i="1" s="1"/>
  <c r="F872" i="1" l="1"/>
  <c r="H872" i="1"/>
  <c r="I872" i="1" s="1"/>
  <c r="G872" i="1" l="1"/>
  <c r="J872" i="1"/>
  <c r="L872" i="1"/>
  <c r="K872" i="1" l="1"/>
  <c r="D873" i="1"/>
  <c r="E873" i="1" s="1"/>
  <c r="F873" i="1" l="1"/>
  <c r="H873" i="1"/>
  <c r="I873" i="1" s="1"/>
  <c r="G873" i="1" l="1"/>
  <c r="J873" i="1"/>
  <c r="L873" i="1"/>
  <c r="K873" i="1" l="1"/>
  <c r="D874" i="1"/>
  <c r="E874" i="1" s="1"/>
  <c r="F874" i="1" l="1"/>
  <c r="H874" i="1"/>
  <c r="I874" i="1" s="1"/>
  <c r="J874" i="1" l="1"/>
  <c r="G874" i="1"/>
  <c r="L874" i="1"/>
  <c r="K874" i="1" l="1"/>
  <c r="D875" i="1"/>
  <c r="E875" i="1" s="1"/>
  <c r="F875" i="1" l="1"/>
  <c r="H875" i="1"/>
  <c r="I875" i="1" s="1"/>
  <c r="G875" i="1" l="1"/>
  <c r="J875" i="1"/>
  <c r="L875" i="1"/>
  <c r="K875" i="1" l="1"/>
  <c r="D876" i="1"/>
  <c r="E876" i="1" s="1"/>
  <c r="F876" i="1" l="1"/>
  <c r="H876" i="1"/>
  <c r="I876" i="1" s="1"/>
  <c r="G876" i="1" l="1"/>
  <c r="J876" i="1"/>
  <c r="L876" i="1"/>
  <c r="K876" i="1" l="1"/>
  <c r="D877" i="1"/>
  <c r="E877" i="1" s="1"/>
  <c r="F877" i="1" l="1"/>
  <c r="H877" i="1"/>
  <c r="I877" i="1" s="1"/>
  <c r="J877" i="1" l="1"/>
  <c r="G877" i="1"/>
  <c r="L877" i="1"/>
  <c r="K877" i="1" l="1"/>
  <c r="D878" i="1"/>
  <c r="E878" i="1" s="1"/>
  <c r="F878" i="1" l="1"/>
  <c r="H878" i="1"/>
  <c r="I878" i="1" s="1"/>
  <c r="J878" i="1" l="1"/>
  <c r="G878" i="1"/>
  <c r="L878" i="1"/>
  <c r="K878" i="1" l="1"/>
  <c r="D879" i="1"/>
  <c r="E879" i="1" s="1"/>
  <c r="F879" i="1" l="1"/>
  <c r="H879" i="1"/>
  <c r="I879" i="1" s="1"/>
  <c r="L879" i="1" l="1"/>
  <c r="G879" i="1" l="1"/>
  <c r="J879" i="1"/>
  <c r="K879" i="1" l="1"/>
  <c r="D880" i="1"/>
  <c r="E880" i="1" s="1"/>
  <c r="F880" i="1" l="1"/>
  <c r="H880" i="1"/>
  <c r="I880" i="1" s="1"/>
  <c r="J880" i="1" l="1"/>
  <c r="G880" i="1"/>
  <c r="L880" i="1"/>
  <c r="K880" i="1" l="1"/>
  <c r="D881" i="1"/>
  <c r="E881" i="1" s="1"/>
  <c r="F881" i="1" l="1"/>
  <c r="H881" i="1"/>
  <c r="I881" i="1" s="1"/>
  <c r="J881" i="1" l="1"/>
  <c r="G881" i="1"/>
  <c r="L881" i="1"/>
  <c r="K881" i="1" l="1"/>
  <c r="D882" i="1"/>
  <c r="E882" i="1" s="1"/>
  <c r="F882" i="1" l="1"/>
  <c r="H882" i="1"/>
  <c r="I882" i="1" s="1"/>
  <c r="J882" i="1" l="1"/>
  <c r="G882" i="1"/>
  <c r="L882" i="1"/>
  <c r="K882" i="1" l="1"/>
  <c r="D883" i="1"/>
  <c r="E883" i="1" s="1"/>
  <c r="F883" i="1" l="1"/>
  <c r="H883" i="1"/>
  <c r="I883" i="1" s="1"/>
  <c r="J883" i="1" l="1"/>
  <c r="G883" i="1"/>
  <c r="L883" i="1"/>
  <c r="K883" i="1" l="1"/>
  <c r="D884" i="1"/>
  <c r="E884" i="1" s="1"/>
  <c r="F884" i="1" l="1"/>
  <c r="H884" i="1"/>
  <c r="I884" i="1" s="1"/>
  <c r="J884" i="1" l="1"/>
  <c r="G884" i="1"/>
  <c r="L884" i="1"/>
  <c r="K884" i="1" l="1"/>
  <c r="D885" i="1"/>
  <c r="E885" i="1" s="1"/>
  <c r="F885" i="1" l="1"/>
  <c r="H885" i="1"/>
  <c r="I885" i="1" s="1"/>
  <c r="J885" i="1" l="1"/>
  <c r="G885" i="1"/>
  <c r="L885" i="1"/>
  <c r="K885" i="1" l="1"/>
  <c r="D886" i="1"/>
  <c r="E886" i="1" s="1"/>
  <c r="F886" i="1" l="1"/>
  <c r="H886" i="1"/>
  <c r="I886" i="1" s="1"/>
  <c r="G886" i="1" l="1"/>
  <c r="J886" i="1"/>
  <c r="L886" i="1"/>
  <c r="K886" i="1" l="1"/>
  <c r="D887" i="1"/>
  <c r="E887" i="1" s="1"/>
  <c r="F887" i="1" l="1"/>
  <c r="H887" i="1"/>
  <c r="I887" i="1" s="1"/>
  <c r="G887" i="1" l="1"/>
  <c r="J887" i="1"/>
  <c r="L887" i="1"/>
  <c r="K887" i="1" l="1"/>
  <c r="D888" i="1"/>
  <c r="E888" i="1" s="1"/>
  <c r="F888" i="1" l="1"/>
  <c r="H888" i="1"/>
  <c r="I888" i="1" s="1"/>
  <c r="G888" i="1" l="1"/>
  <c r="J888" i="1"/>
  <c r="L888" i="1"/>
  <c r="K888" i="1" l="1"/>
  <c r="D889" i="1"/>
  <c r="E889" i="1" s="1"/>
  <c r="F889" i="1" l="1"/>
  <c r="H889" i="1"/>
  <c r="I889" i="1" s="1"/>
  <c r="J889" i="1" l="1"/>
  <c r="G889" i="1"/>
  <c r="L889" i="1"/>
  <c r="K889" i="1" l="1"/>
  <c r="D890" i="1"/>
  <c r="E890" i="1" s="1"/>
  <c r="F890" i="1" l="1"/>
  <c r="H890" i="1"/>
  <c r="I890" i="1" s="1"/>
  <c r="J890" i="1" l="1"/>
  <c r="G890" i="1"/>
  <c r="L890" i="1"/>
  <c r="K890" i="1" l="1"/>
  <c r="D891" i="1"/>
  <c r="E891" i="1" s="1"/>
  <c r="F891" i="1" l="1"/>
  <c r="H891" i="1"/>
  <c r="I891" i="1" s="1"/>
  <c r="G891" i="1" l="1"/>
  <c r="J891" i="1"/>
  <c r="L891" i="1"/>
  <c r="K891" i="1" l="1"/>
  <c r="D892" i="1"/>
  <c r="E892" i="1" s="1"/>
  <c r="F892" i="1" l="1"/>
  <c r="H892" i="1"/>
  <c r="I892" i="1" s="1"/>
  <c r="J892" i="1" l="1"/>
  <c r="G892" i="1"/>
  <c r="L892" i="1"/>
  <c r="K892" i="1" l="1"/>
  <c r="D893" i="1"/>
  <c r="E893" i="1" s="1"/>
  <c r="F893" i="1" l="1"/>
  <c r="H893" i="1"/>
  <c r="I893" i="1" s="1"/>
  <c r="G893" i="1" l="1"/>
  <c r="J893" i="1"/>
  <c r="L893" i="1"/>
  <c r="K893" i="1" l="1"/>
  <c r="D894" i="1"/>
  <c r="E894" i="1" s="1"/>
  <c r="F894" i="1" l="1"/>
  <c r="H894" i="1"/>
  <c r="I894" i="1" s="1"/>
  <c r="G894" i="1" l="1"/>
  <c r="J894" i="1"/>
  <c r="L894" i="1"/>
  <c r="K894" i="1" l="1"/>
  <c r="D895" i="1"/>
  <c r="E895" i="1" s="1"/>
  <c r="F895" i="1" l="1"/>
  <c r="H895" i="1"/>
  <c r="I895" i="1" s="1"/>
  <c r="G895" i="1" l="1"/>
  <c r="J895" i="1"/>
  <c r="L895" i="1"/>
  <c r="K895" i="1" l="1"/>
  <c r="D896" i="1"/>
  <c r="E896" i="1" s="1"/>
  <c r="F896" i="1" l="1"/>
  <c r="H896" i="1"/>
  <c r="I896" i="1" s="1"/>
  <c r="G896" i="1" l="1"/>
  <c r="J896" i="1"/>
  <c r="L896" i="1"/>
  <c r="K896" i="1" l="1"/>
  <c r="D897" i="1"/>
  <c r="E897" i="1" s="1"/>
  <c r="F897" i="1" l="1"/>
  <c r="H897" i="1"/>
  <c r="I897" i="1" s="1"/>
  <c r="J897" i="1" l="1"/>
  <c r="G897" i="1"/>
  <c r="L897" i="1"/>
  <c r="K897" i="1" l="1"/>
  <c r="D898" i="1"/>
  <c r="E898" i="1" s="1"/>
  <c r="F898" i="1" l="1"/>
  <c r="H898" i="1"/>
  <c r="I898" i="1" s="1"/>
  <c r="J898" i="1" l="1"/>
  <c r="G898" i="1"/>
  <c r="L898" i="1"/>
  <c r="K898" i="1" l="1"/>
  <c r="D899" i="1"/>
  <c r="E899" i="1" s="1"/>
  <c r="F899" i="1" l="1"/>
  <c r="H899" i="1"/>
  <c r="I899" i="1" s="1"/>
  <c r="J899" i="1" l="1"/>
  <c r="G899" i="1"/>
  <c r="L899" i="1"/>
  <c r="K899" i="1" l="1"/>
  <c r="D900" i="1"/>
  <c r="E900" i="1" s="1"/>
  <c r="F900" i="1" l="1"/>
  <c r="H900" i="1"/>
  <c r="I900" i="1" s="1"/>
  <c r="J900" i="1" l="1"/>
  <c r="G900" i="1"/>
  <c r="L900" i="1"/>
  <c r="K900" i="1" l="1"/>
  <c r="D901" i="1"/>
  <c r="E901" i="1" s="1"/>
  <c r="F901" i="1" l="1"/>
  <c r="H901" i="1"/>
  <c r="I901" i="1" s="1"/>
  <c r="J901" i="1" l="1"/>
  <c r="G901" i="1"/>
  <c r="L901" i="1"/>
  <c r="K901" i="1" l="1"/>
  <c r="D902" i="1"/>
  <c r="E902" i="1" s="1"/>
  <c r="F902" i="1" l="1"/>
  <c r="H902" i="1"/>
  <c r="I902" i="1" s="1"/>
  <c r="J902" i="1" l="1"/>
  <c r="G902" i="1"/>
  <c r="L902" i="1"/>
  <c r="K902" i="1" l="1"/>
  <c r="D903" i="1"/>
  <c r="E903" i="1" s="1"/>
  <c r="F903" i="1" l="1"/>
  <c r="H903" i="1"/>
  <c r="I903" i="1" s="1"/>
  <c r="G903" i="1" l="1"/>
  <c r="J903" i="1"/>
  <c r="L903" i="1"/>
  <c r="K903" i="1" l="1"/>
  <c r="D904" i="1"/>
  <c r="E904" i="1" s="1"/>
  <c r="F904" i="1" l="1"/>
  <c r="H904" i="1"/>
  <c r="I904" i="1" s="1"/>
  <c r="J904" i="1" l="1"/>
  <c r="G904" i="1"/>
  <c r="L904" i="1"/>
  <c r="K904" i="1" l="1"/>
  <c r="D905" i="1"/>
  <c r="E905" i="1" s="1"/>
  <c r="F905" i="1" l="1"/>
  <c r="H905" i="1"/>
  <c r="I905" i="1" s="1"/>
  <c r="G905" i="1" l="1"/>
  <c r="J905" i="1"/>
  <c r="L905" i="1"/>
  <c r="K905" i="1" l="1"/>
  <c r="D906" i="1"/>
  <c r="E906" i="1" s="1"/>
  <c r="F906" i="1" l="1"/>
  <c r="H906" i="1"/>
  <c r="I906" i="1" s="1"/>
  <c r="G906" i="1" l="1"/>
  <c r="J906" i="1"/>
  <c r="L906" i="1"/>
  <c r="K906" i="1" l="1"/>
  <c r="D907" i="1"/>
  <c r="E907" i="1" s="1"/>
  <c r="F907" i="1" l="1"/>
  <c r="H907" i="1"/>
  <c r="I907" i="1" s="1"/>
  <c r="J907" i="1" l="1"/>
  <c r="G907" i="1"/>
  <c r="L907" i="1"/>
  <c r="K907" i="1" l="1"/>
  <c r="D908" i="1"/>
  <c r="E908" i="1" s="1"/>
  <c r="F908" i="1" l="1"/>
  <c r="H908" i="1"/>
  <c r="I908" i="1" s="1"/>
  <c r="J908" i="1" l="1"/>
  <c r="G908" i="1"/>
  <c r="L908" i="1"/>
  <c r="K908" i="1" l="1"/>
  <c r="D909" i="1"/>
  <c r="E909" i="1" s="1"/>
  <c r="F909" i="1" l="1"/>
  <c r="H909" i="1"/>
  <c r="I909" i="1" s="1"/>
  <c r="G909" i="1" l="1"/>
  <c r="J909" i="1"/>
  <c r="L909" i="1"/>
  <c r="K909" i="1" l="1"/>
  <c r="D910" i="1"/>
  <c r="E910" i="1" s="1"/>
  <c r="F910" i="1" l="1"/>
  <c r="H910" i="1"/>
  <c r="I910" i="1" s="1"/>
  <c r="J910" i="1" l="1"/>
  <c r="G910" i="1"/>
  <c r="L910" i="1"/>
  <c r="K910" i="1" l="1"/>
  <c r="D911" i="1"/>
  <c r="E911" i="1" s="1"/>
  <c r="F911" i="1" l="1"/>
  <c r="H911" i="1"/>
  <c r="I911" i="1" s="1"/>
  <c r="J911" i="1" l="1"/>
  <c r="G911" i="1"/>
  <c r="L911" i="1"/>
  <c r="K911" i="1" l="1"/>
  <c r="D912" i="1"/>
  <c r="E912" i="1" s="1"/>
  <c r="F912" i="1" l="1"/>
  <c r="H912" i="1"/>
  <c r="I912" i="1" s="1"/>
  <c r="G912" i="1" l="1"/>
  <c r="J912" i="1"/>
  <c r="L912" i="1"/>
  <c r="K912" i="1" l="1"/>
  <c r="D913" i="1"/>
  <c r="E913" i="1" s="1"/>
  <c r="F913" i="1" l="1"/>
  <c r="H913" i="1"/>
  <c r="I913" i="1" s="1"/>
  <c r="J913" i="1" l="1"/>
  <c r="G913" i="1"/>
  <c r="L913" i="1"/>
  <c r="K913" i="1" l="1"/>
  <c r="D914" i="1"/>
  <c r="E914" i="1" s="1"/>
  <c r="F914" i="1" l="1"/>
  <c r="H914" i="1"/>
  <c r="I914" i="1" s="1"/>
  <c r="G914" i="1" l="1"/>
  <c r="J914" i="1"/>
  <c r="D915" i="1" s="1"/>
  <c r="E915" i="1" s="1"/>
  <c r="L914" i="1"/>
  <c r="K914" i="1" l="1"/>
  <c r="F915" i="1" l="1"/>
  <c r="H915" i="1"/>
  <c r="I915" i="1" s="1"/>
  <c r="J915" i="1" l="1"/>
  <c r="G915" i="1"/>
  <c r="L915" i="1"/>
  <c r="K915" i="1" l="1"/>
  <c r="D916" i="1"/>
  <c r="E916" i="1" s="1"/>
  <c r="F916" i="1" l="1"/>
  <c r="H916" i="1"/>
  <c r="I916" i="1" s="1"/>
  <c r="G916" i="1" l="1"/>
  <c r="J916" i="1"/>
  <c r="L916" i="1"/>
  <c r="K916" i="1" l="1"/>
  <c r="D917" i="1"/>
  <c r="E917" i="1" s="1"/>
  <c r="F917" i="1" l="1"/>
  <c r="H917" i="1"/>
  <c r="I917" i="1" s="1"/>
  <c r="J917" i="1" l="1"/>
  <c r="G917" i="1"/>
  <c r="L917" i="1"/>
  <c r="K917" i="1" l="1"/>
  <c r="D918" i="1"/>
  <c r="E918" i="1" s="1"/>
  <c r="F918" i="1" l="1"/>
  <c r="H918" i="1"/>
  <c r="I918" i="1" s="1"/>
  <c r="J918" i="1" l="1"/>
  <c r="G918" i="1"/>
  <c r="L918" i="1"/>
  <c r="K918" i="1" l="1"/>
  <c r="D919" i="1"/>
  <c r="E919" i="1" s="1"/>
  <c r="F919" i="1" l="1"/>
  <c r="H919" i="1"/>
  <c r="I919" i="1" s="1"/>
  <c r="G919" i="1" l="1"/>
  <c r="J919" i="1"/>
  <c r="L919" i="1"/>
  <c r="K919" i="1" l="1"/>
  <c r="D920" i="1"/>
  <c r="E920" i="1" s="1"/>
  <c r="F920" i="1" l="1"/>
  <c r="H920" i="1"/>
  <c r="I920" i="1" s="1"/>
  <c r="J920" i="1" l="1"/>
  <c r="G920" i="1"/>
  <c r="L920" i="1"/>
  <c r="K920" i="1" l="1"/>
  <c r="D921" i="1"/>
  <c r="E921" i="1" s="1"/>
  <c r="F921" i="1" l="1"/>
  <c r="H921" i="1"/>
  <c r="I921" i="1" s="1"/>
  <c r="J921" i="1" l="1"/>
  <c r="G921" i="1"/>
  <c r="L921" i="1"/>
  <c r="K921" i="1" l="1"/>
  <c r="D922" i="1"/>
  <c r="E922" i="1" s="1"/>
  <c r="F922" i="1" l="1"/>
  <c r="H922" i="1"/>
  <c r="I922" i="1" s="1"/>
  <c r="J922" i="1" l="1"/>
  <c r="G922" i="1"/>
  <c r="L922" i="1"/>
  <c r="K922" i="1" l="1"/>
  <c r="D923" i="1"/>
  <c r="E923" i="1" s="1"/>
  <c r="F923" i="1" l="1"/>
  <c r="H923" i="1"/>
  <c r="I923" i="1" s="1"/>
  <c r="G923" i="1" l="1"/>
  <c r="J923" i="1"/>
  <c r="L923" i="1"/>
  <c r="K923" i="1" l="1"/>
  <c r="D924" i="1"/>
  <c r="E924" i="1" s="1"/>
  <c r="F924" i="1" l="1"/>
  <c r="H924" i="1"/>
  <c r="I924" i="1" s="1"/>
  <c r="J924" i="1" l="1"/>
  <c r="G924" i="1"/>
  <c r="L924" i="1"/>
  <c r="K924" i="1" l="1"/>
  <c r="D925" i="1"/>
  <c r="E925" i="1" s="1"/>
  <c r="F925" i="1" l="1"/>
  <c r="H925" i="1"/>
  <c r="I925" i="1" s="1"/>
  <c r="L925" i="1" l="1"/>
  <c r="J925" i="1" l="1"/>
  <c r="G925" i="1"/>
  <c r="K925" i="1" l="1"/>
  <c r="D926" i="1"/>
  <c r="E926" i="1" s="1"/>
  <c r="F926" i="1" l="1"/>
  <c r="H926" i="1"/>
  <c r="I926" i="1" s="1"/>
  <c r="J926" i="1" l="1"/>
  <c r="G926" i="1"/>
  <c r="L926" i="1"/>
  <c r="K926" i="1" l="1"/>
  <c r="D927" i="1"/>
  <c r="E927" i="1" s="1"/>
  <c r="F927" i="1" l="1"/>
  <c r="H927" i="1"/>
  <c r="I927" i="1" s="1"/>
  <c r="L927" i="1" l="1"/>
  <c r="G927" i="1" l="1"/>
  <c r="J927" i="1"/>
  <c r="K927" i="1" l="1"/>
  <c r="D928" i="1"/>
  <c r="E928" i="1" s="1"/>
  <c r="F928" i="1" l="1"/>
  <c r="H928" i="1"/>
  <c r="I928" i="1" s="1"/>
  <c r="L928" i="1" l="1"/>
  <c r="G928" i="1" l="1"/>
  <c r="J928" i="1"/>
  <c r="K928" i="1" l="1"/>
  <c r="D929" i="1"/>
  <c r="E929" i="1" s="1"/>
  <c r="F929" i="1" l="1"/>
  <c r="H929" i="1"/>
  <c r="I929" i="1" s="1"/>
  <c r="J929" i="1" l="1"/>
  <c r="G929" i="1"/>
  <c r="L929" i="1"/>
  <c r="K929" i="1" l="1"/>
  <c r="D930" i="1"/>
  <c r="E930" i="1" s="1"/>
  <c r="F930" i="1" l="1"/>
  <c r="H930" i="1"/>
  <c r="I930" i="1" s="1"/>
  <c r="J930" i="1" l="1"/>
  <c r="G930" i="1"/>
  <c r="L930" i="1"/>
  <c r="K930" i="1" l="1"/>
  <c r="D931" i="1"/>
  <c r="E931" i="1" s="1"/>
  <c r="F931" i="1" l="1"/>
  <c r="H931" i="1"/>
  <c r="I931" i="1" s="1"/>
  <c r="J931" i="1" l="1"/>
  <c r="G931" i="1"/>
  <c r="L931" i="1"/>
  <c r="K931" i="1" l="1"/>
  <c r="D932" i="1"/>
  <c r="E932" i="1" s="1"/>
  <c r="F932" i="1" l="1"/>
  <c r="H932" i="1"/>
  <c r="I932" i="1" s="1"/>
  <c r="L932" i="1" l="1"/>
  <c r="J932" i="1" l="1"/>
  <c r="G932" i="1"/>
  <c r="K932" i="1" l="1"/>
  <c r="D933" i="1"/>
  <c r="E933" i="1" s="1"/>
  <c r="F933" i="1" l="1"/>
  <c r="H933" i="1"/>
  <c r="I933" i="1" s="1"/>
  <c r="J933" i="1" l="1"/>
  <c r="G933" i="1"/>
  <c r="L933" i="1"/>
  <c r="K933" i="1" l="1"/>
  <c r="D934" i="1"/>
  <c r="E934" i="1" s="1"/>
  <c r="F934" i="1" l="1"/>
  <c r="H934" i="1"/>
  <c r="I934" i="1" s="1"/>
  <c r="J934" i="1" l="1"/>
  <c r="G934" i="1"/>
  <c r="L934" i="1"/>
  <c r="K934" i="1" l="1"/>
  <c r="D935" i="1"/>
  <c r="E935" i="1" s="1"/>
  <c r="F935" i="1" l="1"/>
  <c r="H935" i="1"/>
  <c r="I935" i="1" s="1"/>
  <c r="G935" i="1" l="1"/>
  <c r="J935" i="1"/>
  <c r="L935" i="1"/>
  <c r="K935" i="1" l="1"/>
  <c r="D936" i="1"/>
  <c r="E936" i="1" s="1"/>
  <c r="F936" i="1" l="1"/>
  <c r="H936" i="1"/>
  <c r="I936" i="1" s="1"/>
  <c r="L936" i="1" l="1"/>
  <c r="J936" i="1" l="1"/>
  <c r="G936" i="1"/>
  <c r="K936" i="1" l="1"/>
  <c r="D937" i="1"/>
  <c r="E937" i="1" s="1"/>
  <c r="F937" i="1" l="1"/>
  <c r="H937" i="1"/>
  <c r="I937" i="1" s="1"/>
  <c r="G937" i="1" l="1"/>
  <c r="J937" i="1"/>
  <c r="L937" i="1"/>
  <c r="K937" i="1" l="1"/>
  <c r="D938" i="1"/>
  <c r="E938" i="1" s="1"/>
  <c r="F938" i="1" l="1"/>
  <c r="H938" i="1"/>
  <c r="I938" i="1" s="1"/>
  <c r="L938" i="1" l="1"/>
  <c r="G938" i="1"/>
  <c r="J938" i="1"/>
  <c r="K938" i="1" l="1"/>
  <c r="D939" i="1"/>
  <c r="E939" i="1" s="1"/>
  <c r="F939" i="1" l="1"/>
  <c r="H939" i="1"/>
  <c r="I939" i="1" s="1"/>
  <c r="J939" i="1" l="1"/>
  <c r="G939" i="1"/>
  <c r="L939" i="1"/>
  <c r="K939" i="1" l="1"/>
  <c r="D940" i="1"/>
  <c r="E940" i="1" s="1"/>
  <c r="F940" i="1" l="1"/>
  <c r="H940" i="1"/>
  <c r="I940" i="1" s="1"/>
  <c r="J940" i="1" l="1"/>
  <c r="G940" i="1"/>
  <c r="L940" i="1"/>
  <c r="K940" i="1" l="1"/>
  <c r="D941" i="1"/>
  <c r="E941" i="1" s="1"/>
  <c r="F941" i="1" l="1"/>
  <c r="H941" i="1"/>
  <c r="I941" i="1" s="1"/>
  <c r="L941" i="1" l="1"/>
  <c r="J941" i="1"/>
  <c r="G941" i="1"/>
  <c r="K941" i="1" l="1"/>
  <c r="D942" i="1"/>
  <c r="E942" i="1" s="1"/>
  <c r="F942" i="1" l="1"/>
  <c r="H942" i="1"/>
  <c r="I942" i="1" s="1"/>
  <c r="J942" i="1" l="1"/>
  <c r="G942" i="1"/>
  <c r="L942" i="1"/>
  <c r="K942" i="1" l="1"/>
</calcChain>
</file>

<file path=xl/sharedStrings.xml><?xml version="1.0" encoding="utf-8"?>
<sst xmlns="http://schemas.openxmlformats.org/spreadsheetml/2006/main" count="45" uniqueCount="36">
  <si>
    <t>A</t>
  </si>
  <si>
    <r>
      <t>(</t>
    </r>
    <r>
      <rPr>
        <b/>
        <sz val="11"/>
        <rFont val="Calibri"/>
        <family val="2"/>
      </rPr>
      <t>δ+n)</t>
    </r>
  </si>
  <si>
    <t>Customize green cells</t>
  </si>
  <si>
    <t>First 50 years</t>
  </si>
  <si>
    <t>From year 51</t>
  </si>
  <si>
    <t xml:space="preserve">  s - Savings Rate</t>
  </si>
  <si>
    <t xml:space="preserve">  n -Population Growth Rate</t>
  </si>
  <si>
    <t xml:space="preserve">  g - Technical progress</t>
  </si>
  <si>
    <r>
      <t xml:space="preserve">  </t>
    </r>
    <r>
      <rPr>
        <sz val="10"/>
        <rFont val="Calibri"/>
        <family val="2"/>
      </rPr>
      <t>δ</t>
    </r>
    <r>
      <rPr>
        <sz val="10"/>
        <rFont val="Calibri"/>
        <family val="2"/>
        <scheme val="minor"/>
      </rPr>
      <t xml:space="preserve"> - Depreciation Rate</t>
    </r>
  </si>
  <si>
    <r>
      <t>(1-</t>
    </r>
    <r>
      <rPr>
        <sz val="10"/>
        <rFont val="Calibri"/>
        <family val="2"/>
      </rPr>
      <t>α) - Participation of Labour</t>
    </r>
  </si>
  <si>
    <t>α - participation of Capital</t>
  </si>
  <si>
    <t>k(t)</t>
  </si>
  <si>
    <t>y(t)</t>
  </si>
  <si>
    <t>sy(t)</t>
  </si>
  <si>
    <r>
      <t>(</t>
    </r>
    <r>
      <rPr>
        <b/>
        <sz val="11"/>
        <rFont val="Calibri"/>
        <family val="2"/>
      </rPr>
      <t>δ+n)k(t)</t>
    </r>
  </si>
  <si>
    <t>Δk(t)</t>
  </si>
  <si>
    <t>Δk(t)/k(t)</t>
  </si>
  <si>
    <t>sy(t)/k(t)</t>
  </si>
  <si>
    <t>t</t>
  </si>
  <si>
    <r>
      <t>y(t) = Ak(t)</t>
    </r>
    <r>
      <rPr>
        <b/>
        <vertAlign val="superscript"/>
        <sz val="10"/>
        <color rgb="FF000000"/>
        <rFont val="Calibri"/>
        <family val="2"/>
      </rPr>
      <t>α</t>
    </r>
  </si>
  <si>
    <t>USE ONLY THREE DECIMALS</t>
  </si>
  <si>
    <t>USE FUNCTIONS (NOT COPY AND PASTE VALUES)</t>
  </si>
  <si>
    <t>Steady State</t>
  </si>
  <si>
    <t>2nd Steady State</t>
  </si>
  <si>
    <t>country</t>
  </si>
  <si>
    <t>labsh</t>
  </si>
  <si>
    <t>pop</t>
  </si>
  <si>
    <t>delta</t>
  </si>
  <si>
    <t>year</t>
  </si>
  <si>
    <t>Savings Rate</t>
  </si>
  <si>
    <t>Spain</t>
  </si>
  <si>
    <t>c(t)</t>
  </si>
  <si>
    <t>Solow Growth Model For Spain: Aashka</t>
  </si>
  <si>
    <t>C*</t>
  </si>
  <si>
    <t>C**</t>
  </si>
  <si>
    <t>labour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</si>
</sst>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7" formatCode="0.00000000"/>
    <numFmt numFmtId="169" formatCode="0.000000"/>
  </numFmts>
  <fonts count="12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  <scheme val="minor"/>
    </font>
    <font>
      <b/>
      <sz val="10"/>
      <color rgb="FF000000"/>
      <name val="Verdana"/>
      <family val="2"/>
    </font>
    <font>
      <b/>
      <vertAlign val="superscript"/>
      <sz val="10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4" fillId="2" borderId="1" xfId="0" applyNumberFormat="1" applyFont="1" applyFill="1" applyBorder="1" applyProtection="1">
      <protection locked="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64" fontId="4" fillId="0" borderId="0" xfId="0" applyNumberFormat="1" applyFont="1" applyProtection="1">
      <protection locked="0"/>
    </xf>
    <xf numFmtId="164" fontId="4" fillId="2" borderId="4" xfId="0" applyNumberFormat="1" applyFont="1" applyFill="1" applyBorder="1"/>
    <xf numFmtId="0" fontId="3" fillId="0" borderId="0" xfId="0" applyFont="1" applyAlignment="1">
      <alignment horizontal="center" vertical="center"/>
    </xf>
    <xf numFmtId="164" fontId="4" fillId="0" borderId="0" xfId="0" quotePrefix="1" applyNumberFormat="1" applyFont="1" applyProtection="1">
      <protection locked="0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164" fontId="4" fillId="3" borderId="1" xfId="0" applyNumberFormat="1" applyFont="1" applyFill="1" applyBorder="1" applyProtection="1">
      <protection locked="0"/>
    </xf>
    <xf numFmtId="169" fontId="4" fillId="0" borderId="0" xfId="0" applyNumberFormat="1" applyFont="1" applyAlignment="1">
      <alignment horizontal="right"/>
    </xf>
    <xf numFmtId="0" fontId="4" fillId="4" borderId="0" xfId="0" applyFont="1" applyFill="1"/>
    <xf numFmtId="0" fontId="11" fillId="0" borderId="0" xfId="1"/>
    <xf numFmtId="167" fontId="11" fillId="3" borderId="0" xfId="1" applyNumberFormat="1" applyFill="1"/>
    <xf numFmtId="164" fontId="11" fillId="3" borderId="0" xfId="1" applyNumberFormat="1" applyFill="1"/>
    <xf numFmtId="165" fontId="11" fillId="3" borderId="0" xfId="1" applyNumberFormat="1" applyFill="1"/>
    <xf numFmtId="164" fontId="11" fillId="0" borderId="0" xfId="1" applyNumberFormat="1"/>
    <xf numFmtId="1" fontId="11" fillId="0" borderId="0" xfId="1" applyNumberFormat="1"/>
    <xf numFmtId="165" fontId="11" fillId="0" borderId="0" xfId="1" applyNumberFormat="1"/>
    <xf numFmtId="167" fontId="11" fillId="0" borderId="0" xfId="1" applyNumberFormat="1"/>
    <xf numFmtId="0" fontId="2" fillId="0" borderId="0" xfId="1" applyFont="1"/>
    <xf numFmtId="164" fontId="4" fillId="4" borderId="0" xfId="0" applyNumberFormat="1" applyFont="1" applyFill="1"/>
    <xf numFmtId="164" fontId="4" fillId="4" borderId="1" xfId="0" applyNumberFormat="1" applyFont="1" applyFill="1" applyBorder="1" applyProtection="1">
      <protection locked="0"/>
    </xf>
    <xf numFmtId="165" fontId="4" fillId="2" borderId="1" xfId="0" applyNumberFormat="1" applyFont="1" applyFill="1" applyBorder="1" applyProtection="1">
      <protection locked="0"/>
    </xf>
    <xf numFmtId="164" fontId="4" fillId="0" borderId="0" xfId="0" applyNumberFormat="1" applyFont="1" applyAlignment="1">
      <alignment horizontal="left" indent="1"/>
    </xf>
    <xf numFmtId="164" fontId="4" fillId="0" borderId="0" xfId="0" applyNumberFormat="1" applyFont="1" applyAlignment="1">
      <alignment horizontal="right" indent="1"/>
    </xf>
    <xf numFmtId="164" fontId="4" fillId="3" borderId="0" xfId="0" applyNumberFormat="1" applyFont="1" applyFill="1" applyAlignment="1">
      <alignment horizontal="right" indent="1"/>
    </xf>
    <xf numFmtId="164" fontId="4" fillId="4" borderId="0" xfId="0" applyNumberFormat="1" applyFont="1" applyFill="1" applyAlignment="1">
      <alignment horizontal="right" indent="1"/>
    </xf>
    <xf numFmtId="164" fontId="4" fillId="0" borderId="0" xfId="0" applyNumberFormat="1" applyFont="1" applyAlignment="1">
      <alignment horizontal="left" indent="2"/>
    </xf>
    <xf numFmtId="164" fontId="4" fillId="3" borderId="0" xfId="0" applyNumberFormat="1" applyFont="1" applyFill="1" applyAlignment="1">
      <alignment horizontal="left" indent="2"/>
    </xf>
    <xf numFmtId="164" fontId="4" fillId="4" borderId="0" xfId="0" applyNumberFormat="1" applyFont="1" applyFill="1" applyAlignment="1">
      <alignment horizontal="left" indent="2"/>
    </xf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5" fontId="4" fillId="2" borderId="1" xfId="0" applyNumberFormat="1" applyFont="1" applyFill="1" applyBorder="1" applyAlignment="1" applyProtection="1">
      <alignment horizontal="left" indent="3"/>
      <protection locked="0"/>
    </xf>
  </cellXfs>
  <cellStyles count="2">
    <cellStyle name="Normal" xfId="0" builtinId="0"/>
    <cellStyle name="Normal 2" xfId="1" xr:uid="{5F097479-44D0-405B-8873-78590D61BE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'Simulation w-o Tech'!$L$16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w-o Tech'!$L$17:$L$941</c:f>
              <c:numCache>
                <c:formatCode>0.000</c:formatCode>
                <c:ptCount val="925"/>
                <c:pt idx="0">
                  <c:v>1.625291204122381E-2</c:v>
                </c:pt>
                <c:pt idx="1">
                  <c:v>4.049000155283073E-2</c:v>
                </c:pt>
                <c:pt idx="2">
                  <c:v>7.5309009967172214E-2</c:v>
                </c:pt>
                <c:pt idx="3">
                  <c:v>0.11872007920380723</c:v>
                </c:pt>
                <c:pt idx="4">
                  <c:v>0.16911303988186763</c:v>
                </c:pt>
                <c:pt idx="5">
                  <c:v>0.22530359188865245</c:v>
                </c:pt>
                <c:pt idx="6">
                  <c:v>0.28642198106694189</c:v>
                </c:pt>
                <c:pt idx="7">
                  <c:v>0.35181470211443772</c:v>
                </c:pt>
                <c:pt idx="8">
                  <c:v>0.42097760944473883</c:v>
                </c:pt>
                <c:pt idx="9">
                  <c:v>0.49351219656659223</c:v>
                </c:pt>
                <c:pt idx="10">
                  <c:v>0.56909674593128368</c:v>
                </c:pt>
                <c:pt idx="11">
                  <c:v>0.64746684269680488</c:v>
                </c:pt>
                <c:pt idx="12">
                  <c:v>0.72840186315669031</c:v>
                </c:pt>
                <c:pt idx="13">
                  <c:v>0.81171536370172614</c:v>
                </c:pt>
                <c:pt idx="14">
                  <c:v>0.89724808103809939</c:v>
                </c:pt>
                <c:pt idx="15">
                  <c:v>0.98486272402452879</c:v>
                </c:pt>
                <c:pt idx="16">
                  <c:v>1.0744400233599476</c:v>
                </c:pt>
                <c:pt idx="17">
                  <c:v>1.1658756832304471</c:v>
                </c:pt>
                <c:pt idx="18">
                  <c:v>1.2590779922902349</c:v>
                </c:pt>
                <c:pt idx="19">
                  <c:v>1.3539659251230229</c:v>
                </c:pt>
                <c:pt idx="20">
                  <c:v>1.4504676144193973</c:v>
                </c:pt>
                <c:pt idx="21">
                  <c:v>1.5485191074311968</c:v>
                </c:pt>
                <c:pt idx="22">
                  <c:v>1.6480633433120568</c:v>
                </c:pt>
                <c:pt idx="23">
                  <c:v>1.7490493041696431</c:v>
                </c:pt>
                <c:pt idx="24">
                  <c:v>1.8514313042472152</c:v>
                </c:pt>
                <c:pt idx="25">
                  <c:v>1.9551683900610439</c:v>
                </c:pt>
                <c:pt idx="26">
                  <c:v>2.0602238305032388</c:v>
                </c:pt>
                <c:pt idx="27">
                  <c:v>2.1665646805233836</c:v>
                </c:pt>
                <c:pt idx="28">
                  <c:v>2.2741614054705019</c:v>
                </c:pt>
                <c:pt idx="29">
                  <c:v>2.3829875558179512</c:v>
                </c:pt>
                <c:pt idx="30">
                  <c:v>2.4930194840253952</c:v>
                </c:pt>
                <c:pt idx="31">
                  <c:v>2.6042360968696014</c:v>
                </c:pt>
                <c:pt idx="32">
                  <c:v>2.7166186378115489</c:v>
                </c:pt>
                <c:pt idx="33">
                  <c:v>2.8301504949434566</c:v>
                </c:pt>
                <c:pt idx="34">
                  <c:v>2.9448170308362496</c:v>
                </c:pt>
                <c:pt idx="35">
                  <c:v>3.0606054312309041</c:v>
                </c:pt>
                <c:pt idx="36">
                  <c:v>3.1775045700199609</c:v>
                </c:pt>
                <c:pt idx="37">
                  <c:v>3.2955048883740754</c:v>
                </c:pt>
                <c:pt idx="38">
                  <c:v>3.4145982862024189</c:v>
                </c:pt>
                <c:pt idx="39">
                  <c:v>3.5347780244103402</c:v>
                </c:pt>
                <c:pt idx="40">
                  <c:v>3.6560386366446629</c:v>
                </c:pt>
                <c:pt idx="41">
                  <c:v>3.7783758494055846</c:v>
                </c:pt>
                <c:pt idx="42">
                  <c:v>3.9017865095616324</c:v>
                </c:pt>
                <c:pt idx="43">
                  <c:v>4.0262685184362246</c:v>
                </c:pt>
                <c:pt idx="44">
                  <c:v>4.1518207717457161</c:v>
                </c:pt>
                <c:pt idx="45">
                  <c:v>4.2784431047629869</c:v>
                </c:pt>
                <c:pt idx="46">
                  <c:v>4.4061362421606889</c:v>
                </c:pt>
                <c:pt idx="47">
                  <c:v>4.5349017520564816</c:v>
                </c:pt>
                <c:pt idx="48">
                  <c:v>4.6647420038410576</c:v>
                </c:pt>
                <c:pt idx="49">
                  <c:v>4.7956601294199306</c:v>
                </c:pt>
                <c:pt idx="50">
                  <c:v>4.3111018973652113</c:v>
                </c:pt>
                <c:pt idx="51">
                  <c:v>4.5176101891832126</c:v>
                </c:pt>
                <c:pt idx="52">
                  <c:v>4.7264084441840151</c:v>
                </c:pt>
                <c:pt idx="53">
                  <c:v>4.9374564952904647</c:v>
                </c:pt>
                <c:pt idx="54">
                  <c:v>5.1507186216162344</c:v>
                </c:pt>
                <c:pt idx="55">
                  <c:v>5.3661631826714213</c:v>
                </c:pt>
                <c:pt idx="56">
                  <c:v>5.5837622943152514</c:v>
                </c:pt>
                <c:pt idx="57">
                  <c:v>5.8034915406245791</c:v>
                </c:pt>
                <c:pt idx="58">
                  <c:v>6.0253297168069686</c:v>
                </c:pt>
                <c:pt idx="59">
                  <c:v>6.2492585990671579</c:v>
                </c:pt>
                <c:pt idx="60">
                  <c:v>6.4752627379730034</c:v>
                </c:pt>
                <c:pt idx="61">
                  <c:v>6.7033292723910929</c:v>
                </c:pt>
                <c:pt idx="62">
                  <c:v>6.9334477614952599</c:v>
                </c:pt>
                <c:pt idx="63">
                  <c:v>7.1656100327110055</c:v>
                </c:pt>
                <c:pt idx="64">
                  <c:v>7.3998100437592988</c:v>
                </c:pt>
                <c:pt idx="65">
                  <c:v>7.6360437572150968</c:v>
                </c:pt>
                <c:pt idx="66">
                  <c:v>7.8743090262083255</c:v>
                </c:pt>
                <c:pt idx="67">
                  <c:v>8.1146054900746272</c:v>
                </c:pt>
                <c:pt idx="68">
                  <c:v>8.3569344789157114</c:v>
                </c:pt>
                <c:pt idx="69">
                  <c:v>8.6012989261594175</c:v>
                </c:pt>
                <c:pt idx="70">
                  <c:v>8.8477032883208189</c:v>
                </c:pt>
                <c:pt idx="71">
                  <c:v>9.0961534712614913</c:v>
                </c:pt>
                <c:pt idx="72">
                  <c:v>9.3466567623264609</c:v>
                </c:pt>
                <c:pt idx="73">
                  <c:v>9.5992217678096718</c:v>
                </c:pt>
                <c:pt idx="74">
                  <c:v>9.8538583552606074</c:v>
                </c:pt>
                <c:pt idx="75">
                  <c:v>10.110577600198557</c:v>
                </c:pt>
                <c:pt idx="76">
                  <c:v>10.369391736847923</c:v>
                </c:pt>
                <c:pt idx="77">
                  <c:v>10.630314112548987</c:v>
                </c:pt>
                <c:pt idx="78">
                  <c:v>10.893359145534603</c:v>
                </c:pt>
                <c:pt idx="79">
                  <c:v>11.158542285794971</c:v>
                </c:pt>
                <c:pt idx="80">
                  <c:v>11.425879978780493</c:v>
                </c:pt>
                <c:pt idx="81">
                  <c:v>11.695389631717465</c:v>
                </c:pt>
                <c:pt idx="82">
                  <c:v>11.967089582333141</c:v>
                </c:pt>
                <c:pt idx="83">
                  <c:v>12.240999069806087</c:v>
                </c:pt>
                <c:pt idx="84">
                  <c:v>12.51713820777513</c:v>
                </c:pt>
                <c:pt idx="85">
                  <c:v>12.795527959255326</c:v>
                </c:pt>
                <c:pt idx="86">
                  <c:v>13.07619011332344</c:v>
                </c:pt>
                <c:pt idx="87">
                  <c:v>13.359147263447305</c:v>
                </c:pt>
                <c:pt idx="88">
                  <c:v>13.644422787344922</c:v>
                </c:pt>
                <c:pt idx="89">
                  <c:v>13.932040828268576</c:v>
                </c:pt>
                <c:pt idx="90">
                  <c:v>14.222026277618536</c:v>
                </c:pt>
                <c:pt idx="91">
                  <c:v>14.514404758798733</c:v>
                </c:pt>
                <c:pt idx="92">
                  <c:v>14.809202612233999</c:v>
                </c:pt>
                <c:pt idx="93">
                  <c:v>15.106446881475236</c:v>
                </c:pt>
                <c:pt idx="94">
                  <c:v>15.406165300324545</c:v>
                </c:pt>
                <c:pt idx="95">
                  <c:v>15.70838628091791</c:v>
                </c:pt>
                <c:pt idx="96">
                  <c:v>16.013138902707862</c:v>
                </c:pt>
                <c:pt idx="97">
                  <c:v>16.320452902292949</c:v>
                </c:pt>
                <c:pt idx="98">
                  <c:v>16.630358664044937</c:v>
                </c:pt>
                <c:pt idx="99">
                  <c:v>16.942887211488383</c:v>
                </c:pt>
                <c:pt idx="100">
                  <c:v>17.258070199390513</c:v>
                </c:pt>
                <c:pt idx="101">
                  <c:v>17.575939906522475</c:v>
                </c:pt>
                <c:pt idx="102">
                  <c:v>17.896529229055879</c:v>
                </c:pt>
                <c:pt idx="103">
                  <c:v>18.219871674561094</c:v>
                </c:pt>
                <c:pt idx="104">
                  <c:v>18.54600135657612</c:v>
                </c:pt>
                <c:pt idx="105">
                  <c:v>18.874952989717144</c:v>
                </c:pt>
                <c:pt idx="106">
                  <c:v>19.20676188530372</c:v>
                </c:pt>
                <c:pt idx="107">
                  <c:v>19.54146394747363</c:v>
                </c:pt>
                <c:pt idx="108">
                  <c:v>19.879095669763856</c:v>
                </c:pt>
                <c:pt idx="109">
                  <c:v>20.21969413213602</c:v>
                </c:pt>
                <c:pt idx="110">
                  <c:v>20.563296998425677</c:v>
                </c:pt>
                <c:pt idx="111">
                  <c:v>20.909942514196842</c:v>
                </c:pt>
                <c:pt idx="112">
                  <c:v>21.25966950498352</c:v>
                </c:pt>
                <c:pt idx="113">
                  <c:v>21.612517374902026</c:v>
                </c:pt>
                <c:pt idx="114">
                  <c:v>21.968526105618196</c:v>
                </c:pt>
                <c:pt idx="115">
                  <c:v>22.327736255655331</c:v>
                </c:pt>
                <c:pt idx="116">
                  <c:v>22.690188960028916</c:v>
                </c:pt>
                <c:pt idx="117">
                  <c:v>23.05592593019546</c:v>
                </c:pt>
                <c:pt idx="118">
                  <c:v>23.424989454303649</c:v>
                </c:pt>
                <c:pt idx="119">
                  <c:v>23.797422397736277</c:v>
                </c:pt>
                <c:pt idx="120">
                  <c:v>24.173268203932853</c:v>
                </c:pt>
                <c:pt idx="121">
                  <c:v>24.552570895482646</c:v>
                </c:pt>
                <c:pt idx="122">
                  <c:v>24.935375075479079</c:v>
                </c:pt>
                <c:pt idx="123">
                  <c:v>25.321725929126782</c:v>
                </c:pt>
                <c:pt idx="124">
                  <c:v>25.711669225593187</c:v>
                </c:pt>
                <c:pt idx="125">
                  <c:v>26.105251320096805</c:v>
                </c:pt>
                <c:pt idx="126">
                  <c:v>26.502519156225254</c:v>
                </c:pt>
                <c:pt idx="127">
                  <c:v>26.903520268476093</c:v>
                </c:pt>
                <c:pt idx="128">
                  <c:v>27.308302785014149</c:v>
                </c:pt>
                <c:pt idx="129">
                  <c:v>27.71691543063957</c:v>
                </c:pt>
                <c:pt idx="130">
                  <c:v>28.129407529960631</c:v>
                </c:pt>
                <c:pt idx="131">
                  <c:v>28.545829010766383</c:v>
                </c:pt>
                <c:pt idx="132">
                  <c:v>28.966230407594093</c:v>
                </c:pt>
                <c:pt idx="133">
                  <c:v>29.39066286548676</c:v>
                </c:pt>
                <c:pt idx="134">
                  <c:v>29.819178143936551</c:v>
                </c:pt>
                <c:pt idx="135">
                  <c:v>30.251828621009849</c:v>
                </c:pt>
                <c:pt idx="136">
                  <c:v>30.68866729765038</c:v>
                </c:pt>
                <c:pt idx="137">
                  <c:v>31.129747802156466</c:v>
                </c:pt>
                <c:pt idx="138">
                  <c:v>31.575124394829551</c:v>
                </c:pt>
                <c:pt idx="139">
                  <c:v>32.024851972790366</c:v>
                </c:pt>
                <c:pt idx="140">
                  <c:v>32.478986074960005</c:v>
                </c:pt>
                <c:pt idx="141">
                  <c:v>32.937582887203519</c:v>
                </c:pt>
                <c:pt idx="142">
                  <c:v>33.400699247632659</c:v>
                </c:pt>
                <c:pt idx="143">
                  <c:v>33.868392652066447</c:v>
                </c:pt>
                <c:pt idx="144">
                  <c:v>34.340721259646202</c:v>
                </c:pt>
                <c:pt idx="145">
                  <c:v>34.817743898604135</c:v>
                </c:pt>
                <c:pt idx="146">
                  <c:v>35.299520072182588</c:v>
                </c:pt>
                <c:pt idx="147">
                  <c:v>35.786109964702888</c:v>
                </c:pt>
                <c:pt idx="148">
                  <c:v>36.277574447781824</c:v>
                </c:pt>
                <c:pt idx="149">
                  <c:v>36.773975086694236</c:v>
                </c:pt>
                <c:pt idx="150">
                  <c:v>37.27537414688058</c:v>
                </c:pt>
                <c:pt idx="151">
                  <c:v>37.78183460059806</c:v>
                </c:pt>
                <c:pt idx="152">
                  <c:v>38.293420133713994</c:v>
                </c:pt>
                <c:pt idx="153">
                  <c:v>38.810195152640901</c:v>
                </c:pt>
                <c:pt idx="154">
                  <c:v>39.332224791411818</c:v>
                </c:pt>
                <c:pt idx="155">
                  <c:v>39.859574918895319</c:v>
                </c:pt>
                <c:pt idx="156">
                  <c:v>40.392312146149351</c:v>
                </c:pt>
                <c:pt idx="157">
                  <c:v>40.930503833913548</c:v>
                </c:pt>
                <c:pt idx="158">
                  <c:v>41.474218100238986</c:v>
                </c:pt>
                <c:pt idx="159">
                  <c:v>42.023523828255186</c:v>
                </c:pt>
                <c:pt idx="160">
                  <c:v>42.578490674074075</c:v>
                </c:pt>
                <c:pt idx="161">
                  <c:v>43.139189074830227</c:v>
                </c:pt>
                <c:pt idx="162">
                  <c:v>43.705690256857523</c:v>
                </c:pt>
                <c:pt idx="163">
                  <c:v>44.278066244001714</c:v>
                </c:pt>
                <c:pt idx="164">
                  <c:v>44.856389866069087</c:v>
                </c:pt>
                <c:pt idx="165">
                  <c:v>45.44073476741103</c:v>
                </c:pt>
                <c:pt idx="166">
                  <c:v>46.031175415644398</c:v>
                </c:pt>
                <c:pt idx="167">
                  <c:v>46.627787110508137</c:v>
                </c:pt>
                <c:pt idx="168">
                  <c:v>47.230645992855955</c:v>
                </c:pt>
                <c:pt idx="169">
                  <c:v>47.839829053785309</c:v>
                </c:pt>
                <c:pt idx="170">
                  <c:v>48.455414143903354</c:v>
                </c:pt>
                <c:pt idx="171">
                  <c:v>49.077479982729479</c:v>
                </c:pt>
                <c:pt idx="172">
                  <c:v>49.706106168235429</c:v>
                </c:pt>
                <c:pt idx="173">
                  <c:v>50.341373186523164</c:v>
                </c:pt>
                <c:pt idx="174">
                  <c:v>50.983362421640862</c:v>
                </c:pt>
                <c:pt idx="175">
                  <c:v>51.632156165537779</c:v>
                </c:pt>
                <c:pt idx="176">
                  <c:v>52.2878376281584</c:v>
                </c:pt>
                <c:pt idx="177">
                  <c:v>52.950490947676556</c:v>
                </c:pt>
                <c:pt idx="178">
                  <c:v>53.620201200870071</c:v>
                </c:pt>
                <c:pt idx="179">
                  <c:v>54.297054413636886</c:v>
                </c:pt>
                <c:pt idx="180">
                  <c:v>54.981137571653036</c:v>
                </c:pt>
                <c:pt idx="181">
                  <c:v>55.672538631173609</c:v>
                </c:pt>
                <c:pt idx="182">
                  <c:v>56.371346529977473</c:v>
                </c:pt>
                <c:pt idx="183">
                  <c:v>57.077651198456223</c:v>
                </c:pt>
                <c:pt idx="184">
                  <c:v>57.791543570849115</c:v>
                </c:pt>
                <c:pt idx="185">
                  <c:v>58.513115596623798</c:v>
                </c:pt>
                <c:pt idx="186">
                  <c:v>59.242460252005174</c:v>
                </c:pt>
                <c:pt idx="187">
                  <c:v>59.97967155165194</c:v>
                </c:pt>
                <c:pt idx="188">
                  <c:v>60.724844560483149</c:v>
                </c:pt>
                <c:pt idx="189">
                  <c:v>61.478075405655339</c:v>
                </c:pt>
                <c:pt idx="190">
                  <c:v>62.239461288691096</c:v>
                </c:pt>
                <c:pt idx="191">
                  <c:v>63.009100497760812</c:v>
                </c:pt>
                <c:pt idx="192">
                  <c:v>63.78709242011837</c:v>
                </c:pt>
                <c:pt idx="193">
                  <c:v>64.573537554692521</c:v>
                </c:pt>
                <c:pt idx="194">
                  <c:v>65.368537524834323</c:v>
                </c:pt>
                <c:pt idx="195">
                  <c:v>66.172195091223003</c:v>
                </c:pt>
                <c:pt idx="196">
                  <c:v>66.984614164931116</c:v>
                </c:pt>
                <c:pt idx="197">
                  <c:v>67.805899820649827</c:v>
                </c:pt>
                <c:pt idx="198">
                  <c:v>68.636158310077008</c:v>
                </c:pt>
                <c:pt idx="199">
                  <c:v>69.475497075468226</c:v>
                </c:pt>
                <c:pt idx="200">
                  <c:v>70.324024763353094</c:v>
                </c:pt>
                <c:pt idx="201">
                  <c:v>71.181851238417906</c:v>
                </c:pt>
                <c:pt idx="202">
                  <c:v>72.049087597556309</c:v>
                </c:pt>
                <c:pt idx="203">
                  <c:v>72.925846184089778</c:v>
                </c:pt>
                <c:pt idx="204">
                  <c:v>73.812240602158852</c:v>
                </c:pt>
                <c:pt idx="205">
                  <c:v>74.708385731287933</c:v>
                </c:pt>
                <c:pt idx="206">
                  <c:v>75.61439774112344</c:v>
                </c:pt>
                <c:pt idx="207">
                  <c:v>76.530394106349462</c:v>
                </c:pt>
                <c:pt idx="208">
                  <c:v>77.45649362178014</c:v>
                </c:pt>
                <c:pt idx="209">
                  <c:v>78.392816417632488</c:v>
                </c:pt>
                <c:pt idx="210">
                  <c:v>79.339483974980396</c:v>
                </c:pt>
                <c:pt idx="211">
                  <c:v>80.296619141391631</c:v>
                </c:pt>
                <c:pt idx="212">
                  <c:v>81.264346146750569</c:v>
                </c:pt>
                <c:pt idx="213">
                  <c:v>82.242790619267154</c:v>
                </c:pt>
                <c:pt idx="214">
                  <c:v>83.232079601675551</c:v>
                </c:pt>
                <c:pt idx="215">
                  <c:v>84.232341567622782</c:v>
                </c:pt>
                <c:pt idx="216">
                  <c:v>85.24370643825101</c:v>
                </c:pt>
                <c:pt idx="217">
                  <c:v>86.266305598974029</c:v>
                </c:pt>
                <c:pt idx="218">
                  <c:v>87.300271916450754</c:v>
                </c:pt>
                <c:pt idx="219">
                  <c:v>88.345739755757933</c:v>
                </c:pt>
                <c:pt idx="220">
                  <c:v>89.402844997763225</c:v>
                </c:pt>
                <c:pt idx="221">
                  <c:v>90.471725056702127</c:v>
                </c:pt>
                <c:pt idx="222">
                  <c:v>91.552518897959715</c:v>
                </c:pt>
                <c:pt idx="223">
                  <c:v>92.645367056059825</c:v>
                </c:pt>
                <c:pt idx="224">
                  <c:v>93.750411652864244</c:v>
                </c:pt>
                <c:pt idx="225">
                  <c:v>94.867796415983861</c:v>
                </c:pt>
                <c:pt idx="226">
                  <c:v>95.997666697403446</c:v>
                </c:pt>
                <c:pt idx="227">
                  <c:v>97.140169492323878</c:v>
                </c:pt>
                <c:pt idx="228">
                  <c:v>98.295453458222497</c:v>
                </c:pt>
                <c:pt idx="229">
                  <c:v>99.463668934135228</c:v>
                </c:pt>
                <c:pt idx="230">
                  <c:v>100.64496796016206</c:v>
                </c:pt>
                <c:pt idx="231">
                  <c:v>101.83950429719903</c:v>
                </c:pt>
                <c:pt idx="232">
                  <c:v>103.04743344689838</c:v>
                </c:pt>
                <c:pt idx="233">
                  <c:v>104.26891267186022</c:v>
                </c:pt>
                <c:pt idx="234">
                  <c:v>105.50410101605769</c:v>
                </c:pt>
                <c:pt idx="235">
                  <c:v>106.75315932549833</c:v>
                </c:pt>
                <c:pt idx="236">
                  <c:v>108.01625026912478</c:v>
                </c:pt>
                <c:pt idx="237">
                  <c:v>109.29353835995593</c:v>
                </c:pt>
                <c:pt idx="238">
                  <c:v>110.5851899764734</c:v>
                </c:pt>
                <c:pt idx="239">
                  <c:v>111.89137338425445</c:v>
                </c:pt>
                <c:pt idx="240">
                  <c:v>113.21225875785447</c:v>
                </c:pt>
                <c:pt idx="241">
                  <c:v>114.54801820294205</c:v>
                </c:pt>
                <c:pt idx="242">
                  <c:v>115.89882577868924</c:v>
                </c:pt>
                <c:pt idx="243">
                  <c:v>117.26485752041997</c:v>
                </c:pt>
                <c:pt idx="244">
                  <c:v>118.64629146251971</c:v>
                </c:pt>
                <c:pt idx="245">
                  <c:v>120.04330766160845</c:v>
                </c:pt>
                <c:pt idx="246">
                  <c:v>121.45608821998137</c:v>
                </c:pt>
                <c:pt idx="247">
                  <c:v>122.88481730931883</c:v>
                </c:pt>
                <c:pt idx="248">
                  <c:v>124.32968119466972</c:v>
                </c:pt>
                <c:pt idx="249">
                  <c:v>125.79086825871052</c:v>
                </c:pt>
                <c:pt idx="250">
                  <c:v>127.26856902628344</c:v>
                </c:pt>
                <c:pt idx="251">
                  <c:v>128.7629761892178</c:v>
                </c:pt>
                <c:pt idx="252">
                  <c:v>130.27428463143505</c:v>
                </c:pt>
                <c:pt idx="253">
                  <c:v>131.80269145434477</c:v>
                </c:pt>
                <c:pt idx="254">
                  <c:v>133.34839600253054</c:v>
                </c:pt>
                <c:pt idx="255">
                  <c:v>134.91159988973286</c:v>
                </c:pt>
                <c:pt idx="256">
                  <c:v>136.49250702512927</c:v>
                </c:pt>
                <c:pt idx="257">
                  <c:v>138.09132363991799</c:v>
                </c:pt>
                <c:pt idx="258">
                  <c:v>139.70825831420524</c:v>
                </c:pt>
                <c:pt idx="259">
                  <c:v>141.34352200420344</c:v>
                </c:pt>
                <c:pt idx="260">
                  <c:v>142.99732806974046</c:v>
                </c:pt>
                <c:pt idx="261">
                  <c:v>144.66989230208546</c:v>
                </c:pt>
                <c:pt idx="262">
                  <c:v>146.36143295209425</c:v>
                </c:pt>
                <c:pt idx="263">
                  <c:v>148.07217075867806</c:v>
                </c:pt>
                <c:pt idx="264">
                  <c:v>149.80232897759859</c:v>
                </c:pt>
                <c:pt idx="265">
                  <c:v>151.55213341059536</c:v>
                </c:pt>
                <c:pt idx="266">
                  <c:v>153.32181243484504</c:v>
                </c:pt>
                <c:pt idx="267">
                  <c:v>155.11159703276167</c:v>
                </c:pt>
                <c:pt idx="268">
                  <c:v>156.92172082213688</c:v>
                </c:pt>
                <c:pt idx="269">
                  <c:v>158.75242008662741</c:v>
                </c:pt>
                <c:pt idx="270">
                  <c:v>160.60393380659252</c:v>
                </c:pt>
                <c:pt idx="271">
                  <c:v>162.47650369028463</c:v>
                </c:pt>
                <c:pt idx="272">
                  <c:v>164.37037420539866</c:v>
                </c:pt>
                <c:pt idx="273">
                  <c:v>166.28579261098406</c:v>
                </c:pt>
                <c:pt idx="274">
                  <c:v>168.223008989721</c:v>
                </c:pt>
                <c:pt idx="275">
                  <c:v>170.18227628057033</c:v>
                </c:pt>
                <c:pt idx="276">
                  <c:v>172.16385031179487</c:v>
                </c:pt>
                <c:pt idx="277">
                  <c:v>174.1679898343624</c:v>
                </c:pt>
                <c:pt idx="278">
                  <c:v>176.19495655573036</c:v>
                </c:pt>
                <c:pt idx="279">
                  <c:v>178.24501517401907</c:v>
                </c:pt>
                <c:pt idx="280">
                  <c:v>180.31843341257704</c:v>
                </c:pt>
                <c:pt idx="281">
                  <c:v>182.41548205494266</c:v>
                </c:pt>
                <c:pt idx="282">
                  <c:v>184.53643498020801</c:v>
                </c:pt>
                <c:pt idx="283">
                  <c:v>186.68156919878709</c:v>
                </c:pt>
                <c:pt idx="284">
                  <c:v>188.85116488859637</c:v>
                </c:pt>
                <c:pt idx="285">
                  <c:v>191.04550543164925</c:v>
                </c:pt>
                <c:pt idx="286">
                  <c:v>193.26487745106988</c:v>
                </c:pt>
                <c:pt idx="287">
                  <c:v>195.50957084853496</c:v>
                </c:pt>
                <c:pt idx="288">
                  <c:v>197.77987884214139</c:v>
                </c:pt>
                <c:pt idx="289">
                  <c:v>200.07609800471062</c:v>
                </c:pt>
                <c:pt idx="290">
                  <c:v>202.39852830253272</c:v>
                </c:pt>
                <c:pt idx="291">
                  <c:v>204.74747313455458</c:v>
                </c:pt>
                <c:pt idx="292">
                  <c:v>207.12323937201745</c:v>
                </c:pt>
                <c:pt idx="293">
                  <c:v>209.52613739855096</c:v>
                </c:pt>
                <c:pt idx="294">
                  <c:v>211.95648115072478</c:v>
                </c:pt>
                <c:pt idx="295">
                  <c:v>214.41458815906975</c:v>
                </c:pt>
                <c:pt idx="296">
                  <c:v>216.90077958956454</c:v>
                </c:pt>
                <c:pt idx="297">
                  <c:v>219.41538028560404</c:v>
                </c:pt>
                <c:pt idx="298">
                  <c:v>221.95871881044462</c:v>
                </c:pt>
                <c:pt idx="299">
                  <c:v>224.53112749014076</c:v>
                </c:pt>
                <c:pt idx="300">
                  <c:v>227.13294245697119</c:v>
                </c:pt>
                <c:pt idx="301">
                  <c:v>229.76450369336573</c:v>
                </c:pt>
                <c:pt idx="302">
                  <c:v>232.42615507633514</c:v>
                </c:pt>
                <c:pt idx="303">
                  <c:v>235.1182444224122</c:v>
                </c:pt>
                <c:pt idx="304">
                  <c:v>237.84112353310707</c:v>
                </c:pt>
                <c:pt idx="305">
                  <c:v>240.59514824088649</c:v>
                </c:pt>
                <c:pt idx="306">
                  <c:v>243.38067845567841</c:v>
                </c:pt>
                <c:pt idx="307">
                  <c:v>246.19807821191367</c:v>
                </c:pt>
                <c:pt idx="308">
                  <c:v>249.04771571610422</c:v>
                </c:pt>
                <c:pt idx="309">
                  <c:v>251.92996339497057</c:v>
                </c:pt>
                <c:pt idx="310">
                  <c:v>254.84519794412012</c:v>
                </c:pt>
                <c:pt idx="311">
                  <c:v>257.79380037728504</c:v>
                </c:pt>
                <c:pt idx="312">
                  <c:v>260.77615607612501</c:v>
                </c:pt>
                <c:pt idx="313">
                  <c:v>263.79265484060357</c:v>
                </c:pt>
                <c:pt idx="314">
                  <c:v>266.84369093993854</c:v>
                </c:pt>
                <c:pt idx="315">
                  <c:v>269.92966316414424</c:v>
                </c:pt>
                <c:pt idx="316">
                  <c:v>273.05097487615836</c:v>
                </c:pt>
                <c:pt idx="317">
                  <c:v>276.20803406457344</c:v>
                </c:pt>
                <c:pt idx="318">
                  <c:v>279.40125339696976</c:v>
                </c:pt>
                <c:pt idx="319">
                  <c:v>282.63105027386325</c:v>
                </c:pt>
                <c:pt idx="320">
                  <c:v>285.8978468832708</c:v>
                </c:pt>
                <c:pt idx="321">
                  <c:v>289.20207025590446</c:v>
                </c:pt>
                <c:pt idx="322">
                  <c:v>292.54415232099836</c:v>
                </c:pt>
                <c:pt idx="323">
                  <c:v>295.92452996277649</c:v>
                </c:pt>
                <c:pt idx="324">
                  <c:v>299.34364507756885</c:v>
                </c:pt>
                <c:pt idx="325">
                  <c:v>302.80194463158614</c:v>
                </c:pt>
                <c:pt idx="326">
                  <c:v>306.29988071935395</c:v>
                </c:pt>
                <c:pt idx="327">
                  <c:v>309.8379106228216</c:v>
                </c:pt>
                <c:pt idx="328">
                  <c:v>313.41649687114824</c:v>
                </c:pt>
                <c:pt idx="329">
                  <c:v>317.03610730117555</c:v>
                </c:pt>
                <c:pt idx="330">
                  <c:v>320.69721511859689</c:v>
                </c:pt>
                <c:pt idx="331">
                  <c:v>324.4002989598257</c:v>
                </c:pt>
                <c:pt idx="332">
                  <c:v>328.14584295457934</c:v>
                </c:pt>
                <c:pt idx="333">
                  <c:v>331.93433678917643</c:v>
                </c:pt>
                <c:pt idx="334">
                  <c:v>335.76627577056684</c:v>
                </c:pt>
                <c:pt idx="335">
                  <c:v>339.64216089109209</c:v>
                </c:pt>
                <c:pt idx="336">
                  <c:v>343.56249889399419</c:v>
                </c:pt>
                <c:pt idx="337">
                  <c:v>347.52780233967337</c:v>
                </c:pt>
                <c:pt idx="338">
                  <c:v>351.5385896727106</c:v>
                </c:pt>
                <c:pt idx="339">
                  <c:v>355.59538528965601</c:v>
                </c:pt>
                <c:pt idx="340">
                  <c:v>359.69871960760116</c:v>
                </c:pt>
                <c:pt idx="341">
                  <c:v>363.84912913353418</c:v>
                </c:pt>
                <c:pt idx="342">
                  <c:v>368.04715653449466</c:v>
                </c:pt>
                <c:pt idx="343">
                  <c:v>372.29335070853529</c:v>
                </c:pt>
                <c:pt idx="344">
                  <c:v>376.5882668564949</c:v>
                </c:pt>
                <c:pt idx="345">
                  <c:v>380.93246655460223</c:v>
                </c:pt>
                <c:pt idx="346">
                  <c:v>385.32651782790697</c:v>
                </c:pt>
                <c:pt idx="347">
                  <c:v>389.77099522456081</c:v>
                </c:pt>
                <c:pt idx="348">
                  <c:v>394.26647989094954</c:v>
                </c:pt>
                <c:pt idx="349">
                  <c:v>398.81355964768647</c:v>
                </c:pt>
                <c:pt idx="350">
                  <c:v>403.41282906648297</c:v>
                </c:pt>
                <c:pt idx="351">
                  <c:v>408.06488954789847</c:v>
                </c:pt>
                <c:pt idx="352">
                  <c:v>412.77034939998873</c:v>
                </c:pt>
                <c:pt idx="353">
                  <c:v>417.52982391785281</c:v>
                </c:pt>
                <c:pt idx="354">
                  <c:v>422.34393546409689</c:v>
                </c:pt>
                <c:pt idx="355">
                  <c:v>427.21331355022437</c:v>
                </c:pt>
                <c:pt idx="356">
                  <c:v>432.13859491895721</c:v>
                </c:pt>
                <c:pt idx="357">
                  <c:v>437.12042362750714</c:v>
                </c:pt>
                <c:pt idx="358">
                  <c:v>442.15945113180032</c:v>
                </c:pt>
                <c:pt idx="359">
                  <c:v>447.25633637167607</c:v>
                </c:pt>
                <c:pt idx="360">
                  <c:v>452.41174585705642</c:v>
                </c:pt>
                <c:pt idx="361">
                  <c:v>457.62635375511275</c:v>
                </c:pt>
                <c:pt idx="362">
                  <c:v>462.9008419784326</c:v>
                </c:pt>
                <c:pt idx="363">
                  <c:v>468.23590027419749</c:v>
                </c:pt>
                <c:pt idx="364">
                  <c:v>473.63222631438828</c:v>
                </c:pt>
                <c:pt idx="365">
                  <c:v>479.09052578702727</c:v>
                </c:pt>
                <c:pt idx="366">
                  <c:v>484.61151248846784</c:v>
                </c:pt>
                <c:pt idx="367">
                  <c:v>490.19590841674471</c:v>
                </c:pt>
                <c:pt idx="368">
                  <c:v>495.8444438659991</c:v>
                </c:pt>
                <c:pt idx="369">
                  <c:v>501.55785752198921</c:v>
                </c:pt>
                <c:pt idx="370">
                  <c:v>507.33689655869415</c:v>
                </c:pt>
                <c:pt idx="371">
                  <c:v>513.18231673603429</c:v>
                </c:pt>
                <c:pt idx="372">
                  <c:v>519.09488249871265</c:v>
                </c:pt>
                <c:pt idx="373">
                  <c:v>525.07536707619067</c:v>
                </c:pt>
                <c:pt idx="374">
                  <c:v>531.1245525838159</c:v>
                </c:pt>
                <c:pt idx="375">
                  <c:v>537.24323012511104</c:v>
                </c:pt>
                <c:pt idx="376">
                  <c:v>543.43219989523777</c:v>
                </c:pt>
                <c:pt idx="377">
                  <c:v>549.69227128565376</c:v>
                </c:pt>
                <c:pt idx="378">
                  <c:v>556.02426298996727</c:v>
                </c:pt>
                <c:pt idx="379">
                  <c:v>562.42900311101312</c:v>
                </c:pt>
                <c:pt idx="380">
                  <c:v>568.90732926915985</c:v>
                </c:pt>
                <c:pt idx="381">
                  <c:v>575.46008871185563</c:v>
                </c:pt>
                <c:pt idx="382">
                  <c:v>582.08813842444397</c:v>
                </c:pt>
                <c:pt idx="383">
                  <c:v>588.79234524224239</c:v>
                </c:pt>
                <c:pt idx="384">
                  <c:v>595.57358596391987</c:v>
                </c:pt>
                <c:pt idx="385">
                  <c:v>602.43274746616999</c:v>
                </c:pt>
                <c:pt idx="386">
                  <c:v>609.37072681970471</c:v>
                </c:pt>
                <c:pt idx="387">
                  <c:v>616.38843140658548</c:v>
                </c:pt>
                <c:pt idx="388">
                  <c:v>623.48677903889734</c:v>
                </c:pt>
                <c:pt idx="389">
                  <c:v>630.66669807879134</c:v>
                </c:pt>
                <c:pt idx="390">
                  <c:v>637.92912755990778</c:v>
                </c:pt>
                <c:pt idx="391">
                  <c:v>645.27501731019015</c:v>
                </c:pt>
                <c:pt idx="392">
                  <c:v>652.70532807612062</c:v>
                </c:pt>
                <c:pt idx="393">
                  <c:v>660.22103164837131</c:v>
                </c:pt>
                <c:pt idx="394">
                  <c:v>667.82311098891296</c:v>
                </c:pt>
                <c:pt idx="395">
                  <c:v>675.51256035957692</c:v>
                </c:pt>
                <c:pt idx="396">
                  <c:v>683.29038545209653</c:v>
                </c:pt>
                <c:pt idx="397">
                  <c:v>691.15760351964809</c:v>
                </c:pt>
                <c:pt idx="398">
                  <c:v>699.11524350989816</c:v>
                </c:pt>
                <c:pt idx="399">
                  <c:v>707.16434619958591</c:v>
                </c:pt>
                <c:pt idx="400">
                  <c:v>715.30596433065011</c:v>
                </c:pt>
                <c:pt idx="401">
                  <c:v>723.54116274792045</c:v>
                </c:pt>
                <c:pt idx="402">
                  <c:v>731.87101853839476</c:v>
                </c:pt>
                <c:pt idx="403">
                  <c:v>740.29662117211979</c:v>
                </c:pt>
                <c:pt idx="404">
                  <c:v>748.81907264468214</c:v>
                </c:pt>
                <c:pt idx="405">
                  <c:v>757.43948762134835</c:v>
                </c:pt>
                <c:pt idx="406">
                  <c:v>766.15899358286106</c:v>
                </c:pt>
                <c:pt idx="407">
                  <c:v>774.97873097290176</c:v>
                </c:pt>
                <c:pt idx="408">
                  <c:v>783.8998533472643</c:v>
                </c:pt>
                <c:pt idx="409">
                  <c:v>792.92352752472812</c:v>
                </c:pt>
                <c:pt idx="410">
                  <c:v>802.05093373968202</c:v>
                </c:pt>
                <c:pt idx="411">
                  <c:v>811.28326579648763</c:v>
                </c:pt>
                <c:pt idx="412">
                  <c:v>820.62173122563172</c:v>
                </c:pt>
                <c:pt idx="413">
                  <c:v>830.06755144166618</c:v>
                </c:pt>
                <c:pt idx="414">
                  <c:v>839.62196190296129</c:v>
                </c:pt>
                <c:pt idx="415">
                  <c:v>849.28621227330746</c:v>
                </c:pt>
                <c:pt idx="416">
                  <c:v>859.06156658536406</c:v>
                </c:pt>
                <c:pt idx="417">
                  <c:v>868.94930340599558</c:v>
                </c:pt>
                <c:pt idx="418">
                  <c:v>878.95071600350161</c:v>
                </c:pt>
                <c:pt idx="419">
                  <c:v>889.06711251677859</c:v>
                </c:pt>
                <c:pt idx="420">
                  <c:v>899.29981612642132</c:v>
                </c:pt>
                <c:pt idx="421">
                  <c:v>909.65016522779081</c:v>
                </c:pt>
                <c:pt idx="422">
                  <c:v>920.11951360607713</c:v>
                </c:pt>
                <c:pt idx="423">
                  <c:v>930.70923061337464</c:v>
                </c:pt>
                <c:pt idx="424">
                  <c:v>941.42070134778635</c:v>
                </c:pt>
                <c:pt idx="425">
                  <c:v>952.25532683460347</c:v>
                </c:pt>
                <c:pt idx="426">
                  <c:v>963.21452420954688</c:v>
                </c:pt>
                <c:pt idx="427">
                  <c:v>974.2997269041407</c:v>
                </c:pt>
                <c:pt idx="428">
                  <c:v>985.51238483319264</c:v>
                </c:pt>
                <c:pt idx="429">
                  <c:v>996.85396458445041</c:v>
                </c:pt>
                <c:pt idx="430">
                  <c:v>1008.3259496104314</c:v>
                </c:pt>
                <c:pt idx="431">
                  <c:v>1019.929840422455</c:v>
                </c:pt>
                <c:pt idx="432">
                  <c:v>1031.6671547869141</c:v>
                </c:pt>
                <c:pt idx="433">
                  <c:v>1043.5394279237935</c:v>
                </c:pt>
                <c:pt idx="434">
                  <c:v>1055.548212707484</c:v>
                </c:pt>
                <c:pt idx="435">
                  <c:v>1067.6950798698974</c:v>
                </c:pt>
                <c:pt idx="436">
                  <c:v>1079.981618205918</c:v>
                </c:pt>
                <c:pt idx="437">
                  <c:v>1092.4094347812206</c:v>
                </c:pt>
                <c:pt idx="438">
                  <c:v>1104.9801551424725</c:v>
                </c:pt>
                <c:pt idx="439">
                  <c:v>1117.6954235299652</c:v>
                </c:pt>
                <c:pt idx="440">
                  <c:v>1130.556903092672</c:v>
                </c:pt>
                <c:pt idx="441">
                  <c:v>1143.5662761058018</c:v>
                </c:pt>
                <c:pt idx="442">
                  <c:v>1156.7252441908327</c:v>
                </c:pt>
                <c:pt idx="443">
                  <c:v>1170.0355285380958</c:v>
                </c:pt>
                <c:pt idx="444">
                  <c:v>1183.4988701319025</c:v>
                </c:pt>
                <c:pt idx="445">
                  <c:v>1197.1170299782743</c:v>
                </c:pt>
                <c:pt idx="446">
                  <c:v>1210.8917893352814</c:v>
                </c:pt>
                <c:pt idx="447">
                  <c:v>1224.824949946038</c:v>
                </c:pt>
                <c:pt idx="448">
                  <c:v>1238.9183342743725</c:v>
                </c:pt>
                <c:pt idx="449">
                  <c:v>1253.173785743209</c:v>
                </c:pt>
                <c:pt idx="450">
                  <c:v>1267.5931689756949</c:v>
                </c:pt>
                <c:pt idx="451">
                  <c:v>1282.1783700390934</c:v>
                </c:pt>
                <c:pt idx="452">
                  <c:v>1296.931296691489</c:v>
                </c:pt>
                <c:pt idx="453">
                  <c:v>1311.8538786313225</c:v>
                </c:pt>
                <c:pt idx="454">
                  <c:v>1326.9480677498118</c:v>
                </c:pt>
                <c:pt idx="455">
                  <c:v>1342.2158383862479</c:v>
                </c:pt>
                <c:pt idx="456">
                  <c:v>1357.6591875862605</c:v>
                </c:pt>
                <c:pt idx="457">
                  <c:v>1373.2801353630275</c:v>
                </c:pt>
                <c:pt idx="458">
                  <c:v>1389.0807249614984</c:v>
                </c:pt>
                <c:pt idx="459">
                  <c:v>1405.0630231256607</c:v>
                </c:pt>
                <c:pt idx="460">
                  <c:v>1421.2291203688774</c:v>
                </c:pt>
                <c:pt idx="461">
                  <c:v>1437.5811312473315</c:v>
                </c:pt>
                <c:pt idx="462">
                  <c:v>1454.121194636612</c:v>
                </c:pt>
                <c:pt idx="463">
                  <c:v>1470.8514740114938</c:v>
                </c:pt>
                <c:pt idx="464">
                  <c:v>1487.7741577289178</c:v>
                </c:pt>
                <c:pt idx="465">
                  <c:v>1504.8914593142476</c:v>
                </c:pt>
                <c:pt idx="466">
                  <c:v>1522.205617750797</c:v>
                </c:pt>
                <c:pt idx="467">
                  <c:v>1539.7188977727008</c:v>
                </c:pt>
                <c:pt idx="468">
                  <c:v>1557.4335901611475</c:v>
                </c:pt>
                <c:pt idx="469">
                  <c:v>1575.3520120440285</c:v>
                </c:pt>
                <c:pt idx="470">
                  <c:v>1593.4765071990153</c:v>
                </c:pt>
                <c:pt idx="471">
                  <c:v>1611.809446360151</c:v>
                </c:pt>
                <c:pt idx="472">
                  <c:v>1630.3532275279317</c:v>
                </c:pt>
                <c:pt idx="473">
                  <c:v>1649.1102762829935</c:v>
                </c:pt>
                <c:pt idx="474">
                  <c:v>1668.0830461033761</c:v>
                </c:pt>
                <c:pt idx="475">
                  <c:v>1687.274018685448</c:v>
                </c:pt>
                <c:pt idx="476">
                  <c:v>1706.6857042685297</c:v>
                </c:pt>
                <c:pt idx="477">
                  <c:v>1726.3206419632354</c:v>
                </c:pt>
                <c:pt idx="478">
                  <c:v>1746.1814000836048</c:v>
                </c:pt>
                <c:pt idx="479">
                  <c:v>1766.2705764830469</c:v>
                </c:pt>
                <c:pt idx="480">
                  <c:v>1786.590798894154</c:v>
                </c:pt>
                <c:pt idx="481">
                  <c:v>1807.1447252724088</c:v>
                </c:pt>
                <c:pt idx="482">
                  <c:v>1827.9350441438755</c:v>
                </c:pt>
                <c:pt idx="483">
                  <c:v>1848.9644749568506</c:v>
                </c:pt>
                <c:pt idx="484">
                  <c:v>1870.2357684375947</c:v>
                </c:pt>
                <c:pt idx="485">
                  <c:v>1891.7517069501318</c:v>
                </c:pt>
                <c:pt idx="486">
                  <c:v>1913.5151048601961</c:v>
                </c:pt>
                <c:pt idx="487">
                  <c:v>1935.5288089033668</c:v>
                </c:pt>
                <c:pt idx="488">
                  <c:v>1957.7956985574281</c:v>
                </c:pt>
                <c:pt idx="489">
                  <c:v>1980.31868641903</c:v>
                </c:pt>
                <c:pt idx="490">
                  <c:v>2003.1007185846522</c:v>
                </c:pt>
                <c:pt idx="491">
                  <c:v>2026.1447750359812</c:v>
                </c:pt>
                <c:pt idx="492">
                  <c:v>2049.4538700297053</c:v>
                </c:pt>
                <c:pt idx="493">
                  <c:v>2073.0310524917882</c:v>
                </c:pt>
                <c:pt idx="494">
                  <c:v>2096.8794064162803</c:v>
                </c:pt>
                <c:pt idx="495">
                  <c:v>2121.0020512687352</c:v>
                </c:pt>
                <c:pt idx="496">
                  <c:v>2145.4021423942327</c:v>
                </c:pt>
                <c:pt idx="497">
                  <c:v>2170.0828714301251</c:v>
                </c:pt>
                <c:pt idx="498">
                  <c:v>2195.0474667235167</c:v>
                </c:pt>
                <c:pt idx="499">
                  <c:v>2220.2991937535444</c:v>
                </c:pt>
                <c:pt idx="500">
                  <c:v>2245.8413555585294</c:v>
                </c:pt>
                <c:pt idx="501">
                  <c:v>2271.6772931680098</c:v>
                </c:pt>
                <c:pt idx="502">
                  <c:v>2297.8103860397869</c:v>
                </c:pt>
                <c:pt idx="503">
                  <c:v>2324.2440525019711</c:v>
                </c:pt>
                <c:pt idx="504">
                  <c:v>2350.9817502000965</c:v>
                </c:pt>
                <c:pt idx="505">
                  <c:v>2378.0269765494304</c:v>
                </c:pt>
                <c:pt idx="506">
                  <c:v>2405.3832691924276</c:v>
                </c:pt>
                <c:pt idx="507">
                  <c:v>2433.0542064614829</c:v>
                </c:pt>
                <c:pt idx="508">
                  <c:v>2461.0434078470007</c:v>
                </c:pt>
                <c:pt idx="509">
                  <c:v>2489.3545344708336</c:v>
                </c:pt>
                <c:pt idx="510">
                  <c:v>2517.9912895651833</c:v>
                </c:pt>
                <c:pt idx="511">
                  <c:v>2546.957418956993</c:v>
                </c:pt>
                <c:pt idx="512">
                  <c:v>2576.2567115579391</c:v>
                </c:pt>
                <c:pt idx="513">
                  <c:v>2605.8929998600265</c:v>
                </c:pt>
                <c:pt idx="514">
                  <c:v>2635.8701604369035</c:v>
                </c:pt>
                <c:pt idx="515">
                  <c:v>2666.1921144509397</c:v>
                </c:pt>
                <c:pt idx="516">
                  <c:v>2696.862828166134</c:v>
                </c:pt>
                <c:pt idx="517">
                  <c:v>2727.8863134669273</c:v>
                </c:pt>
                <c:pt idx="518">
                  <c:v>2759.2666283829699</c:v>
                </c:pt>
                <c:pt idx="519">
                  <c:v>2791.0078776199471</c:v>
                </c:pt>
                <c:pt idx="520">
                  <c:v>2823.1142130964827</c:v>
                </c:pt>
                <c:pt idx="521">
                  <c:v>2855.5898344872508</c:v>
                </c:pt>
                <c:pt idx="522">
                  <c:v>2888.438989772289</c:v>
                </c:pt>
                <c:pt idx="523">
                  <c:v>2921.6659757926955</c:v>
                </c:pt>
                <c:pt idx="524">
                  <c:v>2955.275138812648</c:v>
                </c:pt>
                <c:pt idx="525">
                  <c:v>2989.2708750879365</c:v>
                </c:pt>
                <c:pt idx="526">
                  <c:v>3023.657631441004</c:v>
                </c:pt>
                <c:pt idx="527">
                  <c:v>3058.4399058426343</c:v>
                </c:pt>
                <c:pt idx="528">
                  <c:v>3093.6222480002998</c:v>
                </c:pt>
                <c:pt idx="529">
                  <c:v>3129.2092599532862</c:v>
                </c:pt>
                <c:pt idx="530">
                  <c:v>3165.2055966746861</c:v>
                </c:pt>
                <c:pt idx="531">
                  <c:v>3201.6159666802596</c:v>
                </c:pt>
                <c:pt idx="532">
                  <c:v>3238.4451326443777</c:v>
                </c:pt>
                <c:pt idx="533">
                  <c:v>3275.6979120229726</c:v>
                </c:pt>
                <c:pt idx="534">
                  <c:v>3313.3791776837065</c:v>
                </c:pt>
                <c:pt idx="535">
                  <c:v>3351.4938585433724</c:v>
                </c:pt>
                <c:pt idx="536">
                  <c:v>3390.0469402126128</c:v>
                </c:pt>
                <c:pt idx="537">
                  <c:v>3429.0434656480711</c:v>
                </c:pt>
                <c:pt idx="538">
                  <c:v>3468.4885358120491</c:v>
                </c:pt>
                <c:pt idx="539">
                  <c:v>3508.3873103397323</c:v>
                </c:pt>
                <c:pt idx="540">
                  <c:v>3548.745008214099</c:v>
                </c:pt>
                <c:pt idx="541">
                  <c:v>3589.5669084486026</c:v>
                </c:pt>
                <c:pt idx="542">
                  <c:v>3630.8583507776962</c:v>
                </c:pt>
                <c:pt idx="543">
                  <c:v>3672.6247363552911</c:v>
                </c:pt>
                <c:pt idx="544">
                  <c:v>3714.8715284612708</c:v>
                </c:pt>
                <c:pt idx="545">
                  <c:v>3757.60425321611</c:v>
                </c:pt>
                <c:pt idx="546">
                  <c:v>3800.8285003037372</c:v>
                </c:pt>
                <c:pt idx="547">
                  <c:v>3844.5499237026875</c:v>
                </c:pt>
                <c:pt idx="548">
                  <c:v>3888.774242425689</c:v>
                </c:pt>
                <c:pt idx="549">
                  <c:v>3933.5072412677109</c:v>
                </c:pt>
                <c:pt idx="550">
                  <c:v>3978.7547715627074</c:v>
                </c:pt>
                <c:pt idx="551">
                  <c:v>4024.5227519489422</c:v>
                </c:pt>
                <c:pt idx="552">
                  <c:v>4070.8171691432253</c:v>
                </c:pt>
                <c:pt idx="553">
                  <c:v>4117.644078724009</c:v>
                </c:pt>
                <c:pt idx="554">
                  <c:v>4165.009605923462</c:v>
                </c:pt>
                <c:pt idx="555">
                  <c:v>4212.9199464287249</c:v>
                </c:pt>
                <c:pt idx="556">
                  <c:v>4261.381367192319</c:v>
                </c:pt>
                <c:pt idx="557">
                  <c:v>4310.4002072519097</c:v>
                </c:pt>
                <c:pt idx="558">
                  <c:v>4359.9828785594991</c:v>
                </c:pt>
                <c:pt idx="559">
                  <c:v>4410.135866820121</c:v>
                </c:pt>
                <c:pt idx="560">
                  <c:v>4460.8657323402504</c:v>
                </c:pt>
                <c:pt idx="561">
                  <c:v>4512.179110885887</c:v>
                </c:pt>
                <c:pt idx="562">
                  <c:v>4564.0827145505946</c:v>
                </c:pt>
                <c:pt idx="563">
                  <c:v>4616.5833326334587</c:v>
                </c:pt>
                <c:pt idx="564">
                  <c:v>4669.6878325271755</c:v>
                </c:pt>
                <c:pt idx="565">
                  <c:v>4723.4031606163471</c:v>
                </c:pt>
                <c:pt idx="566">
                  <c:v>4777.7363431861104</c:v>
                </c:pt>
                <c:pt idx="567">
                  <c:v>4832.6944873412313</c:v>
                </c:pt>
                <c:pt idx="568">
                  <c:v>4888.2847819357303</c:v>
                </c:pt>
                <c:pt idx="569">
                  <c:v>4944.5144985132556</c:v>
                </c:pt>
                <c:pt idx="570">
                  <c:v>5001.3909922582216</c:v>
                </c:pt>
                <c:pt idx="571">
                  <c:v>5058.9217029579377</c:v>
                </c:pt>
                <c:pt idx="572">
                  <c:v>5117.1141559757707</c:v>
                </c:pt>
                <c:pt idx="573">
                  <c:v>5175.9759632354844</c:v>
                </c:pt>
                <c:pt idx="574">
                  <c:v>5235.5148242169562</c:v>
                </c:pt>
                <c:pt idx="575">
                  <c:v>5295.7385269633123</c:v>
                </c:pt>
                <c:pt idx="576">
                  <c:v>5356.6549490996258</c:v>
                </c:pt>
                <c:pt idx="577">
                  <c:v>5418.2720588633929</c:v>
                </c:pt>
                <c:pt idx="578">
                  <c:v>5480.5979161468113</c:v>
                </c:pt>
                <c:pt idx="579">
                  <c:v>5543.64067355107</c:v>
                </c:pt>
                <c:pt idx="580">
                  <c:v>5607.4085774527393</c:v>
                </c:pt>
                <c:pt idx="581">
                  <c:v>5671.9099690824769</c:v>
                </c:pt>
                <c:pt idx="582">
                  <c:v>5737.1532856160984</c:v>
                </c:pt>
                <c:pt idx="583">
                  <c:v>5803.1470612782123</c:v>
                </c:pt>
                <c:pt idx="584">
                  <c:v>5869.8999284585552</c:v>
                </c:pt>
                <c:pt idx="585">
                  <c:v>5937.4206188411445</c:v>
                </c:pt>
                <c:pt idx="586">
                  <c:v>6005.7179645464694</c:v>
                </c:pt>
                <c:pt idx="587">
                  <c:v>6074.8008992867581</c:v>
                </c:pt>
                <c:pt idx="588">
                  <c:v>6144.6784595345725</c:v>
                </c:pt>
                <c:pt idx="589">
                  <c:v>6215.3597857048389</c:v>
                </c:pt>
                <c:pt idx="590">
                  <c:v>6286.8541233504711</c:v>
                </c:pt>
                <c:pt idx="591">
                  <c:v>6359.1708243717449</c:v>
                </c:pt>
                <c:pt idx="592">
                  <c:v>6432.3193482395745</c:v>
                </c:pt>
                <c:pt idx="593">
                  <c:v>6506.3092632328953</c:v>
                </c:pt>
                <c:pt idx="594">
                  <c:v>6581.150247690226</c:v>
                </c:pt>
                <c:pt idx="595">
                  <c:v>6656.8520912756858</c:v>
                </c:pt>
                <c:pt idx="596">
                  <c:v>6733.4246962595071</c:v>
                </c:pt>
                <c:pt idx="597">
                  <c:v>6810.8780788133554</c:v>
                </c:pt>
                <c:pt idx="598">
                  <c:v>6889.2223703204763</c:v>
                </c:pt>
                <c:pt idx="599">
                  <c:v>6968.4678187009522</c:v>
                </c:pt>
                <c:pt idx="600">
                  <c:v>7048.6247897522062</c:v>
                </c:pt>
                <c:pt idx="601">
                  <c:v>7129.7037685049036</c:v>
                </c:pt>
                <c:pt idx="602">
                  <c:v>7211.7153605944595</c:v>
                </c:pt>
                <c:pt idx="603">
                  <c:v>7294.670293648338</c:v>
                </c:pt>
                <c:pt idx="604">
                  <c:v>7378.5794186892581</c:v>
                </c:pt>
                <c:pt idx="605">
                  <c:v>7463.4537115546036</c:v>
                </c:pt>
                <c:pt idx="606">
                  <c:v>7549.3042743321294</c:v>
                </c:pt>
                <c:pt idx="607">
                  <c:v>7636.1423368121941</c:v>
                </c:pt>
                <c:pt idx="608">
                  <c:v>7723.979257956662</c:v>
                </c:pt>
                <c:pt idx="609">
                  <c:v>7812.8265273847319</c:v>
                </c:pt>
                <c:pt idx="610">
                  <c:v>7902.695766875886</c:v>
                </c:pt>
                <c:pt idx="611">
                  <c:v>7993.5987318900425</c:v>
                </c:pt>
                <c:pt idx="612">
                  <c:v>8085.5473131052686</c:v>
                </c:pt>
                <c:pt idx="613">
                  <c:v>8178.5535379731809</c:v>
                </c:pt>
                <c:pt idx="614">
                  <c:v>8272.6295722921532</c:v>
                </c:pt>
                <c:pt idx="615">
                  <c:v>8367.7877217987516</c:v>
                </c:pt>
                <c:pt idx="616">
                  <c:v>8464.0404337773198</c:v>
                </c:pt>
                <c:pt idx="617">
                  <c:v>8561.4002986882424</c:v>
                </c:pt>
                <c:pt idx="618">
                  <c:v>8659.8800518148091</c:v>
                </c:pt>
                <c:pt idx="619">
                  <c:v>8759.4925749290978</c:v>
                </c:pt>
                <c:pt idx="620">
                  <c:v>8860.2508979769682</c:v>
                </c:pt>
                <c:pt idx="621">
                  <c:v>8962.1682007824675</c:v>
                </c:pt>
                <c:pt idx="622">
                  <c:v>9065.2578147718486</c:v>
                </c:pt>
                <c:pt idx="623">
                  <c:v>9169.5332247173938</c:v>
                </c:pt>
                <c:pt idx="624">
                  <c:v>9275.008070501297</c:v>
                </c:pt>
                <c:pt idx="625">
                  <c:v>9381.6961488999059</c:v>
                </c:pt>
                <c:pt idx="626">
                  <c:v>9489.6114153883173</c:v>
                </c:pt>
                <c:pt idx="627">
                  <c:v>9598.7679859659638</c:v>
                </c:pt>
                <c:pt idx="628">
                  <c:v>9709.1801390029959</c:v>
                </c:pt>
                <c:pt idx="629">
                  <c:v>9820.8623171080217</c:v>
                </c:pt>
                <c:pt idx="630">
                  <c:v>9933.8291290172529</c:v>
                </c:pt>
                <c:pt idx="631">
                  <c:v>10048.095351505486</c:v>
                </c:pt>
                <c:pt idx="632">
                  <c:v>10163.675931318923</c:v>
                </c:pt>
                <c:pt idx="633">
                  <c:v>10280.585987130356</c:v>
                </c:pt>
                <c:pt idx="634">
                  <c:v>10398.840811516791</c:v>
                </c:pt>
                <c:pt idx="635">
                  <c:v>10518.455872959734</c:v>
                </c:pt>
                <c:pt idx="636">
                  <c:v>10639.446817868673</c:v>
                </c:pt>
                <c:pt idx="637">
                  <c:v>10761.829472627654</c:v>
                </c:pt>
                <c:pt idx="638">
                  <c:v>10885.619845665507</c:v>
                </c:pt>
                <c:pt idx="639">
                  <c:v>11010.834129549854</c:v>
                </c:pt>
                <c:pt idx="640">
                  <c:v>11137.488703105173</c:v>
                </c:pt>
                <c:pt idx="641">
                  <c:v>11265.600133555283</c:v>
                </c:pt>
                <c:pt idx="642">
                  <c:v>11395.185178690408</c:v>
                </c:pt>
                <c:pt idx="643">
                  <c:v>11526.260789059223</c:v>
                </c:pt>
                <c:pt idx="644">
                  <c:v>11658.844110186128</c:v>
                </c:pt>
                <c:pt idx="645">
                  <c:v>11792.952484813937</c:v>
                </c:pt>
                <c:pt idx="646">
                  <c:v>11928.60345517243</c:v>
                </c:pt>
                <c:pt idx="647">
                  <c:v>12065.814765273017</c:v>
                </c:pt>
                <c:pt idx="648">
                  <c:v>12204.604363229744</c:v>
                </c:pt>
                <c:pt idx="649">
                  <c:v>12344.990403607047</c:v>
                </c:pt>
                <c:pt idx="650">
                  <c:v>12486.991249794446</c:v>
                </c:pt>
                <c:pt idx="651">
                  <c:v>12630.625476408601</c:v>
                </c:pt>
                <c:pt idx="652">
                  <c:v>12775.911871723061</c:v>
                </c:pt>
                <c:pt idx="653">
                  <c:v>12922.869440125789</c:v>
                </c:pt>
                <c:pt idx="654">
                  <c:v>13071.517404605089</c:v>
                </c:pt>
                <c:pt idx="655">
                  <c:v>13221.875209264166</c:v>
                </c:pt>
                <c:pt idx="656">
                  <c:v>13373.962521864451</c:v>
                </c:pt>
                <c:pt idx="657">
                  <c:v>13527.799236398303</c:v>
                </c:pt>
                <c:pt idx="658">
                  <c:v>13683.405475691274</c:v>
                </c:pt>
                <c:pt idx="659">
                  <c:v>13840.801594034285</c:v>
                </c:pt>
                <c:pt idx="660">
                  <c:v>14000.008179846154</c:v>
                </c:pt>
                <c:pt idx="661">
                  <c:v>14161.04605836661</c:v>
                </c:pt>
                <c:pt idx="662">
                  <c:v>14323.936294380434</c:v>
                </c:pt>
                <c:pt idx="663">
                  <c:v>14488.700194972833</c:v>
                </c:pt>
                <c:pt idx="664">
                  <c:v>14655.359312316581</c:v>
                </c:pt>
                <c:pt idx="665">
                  <c:v>14823.935446491112</c:v>
                </c:pt>
                <c:pt idx="666">
                  <c:v>14994.45064833419</c:v>
                </c:pt>
                <c:pt idx="667">
                  <c:v>15166.92722232626</c:v>
                </c:pt>
                <c:pt idx="668">
                  <c:v>15341.387729507991</c:v>
                </c:pt>
                <c:pt idx="669">
                  <c:v>15517.854990431482</c:v>
                </c:pt>
                <c:pt idx="670">
                  <c:v>15696.35208814525</c:v>
                </c:pt>
                <c:pt idx="671">
                  <c:v>15876.90237121371</c:v>
                </c:pt>
                <c:pt idx="672">
                  <c:v>16059.529456771266</c:v>
                </c:pt>
                <c:pt idx="673">
                  <c:v>16244.257233611635</c:v>
                </c:pt>
                <c:pt idx="674">
                  <c:v>16431.109865312581</c:v>
                </c:pt>
                <c:pt idx="675">
                  <c:v>16620.111793396776</c:v>
                </c:pt>
                <c:pt idx="676">
                  <c:v>16811.287740528773</c:v>
                </c:pt>
                <c:pt idx="677">
                  <c:v>17004.662713749043</c:v>
                </c:pt>
                <c:pt idx="678">
                  <c:v>17200.262007744863</c:v>
                </c:pt>
                <c:pt idx="679">
                  <c:v>17398.111208159244</c:v>
                </c:pt>
                <c:pt idx="680">
                  <c:v>17598.236194937537</c:v>
                </c:pt>
                <c:pt idx="681">
                  <c:v>17800.663145712748</c:v>
                </c:pt>
                <c:pt idx="682">
                  <c:v>18005.418539229755</c:v>
                </c:pt>
                <c:pt idx="683">
                  <c:v>18212.529158808858</c:v>
                </c:pt>
                <c:pt idx="684">
                  <c:v>18422.022095849276</c:v>
                </c:pt>
                <c:pt idx="685">
                  <c:v>18633.924753372808</c:v>
                </c:pt>
                <c:pt idx="686">
                  <c:v>18848.264849608357</c:v>
                </c:pt>
                <c:pt idx="687">
                  <c:v>19065.070421617645</c:v>
                </c:pt>
                <c:pt idx="688">
                  <c:v>19284.369828962659</c:v>
                </c:pt>
                <c:pt idx="689">
                  <c:v>19506.191757415236</c:v>
                </c:pt>
                <c:pt idx="690">
                  <c:v>19730.56522270936</c:v>
                </c:pt>
                <c:pt idx="691">
                  <c:v>19957.519574336635</c:v>
                </c:pt>
                <c:pt idx="692">
                  <c:v>20187.084499385295</c:v>
                </c:pt>
                <c:pt idx="693">
                  <c:v>20419.290026423616</c:v>
                </c:pt>
                <c:pt idx="694">
                  <c:v>20654.166529427672</c:v>
                </c:pt>
                <c:pt idx="695">
                  <c:v>20891.74473175465</c:v>
                </c:pt>
                <c:pt idx="696">
                  <c:v>21132.055710161407</c:v>
                </c:pt>
                <c:pt idx="697">
                  <c:v>21375.130898869775</c:v>
                </c:pt>
                <c:pt idx="698">
                  <c:v>21621.002093678158</c:v>
                </c:pt>
                <c:pt idx="699">
                  <c:v>21869.701456120747</c:v>
                </c:pt>
                <c:pt idx="700">
                  <c:v>22121.261517674408</c:v>
                </c:pt>
                <c:pt idx="701">
                  <c:v>22375.715184014018</c:v>
                </c:pt>
                <c:pt idx="702">
                  <c:v>22633.095739316734</c:v>
                </c:pt>
                <c:pt idx="703">
                  <c:v>22893.436850615726</c:v>
                </c:pt>
                <c:pt idx="704">
                  <c:v>23156.772572204212</c:v>
                </c:pt>
                <c:pt idx="705">
                  <c:v>23423.137350089717</c:v>
                </c:pt>
                <c:pt idx="706">
                  <c:v>23692.566026500146</c:v>
                </c:pt>
                <c:pt idx="707">
                  <c:v>23965.093844441082</c:v>
                </c:pt>
                <c:pt idx="708">
                  <c:v>24240.756452305977</c:v>
                </c:pt>
                <c:pt idx="709">
                  <c:v>24519.589908539085</c:v>
                </c:pt>
                <c:pt idx="710">
                  <c:v>24801.630686352277</c:v>
                </c:pt>
                <c:pt idx="711">
                  <c:v>25086.915678495778</c:v>
                </c:pt>
                <c:pt idx="712">
                  <c:v>25375.482202084157</c:v>
                </c:pt>
                <c:pt idx="713">
                  <c:v>25667.368003477579</c:v>
                </c:pt>
                <c:pt idx="714">
                  <c:v>25962.611263219267</c:v>
                </c:pt>
                <c:pt idx="715">
                  <c:v>26261.250601029635</c:v>
                </c:pt>
                <c:pt idx="716">
                  <c:v>26563.325080858383</c:v>
                </c:pt>
                <c:pt idx="717">
                  <c:v>26868.874215993786</c:v>
                </c:pt>
                <c:pt idx="718">
                  <c:v>27177.937974231711</c:v>
                </c:pt>
                <c:pt idx="719">
                  <c:v>27490.556783103479</c:v>
                </c:pt>
                <c:pt idx="720">
                  <c:v>27806.771535164044</c:v>
                </c:pt>
                <c:pt idx="721">
                  <c:v>28126.623593341094</c:v>
                </c:pt>
                <c:pt idx="722">
                  <c:v>28450.154796345443</c:v>
                </c:pt>
                <c:pt idx="723">
                  <c:v>28777.407464143991</c:v>
                </c:pt>
                <c:pt idx="724">
                  <c:v>29108.424403495275</c:v>
                </c:pt>
                <c:pt idx="725">
                  <c:v>29443.248913548967</c:v>
                </c:pt>
                <c:pt idx="726">
                  <c:v>29781.924791509628</c:v>
                </c:pt>
                <c:pt idx="727">
                  <c:v>30124.496338365738</c:v>
                </c:pt>
                <c:pt idx="728">
                  <c:v>30471.008364684545</c:v>
                </c:pt>
                <c:pt idx="729">
                  <c:v>30821.506196473456</c:v>
                </c:pt>
                <c:pt idx="730">
                  <c:v>31176.035681109028</c:v>
                </c:pt>
                <c:pt idx="731">
                  <c:v>31534.64319333429</c:v>
                </c:pt>
                <c:pt idx="732">
                  <c:v>31897.375641324481</c:v>
                </c:pt>
                <c:pt idx="733">
                  <c:v>32264.280472823346</c:v>
                </c:pt>
                <c:pt idx="734">
                  <c:v>32635.40568134929</c:v>
                </c:pt>
                <c:pt idx="735">
                  <c:v>33010.799812473429</c:v>
                </c:pt>
                <c:pt idx="736">
                  <c:v>33390.511970169617</c:v>
                </c:pt>
                <c:pt idx="737">
                  <c:v>33774.591823237475</c:v>
                </c:pt>
                <c:pt idx="738">
                  <c:v>34163.08961179958</c:v>
                </c:pt>
                <c:pt idx="739">
                  <c:v>34556.056153872923</c:v>
                </c:pt>
                <c:pt idx="740">
                  <c:v>34953.542852016551</c:v>
                </c:pt>
                <c:pt idx="741">
                  <c:v>35355.601700055115</c:v>
                </c:pt>
                <c:pt idx="742">
                  <c:v>35762.285289880085</c:v>
                </c:pt>
                <c:pt idx="743">
                  <c:v>36173.646818329042</c:v>
                </c:pt>
                <c:pt idx="744">
                  <c:v>36589.740094144407</c:v>
                </c:pt>
                <c:pt idx="745">
                  <c:v>37010.61954501165</c:v>
                </c:pt>
                <c:pt idx="746">
                  <c:v>37436.340224678839</c:v>
                </c:pt>
                <c:pt idx="747">
                  <c:v>37866.957820158364</c:v>
                </c:pt>
                <c:pt idx="748">
                  <c:v>38302.528659010699</c:v>
                </c:pt>
                <c:pt idx="749">
                  <c:v>38743.109716712701</c:v>
                </c:pt>
                <c:pt idx="750">
                  <c:v>39188.758624110211</c:v>
                </c:pt>
                <c:pt idx="751">
                  <c:v>39639.533674956823</c:v>
                </c:pt>
                <c:pt idx="752">
                  <c:v>40095.493833538567</c:v>
                </c:pt>
                <c:pt idx="753">
                  <c:v>40556.69874238738</c:v>
                </c:pt>
                <c:pt idx="754">
                  <c:v>41023.208730082442</c:v>
                </c:pt>
                <c:pt idx="755">
                  <c:v>41495.084819141382</c:v>
                </c:pt>
                <c:pt idx="756">
                  <c:v>41972.388734002896</c:v>
                </c:pt>
                <c:pt idx="757">
                  <c:v>42455.182909100273</c:v>
                </c:pt>
                <c:pt idx="758">
                  <c:v>42943.530497028376</c:v>
                </c:pt>
                <c:pt idx="759">
                  <c:v>43437.49537680448</c:v>
                </c:pt>
                <c:pt idx="760">
                  <c:v>43937.1421622239</c:v>
                </c:pt>
                <c:pt idx="761">
                  <c:v>44442.536210312071</c:v>
                </c:pt>
                <c:pt idx="762">
                  <c:v>44953.743629873446</c:v>
                </c:pt>
                <c:pt idx="763">
                  <c:v>45470.831290139322</c:v>
                </c:pt>
                <c:pt idx="764">
                  <c:v>45993.866829514242</c:v>
                </c:pt>
                <c:pt idx="765">
                  <c:v>46522.918664424113</c:v>
                </c:pt>
                <c:pt idx="766">
                  <c:v>47058.055998264943</c:v>
                </c:pt>
                <c:pt idx="767">
                  <c:v>47599.348830455623</c:v>
                </c:pt>
                <c:pt idx="768">
                  <c:v>48146.867965593876</c:v>
                </c:pt>
                <c:pt idx="769">
                  <c:v>48700.685022718317</c:v>
                </c:pt>
                <c:pt idx="770">
                  <c:v>49260.872444676323</c:v>
                </c:pt>
                <c:pt idx="771">
                  <c:v>49827.503507600399</c:v>
                </c:pt>
                <c:pt idx="772">
                  <c:v>50400.652330492783</c:v>
                </c:pt>
                <c:pt idx="773">
                  <c:v>50980.39388492101</c:v>
                </c:pt>
                <c:pt idx="774">
                  <c:v>51566.804004824575</c:v>
                </c:pt>
                <c:pt idx="775">
                  <c:v>52159.959396434409</c:v>
                </c:pt>
                <c:pt idx="776">
                  <c:v>52759.937648306615</c:v>
                </c:pt>
                <c:pt idx="777">
                  <c:v>53366.817241471625</c:v>
                </c:pt>
                <c:pt idx="778">
                  <c:v>53980.677559699987</c:v>
                </c:pt>
                <c:pt idx="779">
                  <c:v>54601.598899886099</c:v>
                </c:pt>
                <c:pt idx="780">
                  <c:v>55229.662482551859</c:v>
                </c:pt>
                <c:pt idx="781">
                  <c:v>55864.950462470631</c:v>
                </c:pt>
                <c:pt idx="782">
                  <c:v>56507.5459394137</c:v>
                </c:pt>
                <c:pt idx="783">
                  <c:v>57157.53296902022</c:v>
                </c:pt>
                <c:pt idx="784">
                  <c:v>57814.996573792188</c:v>
                </c:pt>
                <c:pt idx="785">
                  <c:v>58480.022754216072</c:v>
                </c:pt>
                <c:pt idx="786">
                  <c:v>59152.698500012149</c:v>
                </c:pt>
                <c:pt idx="787">
                  <c:v>59833.111801513383</c:v>
                </c:pt>
                <c:pt idx="788">
                  <c:v>60521.351661174922</c:v>
                </c:pt>
                <c:pt idx="789">
                  <c:v>61217.508105216417</c:v>
                </c:pt>
                <c:pt idx="790">
                  <c:v>61921.672195398074</c:v>
                </c:pt>
                <c:pt idx="791">
                  <c:v>62633.936040931898</c:v>
                </c:pt>
                <c:pt idx="792">
                  <c:v>63354.392810530277</c:v>
                </c:pt>
                <c:pt idx="793">
                  <c:v>64083.136744593161</c:v>
                </c:pt>
                <c:pt idx="794">
                  <c:v>64820.263167535115</c:v>
                </c:pt>
                <c:pt idx="795">
                  <c:v>65565.868500254437</c:v>
                </c:pt>
                <c:pt idx="796">
                  <c:v>66320.050272745764</c:v>
                </c:pt>
                <c:pt idx="797">
                  <c:v>67082.907136857568</c:v>
                </c:pt>
                <c:pt idx="798">
                  <c:v>67854.538879196247</c:v>
                </c:pt>
                <c:pt idx="799">
                  <c:v>68635.04643417921</c:v>
                </c:pt>
                <c:pt idx="800">
                  <c:v>69424.531897237423</c:v>
                </c:pt>
                <c:pt idx="801">
                  <c:v>70223.098538170307</c:v>
                </c:pt>
                <c:pt idx="802">
                  <c:v>71030.850814654201</c:v>
                </c:pt>
                <c:pt idx="803">
                  <c:v>71847.894385905951</c:v>
                </c:pt>
                <c:pt idx="804">
                  <c:v>72674.336126503695</c:v>
                </c:pt>
                <c:pt idx="805">
                  <c:v>73510.284140366944</c:v>
                </c:pt>
                <c:pt idx="806">
                  <c:v>74355.847774897527</c:v>
                </c:pt>
                <c:pt idx="807">
                  <c:v>75211.137635282241</c:v>
                </c:pt>
                <c:pt idx="808">
                  <c:v>76076.265598961327</c:v>
                </c:pt>
                <c:pt idx="809">
                  <c:v>76951.344830262518</c:v>
                </c:pt>
                <c:pt idx="810">
                  <c:v>77836.489795203903</c:v>
                </c:pt>
                <c:pt idx="811">
                  <c:v>78731.816276466358</c:v>
                </c:pt>
                <c:pt idx="812">
                  <c:v>79637.441388538951</c:v>
                </c:pt>
                <c:pt idx="813">
                  <c:v>80553.483593038371</c:v>
                </c:pt>
                <c:pt idx="814">
                  <c:v>81480.062714204454</c:v>
                </c:pt>
                <c:pt idx="815">
                  <c:v>82417.299954573711</c:v>
                </c:pt>
                <c:pt idx="816">
                  <c:v>83365.317910833546</c:v>
                </c:pt>
                <c:pt idx="817">
                  <c:v>84324.240589858964</c:v>
                </c:pt>
                <c:pt idx="818">
                  <c:v>85294.193424932819</c:v>
                </c:pt>
                <c:pt idx="819">
                  <c:v>86275.303292154102</c:v>
                </c:pt>
                <c:pt idx="820">
                  <c:v>87267.698527033615</c:v>
                </c:pt>
                <c:pt idx="821">
                  <c:v>88271.508941281121</c:v>
                </c:pt>
                <c:pt idx="822">
                  <c:v>89286.865839785867</c:v>
                </c:pt>
                <c:pt idx="823">
                  <c:v>90313.902037791675</c:v>
                </c:pt>
                <c:pt idx="824">
                  <c:v>91352.751878270326</c:v>
                </c:pt>
                <c:pt idx="825">
                  <c:v>92403.551249494718</c:v>
                </c:pt>
                <c:pt idx="826">
                  <c:v>93466.437602813239</c:v>
                </c:pt>
                <c:pt idx="827">
                  <c:v>94541.549970629887</c:v>
                </c:pt>
                <c:pt idx="828">
                  <c:v>95629.028984590492</c:v>
                </c:pt>
                <c:pt idx="829">
                  <c:v>96729.016893977881</c:v>
                </c:pt>
                <c:pt idx="830">
                  <c:v>97841.657584319619</c:v>
                </c:pt>
                <c:pt idx="831">
                  <c:v>98967.09659620875</c:v>
                </c:pt>
                <c:pt idx="832">
                  <c:v>100105.48114434135</c:v>
                </c:pt>
                <c:pt idx="833">
                  <c:v>101256.96013677362</c:v>
                </c:pt>
                <c:pt idx="834">
                  <c:v>102421.68419439928</c:v>
                </c:pt>
                <c:pt idx="835">
                  <c:v>103599.80567065298</c:v>
                </c:pt>
                <c:pt idx="836">
                  <c:v>104791.47867143751</c:v>
                </c:pt>
                <c:pt idx="837">
                  <c:v>105996.85907528343</c:v>
                </c:pt>
                <c:pt idx="838">
                  <c:v>107216.10455373779</c:v>
                </c:pt>
                <c:pt idx="839">
                  <c:v>108449.37459198904</c:v>
                </c:pt>
                <c:pt idx="840">
                  <c:v>109696.83050972919</c:v>
                </c:pt>
                <c:pt idx="841">
                  <c:v>110958.63548225438</c:v>
                </c:pt>
                <c:pt idx="842">
                  <c:v>112234.95456181043</c:v>
                </c:pt>
                <c:pt idx="843">
                  <c:v>113525.95469918194</c:v>
                </c:pt>
                <c:pt idx="844">
                  <c:v>114831.80476553077</c:v>
                </c:pt>
                <c:pt idx="845">
                  <c:v>116152.67557448568</c:v>
                </c:pt>
                <c:pt idx="846">
                  <c:v>117488.73990448554</c:v>
                </c:pt>
                <c:pt idx="847">
                  <c:v>118840.17252138023</c:v>
                </c:pt>
                <c:pt idx="848">
                  <c:v>120207.15020129053</c:v>
                </c:pt>
                <c:pt idx="849">
                  <c:v>121589.85175373236</c:v>
                </c:pt>
                <c:pt idx="850">
                  <c:v>122988.45804500559</c:v>
                </c:pt>
                <c:pt idx="851">
                  <c:v>124403.15202185296</c:v>
                </c:pt>
                <c:pt idx="852">
                  <c:v>125834.11873539028</c:v>
                </c:pt>
                <c:pt idx="853">
                  <c:v>127281.54536531256</c:v>
                </c:pt>
                <c:pt idx="854">
                  <c:v>128745.62124437866</c:v>
                </c:pt>
                <c:pt idx="855">
                  <c:v>130226.53788317629</c:v>
                </c:pt>
                <c:pt idx="856">
                  <c:v>131724.488995174</c:v>
                </c:pt>
                <c:pt idx="857">
                  <c:v>133239.67052205926</c:v>
                </c:pt>
                <c:pt idx="858">
                  <c:v>134772.28065936916</c:v>
                </c:pt>
                <c:pt idx="859">
                  <c:v>136322.5198824156</c:v>
                </c:pt>
                <c:pt idx="860">
                  <c:v>137890.59097250956</c:v>
                </c:pt>
                <c:pt idx="861">
                  <c:v>139476.69904348472</c:v>
                </c:pt>
                <c:pt idx="862">
                  <c:v>141081.05156852899</c:v>
                </c:pt>
                <c:pt idx="863">
                  <c:v>142703.85840732249</c:v>
                </c:pt>
                <c:pt idx="864">
                  <c:v>144345.33183348906</c:v>
                </c:pt>
                <c:pt idx="865">
                  <c:v>146005.686562363</c:v>
                </c:pt>
                <c:pt idx="866">
                  <c:v>147685.13977907473</c:v>
                </c:pt>
                <c:pt idx="867">
                  <c:v>149383.91116696075</c:v>
                </c:pt>
                <c:pt idx="868">
                  <c:v>151102.22293629887</c:v>
                </c:pt>
                <c:pt idx="869">
                  <c:v>152840.29985337559</c:v>
                </c:pt>
                <c:pt idx="870">
                  <c:v>154598.369269886</c:v>
                </c:pt>
                <c:pt idx="871">
                  <c:v>156376.66115267354</c:v>
                </c:pt>
                <c:pt idx="872">
                  <c:v>158175.40811381151</c:v>
                </c:pt>
                <c:pt idx="873">
                  <c:v>159994.84544102888</c:v>
                </c:pt>
                <c:pt idx="874">
                  <c:v>161835.21112848865</c:v>
                </c:pt>
                <c:pt idx="875">
                  <c:v>163696.74590791881</c:v>
                </c:pt>
                <c:pt idx="876">
                  <c:v>165579.6932801014</c:v>
                </c:pt>
                <c:pt idx="877">
                  <c:v>167484.29954672355</c:v>
                </c:pt>
                <c:pt idx="878">
                  <c:v>169410.81384259649</c:v>
                </c:pt>
                <c:pt idx="879">
                  <c:v>171359.48816824326</c:v>
                </c:pt>
                <c:pt idx="880">
                  <c:v>173330.57742286124</c:v>
                </c:pt>
                <c:pt idx="881">
                  <c:v>175324.33943766623</c:v>
                </c:pt>
                <c:pt idx="882">
                  <c:v>177341.03500961722</c:v>
                </c:pt>
                <c:pt idx="883">
                  <c:v>179380.9279355316</c:v>
                </c:pt>
                <c:pt idx="884">
                  <c:v>181444.28504658942</c:v>
                </c:pt>
                <c:pt idx="885">
                  <c:v>183531.37624323874</c:v>
                </c:pt>
                <c:pt idx="886">
                  <c:v>185642.47453049844</c:v>
                </c:pt>
                <c:pt idx="887">
                  <c:v>187777.85605367197</c:v>
                </c:pt>
                <c:pt idx="888">
                  <c:v>189937.80013446469</c:v>
                </c:pt>
                <c:pt idx="889">
                  <c:v>192122.58930752505</c:v>
                </c:pt>
                <c:pt idx="890">
                  <c:v>194332.50935739913</c:v>
                </c:pt>
                <c:pt idx="891">
                  <c:v>196567.84935591498</c:v>
                </c:pt>
                <c:pt idx="892">
                  <c:v>198828.90169999411</c:v>
                </c:pt>
                <c:pt idx="893">
                  <c:v>201115.96214989829</c:v>
                </c:pt>
                <c:pt idx="894">
                  <c:v>203429.32986791834</c:v>
                </c:pt>
                <c:pt idx="895">
                  <c:v>205769.30745750613</c:v>
                </c:pt>
                <c:pt idx="896">
                  <c:v>208136.20100285608</c:v>
                </c:pt>
                <c:pt idx="897">
                  <c:v>210530.32010894368</c:v>
                </c:pt>
                <c:pt idx="898">
                  <c:v>212951.97794202453</c:v>
                </c:pt>
                <c:pt idx="899">
                  <c:v>215401.49127059733</c:v>
                </c:pt>
                <c:pt idx="900">
                  <c:v>217879.18050683913</c:v>
                </c:pt>
                <c:pt idx="901">
                  <c:v>220385.36974851834</c:v>
                </c:pt>
                <c:pt idx="902">
                  <c:v>222920.38682138844</c:v>
                </c:pt>
                <c:pt idx="903">
                  <c:v>225484.56332206971</c:v>
                </c:pt>
                <c:pt idx="904">
                  <c:v>228078.23466142354</c:v>
                </c:pt>
                <c:pt idx="905">
                  <c:v>230701.7401084275</c:v>
                </c:pt>
                <c:pt idx="906">
                  <c:v>233355.42283455329</c:v>
                </c:pt>
                <c:pt idx="907">
                  <c:v>236039.62995865493</c:v>
                </c:pt>
                <c:pt idx="908">
                  <c:v>238754.71259237616</c:v>
                </c:pt>
                <c:pt idx="909">
                  <c:v>241501.02588607639</c:v>
                </c:pt>
                <c:pt idx="910">
                  <c:v>244278.92907528742</c:v>
                </c:pt>
                <c:pt idx="911">
                  <c:v>247088.78552770359</c:v>
                </c:pt>
                <c:pt idx="912">
                  <c:v>249930.96279071222</c:v>
                </c:pt>
                <c:pt idx="913">
                  <c:v>252805.83263947279</c:v>
                </c:pt>
                <c:pt idx="914">
                  <c:v>255713.77112554532</c:v>
                </c:pt>
                <c:pt idx="915">
                  <c:v>258655.15862608113</c:v>
                </c:pt>
                <c:pt idx="916">
                  <c:v>261630.37989358004</c:v>
                </c:pt>
                <c:pt idx="917">
                  <c:v>264639.82410621672</c:v>
                </c:pt>
                <c:pt idx="918">
                  <c:v>267683.8849187473</c:v>
                </c:pt>
                <c:pt idx="919">
                  <c:v>270762.96051400469</c:v>
                </c:pt>
                <c:pt idx="920">
                  <c:v>273877.45365498151</c:v>
                </c:pt>
                <c:pt idx="921">
                  <c:v>277027.77173751232</c:v>
                </c:pt>
                <c:pt idx="922">
                  <c:v>280214.32684356836</c:v>
                </c:pt>
                <c:pt idx="923">
                  <c:v>283437.5357951562</c:v>
                </c:pt>
                <c:pt idx="924">
                  <c:v>286697.82020884298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4356-9D40-BEE6A8E1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30992"/>
        <c:axId val="1864528592"/>
      </c:lineChart>
      <c:catAx>
        <c:axId val="186453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592"/>
        <c:crosses val="autoZero"/>
        <c:auto val="1"/>
        <c:lblAlgn val="ctr"/>
        <c:lblOffset val="100"/>
        <c:noMultiLvlLbl val="0"/>
      </c:catAx>
      <c:valAx>
        <c:axId val="1864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Savings rate and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2.5567109309425982E-2"/>
          <c:w val="0.8585579615048119"/>
          <c:h val="0.60033830466479254"/>
        </c:manualLayout>
      </c:layout>
      <c:lineChart>
        <c:grouping val="standard"/>
        <c:varyColors val="0"/>
        <c:ser>
          <c:idx val="0"/>
          <c:order val="0"/>
          <c:tx>
            <c:strRef>
              <c:f>'Simulation w-o Tech'!$G$16</c:f>
              <c:strCache>
                <c:ptCount val="1"/>
                <c:pt idx="0">
                  <c:v>sy(t)/k(t)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w-o Tech'!$G$17:$G$941</c:f>
              <c:numCache>
                <c:formatCode>0.000</c:formatCode>
                <c:ptCount val="925"/>
                <c:pt idx="0">
                  <c:v>4.0830373410387377</c:v>
                </c:pt>
                <c:pt idx="1">
                  <c:v>2.0156900920165226</c:v>
                </c:pt>
                <c:pt idx="2">
                  <c:v>1.258502210861089</c:v>
                </c:pt>
                <c:pt idx="3">
                  <c:v>0.89294767235313277</c:v>
                </c:pt>
                <c:pt idx="4">
                  <c:v>0.68524081628039879</c:v>
                </c:pt>
                <c:pt idx="5">
                  <c:v>0.55377683371822384</c:v>
                </c:pt>
                <c:pt idx="6">
                  <c:v>0.46405098883461138</c:v>
                </c:pt>
                <c:pt idx="7">
                  <c:v>0.39934002931985801</c:v>
                </c:pt>
                <c:pt idx="8">
                  <c:v>0.35067678197381891</c:v>
                </c:pt>
                <c:pt idx="9">
                  <c:v>0.31286610928198461</c:v>
                </c:pt>
                <c:pt idx="10">
                  <c:v>0.2827091359433434</c:v>
                </c:pt>
                <c:pt idx="11">
                  <c:v>0.25813706709006956</c:v>
                </c:pt>
                <c:pt idx="12">
                  <c:v>0.23775689589291715</c:v>
                </c:pt>
                <c:pt idx="13">
                  <c:v>0.22059852060609189</c:v>
                </c:pt>
                <c:pt idx="14">
                  <c:v>0.20596680452055896</c:v>
                </c:pt>
                <c:pt idx="15">
                  <c:v>0.19335130988239393</c:v>
                </c:pt>
                <c:pt idx="16">
                  <c:v>0.18236919935280396</c:v>
                </c:pt>
                <c:pt idx="17">
                  <c:v>0.17272797175314514</c:v>
                </c:pt>
                <c:pt idx="18">
                  <c:v>0.16420046884882153</c:v>
                </c:pt>
                <c:pt idx="19">
                  <c:v>0.15660770382897859</c:v>
                </c:pt>
                <c:pt idx="20">
                  <c:v>0.14980680871257596</c:v>
                </c:pt>
                <c:pt idx="21">
                  <c:v>0.14368241150242245</c:v>
                </c:pt>
                <c:pt idx="22">
                  <c:v>0.13814036022230547</c:v>
                </c:pt>
                <c:pt idx="23">
                  <c:v>0.13310308363128753</c:v>
                </c:pt>
                <c:pt idx="24">
                  <c:v>0.12850611311952792</c:v>
                </c:pt>
                <c:pt idx="25">
                  <c:v>0.12429544142050976</c:v>
                </c:pt>
                <c:pt idx="26">
                  <c:v>0.12042549306362912</c:v>
                </c:pt>
                <c:pt idx="27">
                  <c:v>0.11685754793002916</c:v>
                </c:pt>
                <c:pt idx="28">
                  <c:v>0.11355850448643881</c:v>
                </c:pt>
                <c:pt idx="29">
                  <c:v>0.11049990051870139</c:v>
                </c:pt>
                <c:pt idx="30">
                  <c:v>0.10765713109303547</c:v>
                </c:pt>
                <c:pt idx="31">
                  <c:v>0.10500881903564933</c:v>
                </c:pt>
                <c:pt idx="32">
                  <c:v>0.10253630441392798</c:v>
                </c:pt>
                <c:pt idx="33">
                  <c:v>0.10022322764477165</c:v>
                </c:pt>
                <c:pt idx="34">
                  <c:v>9.8055186842644623E-2</c:v>
                </c:pt>
                <c:pt idx="35">
                  <c:v>9.6019454466253346E-2</c:v>
                </c:pt>
                <c:pt idx="36">
                  <c:v>9.4104741656028695E-2</c:v>
                </c:pt>
                <c:pt idx="37">
                  <c:v>9.2301001175477002E-2</c:v>
                </c:pt>
                <c:pt idx="38">
                  <c:v>9.0599261791821456E-2</c:v>
                </c:pt>
                <c:pt idx="39">
                  <c:v>8.899148840877906E-2</c:v>
                </c:pt>
                <c:pt idx="40">
                  <c:v>8.7470463408186927E-2</c:v>
                </c:pt>
                <c:pt idx="41">
                  <c:v>8.6029685549009485E-2</c:v>
                </c:pt>
                <c:pt idx="42">
                  <c:v>8.4663283472169837E-2</c:v>
                </c:pt>
                <c:pt idx="43">
                  <c:v>8.3365941412402181E-2</c:v>
                </c:pt>
                <c:pt idx="44">
                  <c:v>8.2132835157463238E-2</c:v>
                </c:pt>
                <c:pt idx="45">
                  <c:v>8.0959576645901088E-2</c:v>
                </c:pt>
                <c:pt idx="46">
                  <c:v>7.9842165876421789E-2</c:v>
                </c:pt>
                <c:pt idx="47">
                  <c:v>7.8776949029459448E-2</c:v>
                </c:pt>
                <c:pt idx="48">
                  <c:v>7.7760581886201247E-2</c:v>
                </c:pt>
                <c:pt idx="49">
                  <c:v>7.6789997780843375E-2</c:v>
                </c:pt>
                <c:pt idx="50">
                  <c:v>0.11364634710339584</c:v>
                </c:pt>
                <c:pt idx="51">
                  <c:v>0.11058144353735702</c:v>
                </c:pt>
                <c:pt idx="52">
                  <c:v>0.10773300868815727</c:v>
                </c:pt>
                <c:pt idx="53">
                  <c:v>0.10507958350184131</c:v>
                </c:pt>
                <c:pt idx="54">
                  <c:v>0.102602438918065</c:v>
                </c:pt>
                <c:pt idx="55">
                  <c:v>0.10028515667444879</c:v>
                </c:pt>
                <c:pt idx="56">
                  <c:v>9.8113284820830912E-2</c:v>
                </c:pt>
                <c:pt idx="57">
                  <c:v>9.6074052896023929E-2</c:v>
                </c:pt>
                <c:pt idx="58">
                  <c:v>9.4156135079182357E-2</c:v>
                </c:pt>
                <c:pt idx="59">
                  <c:v>9.2349452168033822E-2</c:v>
                </c:pt>
                <c:pt idx="60">
                  <c:v>9.0645005172832235E-2</c:v>
                </c:pt>
                <c:pt idx="61">
                  <c:v>8.9034734802956331E-2</c:v>
                </c:pt>
                <c:pt idx="62">
                  <c:v>8.7511402274955186E-2</c:v>
                </c:pt>
                <c:pt idx="63">
                  <c:v>8.6068487768735741E-2</c:v>
                </c:pt>
                <c:pt idx="64">
                  <c:v>8.4700103563143531E-2</c:v>
                </c:pt>
                <c:pt idx="65">
                  <c:v>8.3400919438513466E-2</c:v>
                </c:pt>
                <c:pt idx="66">
                  <c:v>8.2166098375677635E-2</c:v>
                </c:pt>
                <c:pt idx="67">
                  <c:v>8.0991240933934353E-2</c:v>
                </c:pt>
                <c:pt idx="68">
                  <c:v>7.9872336974015912E-2</c:v>
                </c:pt>
                <c:pt idx="69">
                  <c:v>7.8805723620993834E-2</c:v>
                </c:pt>
                <c:pt idx="70">
                  <c:v>7.7788048547762237E-2</c:v>
                </c:pt>
                <c:pt idx="71">
                  <c:v>7.6816237811109023E-2</c:v>
                </c:pt>
                <c:pt idx="72">
                  <c:v>7.5887467596316857E-2</c:v>
                </c:pt>
                <c:pt idx="73">
                  <c:v>7.4999139328147155E-2</c:v>
                </c:pt>
                <c:pt idx="74">
                  <c:v>7.4148857690203157E-2</c:v>
                </c:pt>
                <c:pt idx="75">
                  <c:v>7.3334411164421465E-2</c:v>
                </c:pt>
                <c:pt idx="76">
                  <c:v>7.2553754760478775E-2</c:v>
                </c:pt>
                <c:pt idx="77">
                  <c:v>7.1804994653371118E-2</c:v>
                </c:pt>
                <c:pt idx="78">
                  <c:v>7.1086374488043183E-2</c:v>
                </c:pt>
                <c:pt idx="79">
                  <c:v>7.0396263144101093E-2</c:v>
                </c:pt>
                <c:pt idx="80">
                  <c:v>6.9733143782456139E-2</c:v>
                </c:pt>
                <c:pt idx="81">
                  <c:v>6.9095604020131651E-2</c:v>
                </c:pt>
                <c:pt idx="82">
                  <c:v>6.8482327100160667E-2</c:v>
                </c:pt>
                <c:pt idx="83">
                  <c:v>6.7892083941120909E-2</c:v>
                </c:pt>
                <c:pt idx="84">
                  <c:v>6.7323725965893755E-2</c:v>
                </c:pt>
                <c:pt idx="85">
                  <c:v>6.6776178622105817E-2</c:v>
                </c:pt>
                <c:pt idx="86">
                  <c:v>6.6248435517761509E-2</c:v>
                </c:pt>
                <c:pt idx="87">
                  <c:v>6.5739553105078966E-2</c:v>
                </c:pt>
                <c:pt idx="88">
                  <c:v>6.5248645853741141E-2</c:v>
                </c:pt>
                <c:pt idx="89">
                  <c:v>6.4774881861860395E-2</c:v>
                </c:pt>
                <c:pt idx="90">
                  <c:v>6.4317478859098096E-2</c:v>
                </c:pt>
                <c:pt idx="91">
                  <c:v>6.3875700561713072E-2</c:v>
                </c:pt>
                <c:pt idx="92">
                  <c:v>6.3448853343955308E-2</c:v>
                </c:pt>
                <c:pt idx="93">
                  <c:v>6.3036283194270432E-2</c:v>
                </c:pt>
                <c:pt idx="94">
                  <c:v>6.2637372928317794E-2</c:v>
                </c:pt>
                <c:pt idx="95">
                  <c:v>6.2251539633903466E-2</c:v>
                </c:pt>
                <c:pt idx="96">
                  <c:v>6.1878232325647861E-2</c:v>
                </c:pt>
                <c:pt idx="97">
                  <c:v>6.1516929789596358E-2</c:v>
                </c:pt>
                <c:pt idx="98">
                  <c:v>6.1167138600084832E-2</c:v>
                </c:pt>
                <c:pt idx="99">
                  <c:v>6.0828391293028646E-2</c:v>
                </c:pt>
                <c:pt idx="100">
                  <c:v>6.0500244681441995E-2</c:v>
                </c:pt>
                <c:pt idx="101">
                  <c:v>6.0182278300446722E-2</c:v>
                </c:pt>
                <c:pt idx="102">
                  <c:v>5.987409297031606E-2</c:v>
                </c:pt>
                <c:pt idx="103">
                  <c:v>5.9575309467240982E-2</c:v>
                </c:pt>
                <c:pt idx="104">
                  <c:v>5.9285567292522545E-2</c:v>
                </c:pt>
                <c:pt idx="105">
                  <c:v>5.9004523531799163E-2</c:v>
                </c:pt>
                <c:pt idx="106">
                  <c:v>5.8731851796723411E-2</c:v>
                </c:pt>
                <c:pt idx="107">
                  <c:v>5.8467241242225562E-2</c:v>
                </c:pt>
                <c:pt idx="108">
                  <c:v>5.8210395653143412E-2</c:v>
                </c:pt>
                <c:pt idx="109">
                  <c:v>5.7961032594578063E-2</c:v>
                </c:pt>
                <c:pt idx="110">
                  <c:v>5.7718882620850342E-2</c:v>
                </c:pt>
                <c:pt idx="111">
                  <c:v>5.7483688538400426E-2</c:v>
                </c:pt>
                <c:pt idx="112">
                  <c:v>5.7255204718388859E-2</c:v>
                </c:pt>
                <c:pt idx="113">
                  <c:v>5.7033196455135125E-2</c:v>
                </c:pt>
                <c:pt idx="114">
                  <c:v>5.6817439366868568E-2</c:v>
                </c:pt>
                <c:pt idx="115">
                  <c:v>5.6607718835572932E-2</c:v>
                </c:pt>
                <c:pt idx="116">
                  <c:v>5.6403829482982004E-2</c:v>
                </c:pt>
                <c:pt idx="117">
                  <c:v>5.6205574680034037E-2</c:v>
                </c:pt>
                <c:pt idx="118">
                  <c:v>5.601276608731974E-2</c:v>
                </c:pt>
                <c:pt idx="119">
                  <c:v>5.5825223224262671E-2</c:v>
                </c:pt>
                <c:pt idx="120">
                  <c:v>5.5642773064959072E-2</c:v>
                </c:pt>
                <c:pt idx="121">
                  <c:v>5.5465249658770921E-2</c:v>
                </c:pt>
                <c:pt idx="122">
                  <c:v>5.5292493773922098E-2</c:v>
                </c:pt>
                <c:pt idx="123">
                  <c:v>5.5124352562486115E-2</c:v>
                </c:pt>
                <c:pt idx="124">
                  <c:v>5.4960679245282362E-2</c:v>
                </c:pt>
                <c:pt idx="125">
                  <c:v>5.4801332815313061E-2</c:v>
                </c:pt>
                <c:pt idx="126">
                  <c:v>5.4646177758480546E-2</c:v>
                </c:pt>
                <c:pt idx="127">
                  <c:v>5.4495083790420354E-2</c:v>
                </c:pt>
                <c:pt idx="128">
                  <c:v>5.4347925608375078E-2</c:v>
                </c:pt>
                <c:pt idx="129">
                  <c:v>5.4204582657114843E-2</c:v>
                </c:pt>
                <c:pt idx="130">
                  <c:v>5.4064938907984042E-2</c:v>
                </c:pt>
                <c:pt idx="131">
                  <c:v>5.3928882650223282E-2</c:v>
                </c:pt>
                <c:pt idx="132">
                  <c:v>5.3796306293776991E-2</c:v>
                </c:pt>
                <c:pt idx="133">
                  <c:v>5.3667106182854911E-2</c:v>
                </c:pt>
                <c:pt idx="134">
                  <c:v>5.3541182419568664E-2</c:v>
                </c:pt>
                <c:pt idx="135">
                  <c:v>5.3418438697012634E-2</c:v>
                </c:pt>
                <c:pt idx="136">
                  <c:v>5.3298782141203767E-2</c:v>
                </c:pt>
                <c:pt idx="137">
                  <c:v>5.3182123161334902E-2</c:v>
                </c:pt>
                <c:pt idx="138">
                  <c:v>5.3068375307835813E-2</c:v>
                </c:pt>
                <c:pt idx="139">
                  <c:v>5.2957455137769158E-2</c:v>
                </c:pt>
                <c:pt idx="140">
                  <c:v>5.284928208712248E-2</c:v>
                </c:pt>
                <c:pt idx="141">
                  <c:v>5.2743778349586698E-2</c:v>
                </c:pt>
                <c:pt idx="142">
                  <c:v>5.2640868761437976E-2</c:v>
                </c:pt>
                <c:pt idx="143">
                  <c:v>5.2540480692167907E-2</c:v>
                </c:pt>
                <c:pt idx="144">
                  <c:v>5.2442543940527296E-2</c:v>
                </c:pt>
                <c:pt idx="145">
                  <c:v>5.2346990635673975E-2</c:v>
                </c:pt>
                <c:pt idx="146">
                  <c:v>5.2253755143132338E-2</c:v>
                </c:pt>
                <c:pt idx="147">
                  <c:v>5.2162773975293841E-2</c:v>
                </c:pt>
                <c:pt idx="148">
                  <c:v>5.20739857062026E-2</c:v>
                </c:pt>
                <c:pt idx="149">
                  <c:v>5.1987330890388511E-2</c:v>
                </c:pt>
                <c:pt idx="150">
                  <c:v>5.1902751985523951E-2</c:v>
                </c:pt>
                <c:pt idx="151">
                  <c:v>5.1820193278695081E-2</c:v>
                </c:pt>
                <c:pt idx="152">
                  <c:v>5.1739600816090463E-2</c:v>
                </c:pt>
                <c:pt idx="153">
                  <c:v>5.1660922335924023E-2</c:v>
                </c:pt>
                <c:pt idx="154">
                  <c:v>5.158410720441807E-2</c:v>
                </c:pt>
                <c:pt idx="155">
                  <c:v>5.1509106354684336E-2</c:v>
                </c:pt>
                <c:pt idx="156">
                  <c:v>5.1435872228350471E-2</c:v>
                </c:pt>
                <c:pt idx="157">
                  <c:v>5.1364358719788152E-2</c:v>
                </c:pt>
                <c:pt idx="158">
                  <c:v>5.1294521122807815E-2</c:v>
                </c:pt>
                <c:pt idx="159">
                  <c:v>5.1226316079692684E-2</c:v>
                </c:pt>
                <c:pt idx="160">
                  <c:v>5.1159701532452924E-2</c:v>
                </c:pt>
                <c:pt idx="161">
                  <c:v>5.109463667618664E-2</c:v>
                </c:pt>
                <c:pt idx="162">
                  <c:v>5.1031081914441868E-2</c:v>
                </c:pt>
                <c:pt idx="163">
                  <c:v>5.0968998816479281E-2</c:v>
                </c:pt>
                <c:pt idx="164">
                  <c:v>5.0908350076341195E-2</c:v>
                </c:pt>
                <c:pt idx="165">
                  <c:v>5.0849099473637853E-2</c:v>
                </c:pt>
                <c:pt idx="166">
                  <c:v>5.0791211835966597E-2</c:v>
                </c:pt>
                <c:pt idx="167">
                  <c:v>5.0734653002885037E-2</c:v>
                </c:pt>
                <c:pt idx="168">
                  <c:v>5.0679389791362571E-2</c:v>
                </c:pt>
                <c:pt idx="169">
                  <c:v>5.0625389962639725E-2</c:v>
                </c:pt>
                <c:pt idx="170">
                  <c:v>5.0572622190428393E-2</c:v>
                </c:pt>
                <c:pt idx="171">
                  <c:v>5.052105603038904E-2</c:v>
                </c:pt>
                <c:pt idx="172">
                  <c:v>5.0470661890825434E-2</c:v>
                </c:pt>
                <c:pt idx="173">
                  <c:v>5.0421411004539902E-2</c:v>
                </c:pt>
                <c:pt idx="174">
                  <c:v>5.0373275401795273E-2</c:v>
                </c:pt>
                <c:pt idx="175">
                  <c:v>5.0326227884332622E-2</c:v>
                </c:pt>
                <c:pt idx="176">
                  <c:v>5.0280242000396817E-2</c:v>
                </c:pt>
                <c:pt idx="177">
                  <c:v>5.0235292020723632E-2</c:v>
                </c:pt>
                <c:pt idx="178">
                  <c:v>5.0191352915445478E-2</c:v>
                </c:pt>
                <c:pt idx="179">
                  <c:v>5.014840033187451E-2</c:v>
                </c:pt>
                <c:pt idx="180">
                  <c:v>5.0106410573123802E-2</c:v>
                </c:pt>
                <c:pt idx="181">
                  <c:v>5.0065360577530034E-2</c:v>
                </c:pt>
                <c:pt idx="182">
                  <c:v>5.0025227898842083E-2</c:v>
                </c:pt>
                <c:pt idx="183">
                  <c:v>4.9985990687142136E-2</c:v>
                </c:pt>
                <c:pt idx="184">
                  <c:v>4.9947627670467898E-2</c:v>
                </c:pt>
                <c:pt idx="185">
                  <c:v>4.9910118137105233E-2</c:v>
                </c:pt>
                <c:pt idx="186">
                  <c:v>4.9873441918523144E-2</c:v>
                </c:pt>
                <c:pt idx="187">
                  <c:v>4.9837579372922956E-2</c:v>
                </c:pt>
                <c:pt idx="188">
                  <c:v>4.9802511369376634E-2</c:v>
                </c:pt>
                <c:pt idx="189">
                  <c:v>4.9768219272529023E-2</c:v>
                </c:pt>
                <c:pt idx="190">
                  <c:v>4.9734684927840452E-2</c:v>
                </c:pt>
                <c:pt idx="191">
                  <c:v>4.9701890647347501E-2</c:v>
                </c:pt>
                <c:pt idx="192">
                  <c:v>4.9669819195920568E-2</c:v>
                </c:pt>
                <c:pt idx="193">
                  <c:v>4.9638453777997957E-2</c:v>
                </c:pt>
                <c:pt idx="194">
                  <c:v>4.9607778024776623E-2</c:v>
                </c:pt>
                <c:pt idx="195">
                  <c:v>4.9577775981841883E-2</c:v>
                </c:pt>
                <c:pt idx="196">
                  <c:v>4.9548432097218126E-2</c:v>
                </c:pt>
                <c:pt idx="197">
                  <c:v>4.9519731209823101E-2</c:v>
                </c:pt>
                <c:pt idx="198">
                  <c:v>4.9491658538311147E-2</c:v>
                </c:pt>
                <c:pt idx="199">
                  <c:v>4.9464199670288526E-2</c:v>
                </c:pt>
                <c:pt idx="200">
                  <c:v>4.9437340551887414E-2</c:v>
                </c:pt>
                <c:pt idx="201">
                  <c:v>4.9411067477683833E-2</c:v>
                </c:pt>
                <c:pt idx="202">
                  <c:v>4.9385367080946742E-2</c:v>
                </c:pt>
                <c:pt idx="203">
                  <c:v>4.9360226324205135E-2</c:v>
                </c:pt>
                <c:pt idx="204">
                  <c:v>4.9335632490121205E-2</c:v>
                </c:pt>
                <c:pt idx="205">
                  <c:v>4.9311573172658101E-2</c:v>
                </c:pt>
                <c:pt idx="206">
                  <c:v>4.928803626853033E-2</c:v>
                </c:pt>
                <c:pt idx="207">
                  <c:v>4.926500996892761E-2</c:v>
                </c:pt>
                <c:pt idx="208">
                  <c:v>4.9242482751500304E-2</c:v>
                </c:pt>
                <c:pt idx="209">
                  <c:v>4.922044337259817E-2</c:v>
                </c:pt>
                <c:pt idx="210">
                  <c:v>4.919888085975218E-2</c:v>
                </c:pt>
                <c:pt idx="211">
                  <c:v>4.9177784504390566E-2</c:v>
                </c:pt>
                <c:pt idx="212">
                  <c:v>4.915714385478135E-2</c:v>
                </c:pt>
                <c:pt idx="213">
                  <c:v>4.9136948709191747E-2</c:v>
                </c:pt>
                <c:pt idx="214">
                  <c:v>4.9117189109258115E-2</c:v>
                </c:pt>
                <c:pt idx="215">
                  <c:v>4.9097855333557622E-2</c:v>
                </c:pt>
                <c:pt idx="216">
                  <c:v>4.9078937891375497E-2</c:v>
                </c:pt>
                <c:pt idx="217">
                  <c:v>4.90604275166601E-2</c:v>
                </c:pt>
                <c:pt idx="218">
                  <c:v>4.9042315162159594E-2</c:v>
                </c:pt>
                <c:pt idx="219">
                  <c:v>4.902459199373408E-2</c:v>
                </c:pt>
                <c:pt idx="220">
                  <c:v>4.900724938483627E-2</c:v>
                </c:pt>
                <c:pt idx="221">
                  <c:v>4.8990278911156017E-2</c:v>
                </c:pt>
                <c:pt idx="222">
                  <c:v>4.8973672345421937E-2</c:v>
                </c:pt>
                <c:pt idx="223">
                  <c:v>4.8957421652355324E-2</c:v>
                </c:pt>
                <c:pt idx="224">
                  <c:v>4.894151898377129E-2</c:v>
                </c:pt>
                <c:pt idx="225">
                  <c:v>4.8925956673821831E-2</c:v>
                </c:pt>
                <c:pt idx="226">
                  <c:v>4.8910727234375825E-2</c:v>
                </c:pt>
                <c:pt idx="227">
                  <c:v>4.8895823350532247E-2</c:v>
                </c:pt>
                <c:pt idx="228">
                  <c:v>4.8881237876261072E-2</c:v>
                </c:pt>
                <c:pt idx="229">
                  <c:v>4.8866963830168447E-2</c:v>
                </c:pt>
                <c:pt idx="230">
                  <c:v>4.8852994391381625E-2</c:v>
                </c:pt>
                <c:pt idx="231">
                  <c:v>4.8839322895549916E-2</c:v>
                </c:pt>
                <c:pt idx="232">
                  <c:v>4.8825942830957758E-2</c:v>
                </c:pt>
                <c:pt idx="233">
                  <c:v>4.8812847834746272E-2</c:v>
                </c:pt>
                <c:pt idx="234">
                  <c:v>4.8800031689239978E-2</c:v>
                </c:pt>
                <c:pt idx="235">
                  <c:v>4.878748831837499E-2</c:v>
                </c:pt>
                <c:pt idx="236">
                  <c:v>4.8775211784225884E-2</c:v>
                </c:pt>
                <c:pt idx="237">
                  <c:v>4.8763196283627415E-2</c:v>
                </c:pt>
                <c:pt idx="238">
                  <c:v>4.8751436144888957E-2</c:v>
                </c:pt>
                <c:pt idx="239">
                  <c:v>4.8739925824598004E-2</c:v>
                </c:pt>
                <c:pt idx="240">
                  <c:v>4.8728659904510419E-2</c:v>
                </c:pt>
                <c:pt idx="241">
                  <c:v>4.8717633088524483E-2</c:v>
                </c:pt>
                <c:pt idx="242">
                  <c:v>4.8706840199736173E-2</c:v>
                </c:pt>
                <c:pt idx="243">
                  <c:v>4.8696276177573307E-2</c:v>
                </c:pt>
                <c:pt idx="244">
                  <c:v>4.8685936075006091E-2</c:v>
                </c:pt>
                <c:pt idx="245">
                  <c:v>4.8675815055831483E-2</c:v>
                </c:pt>
                <c:pt idx="246">
                  <c:v>4.8665908392029576E-2</c:v>
                </c:pt>
                <c:pt idx="247">
                  <c:v>4.8656211461189515E-2</c:v>
                </c:pt>
                <c:pt idx="248">
                  <c:v>4.8646719744002913E-2</c:v>
                </c:pt>
                <c:pt idx="249">
                  <c:v>4.8637428821822752E-2</c:v>
                </c:pt>
                <c:pt idx="250">
                  <c:v>4.8628334374285841E-2</c:v>
                </c:pt>
                <c:pt idx="251">
                  <c:v>4.8619432176997178E-2</c:v>
                </c:pt>
                <c:pt idx="252">
                  <c:v>4.8610718099273656E-2</c:v>
                </c:pt>
                <c:pt idx="253">
                  <c:v>4.8602188101946497E-2</c:v>
                </c:pt>
                <c:pt idx="254">
                  <c:v>4.8593838235219476E-2</c:v>
                </c:pt>
                <c:pt idx="255">
                  <c:v>4.8585664636582419E-2</c:v>
                </c:pt>
                <c:pt idx="256">
                  <c:v>4.8577663528777452E-2</c:v>
                </c:pt>
                <c:pt idx="257">
                  <c:v>4.8569831217817362E-2</c:v>
                </c:pt>
                <c:pt idx="258">
                  <c:v>4.8562164091053447E-2</c:v>
                </c:pt>
                <c:pt idx="259">
                  <c:v>4.8554658615292928E-2</c:v>
                </c:pt>
                <c:pt idx="260">
                  <c:v>4.854731133496297E-2</c:v>
                </c:pt>
                <c:pt idx="261">
                  <c:v>4.854011887032119E-2</c:v>
                </c:pt>
                <c:pt idx="262">
                  <c:v>4.8533077915710578E-2</c:v>
                </c:pt>
                <c:pt idx="263">
                  <c:v>4.8526185237858101E-2</c:v>
                </c:pt>
                <c:pt idx="264">
                  <c:v>4.8519437674215279E-2</c:v>
                </c:pt>
                <c:pt idx="265">
                  <c:v>4.8512832131340278E-2</c:v>
                </c:pt>
                <c:pt idx="266">
                  <c:v>4.8506365583319291E-2</c:v>
                </c:pt>
                <c:pt idx="267">
                  <c:v>4.850003507022739E-2</c:v>
                </c:pt>
                <c:pt idx="268">
                  <c:v>4.849383769662665E-2</c:v>
                </c:pt>
                <c:pt idx="269">
                  <c:v>4.8487770630101346E-2</c:v>
                </c:pt>
                <c:pt idx="270">
                  <c:v>4.8481831099828683E-2</c:v>
                </c:pt>
                <c:pt idx="271">
                  <c:v>4.8476016395184271E-2</c:v>
                </c:pt>
                <c:pt idx="272">
                  <c:v>4.8470323864381562E-2</c:v>
                </c:pt>
                <c:pt idx="273">
                  <c:v>4.84647509131442E-2</c:v>
                </c:pt>
                <c:pt idx="274">
                  <c:v>4.8459295003410015E-2</c:v>
                </c:pt>
                <c:pt idx="275">
                  <c:v>4.8453953652066936E-2</c:v>
                </c:pt>
                <c:pt idx="276">
                  <c:v>4.8448724429718378E-2</c:v>
                </c:pt>
                <c:pt idx="277">
                  <c:v>4.8443604959478893E-2</c:v>
                </c:pt>
                <c:pt idx="278">
                  <c:v>4.8438592915798148E-2</c:v>
                </c:pt>
                <c:pt idx="279">
                  <c:v>4.843368602331307E-2</c:v>
                </c:pt>
                <c:pt idx="280">
                  <c:v>4.84288820557272E-2</c:v>
                </c:pt>
                <c:pt idx="281">
                  <c:v>4.8424178834716662E-2</c:v>
                </c:pt>
                <c:pt idx="282">
                  <c:v>4.8419574228862006E-2</c:v>
                </c:pt>
                <c:pt idx="283">
                  <c:v>4.841506615260506E-2</c:v>
                </c:pt>
                <c:pt idx="284">
                  <c:v>4.8410652565230729E-2</c:v>
                </c:pt>
                <c:pt idx="285">
                  <c:v>4.8406331469872249E-2</c:v>
                </c:pt>
                <c:pt idx="286">
                  <c:v>4.8402100912539797E-2</c:v>
                </c:pt>
                <c:pt idx="287">
                  <c:v>4.8397958981172447E-2</c:v>
                </c:pt>
                <c:pt idx="288">
                  <c:v>4.8393903804711286E-2</c:v>
                </c:pt>
                <c:pt idx="289">
                  <c:v>4.838993355219471E-2</c:v>
                </c:pt>
                <c:pt idx="290">
                  <c:v>4.8386046431874621E-2</c:v>
                </c:pt>
                <c:pt idx="291">
                  <c:v>4.8382240690353143E-2</c:v>
                </c:pt>
                <c:pt idx="292">
                  <c:v>4.8378514611738997E-2</c:v>
                </c:pt>
                <c:pt idx="293">
                  <c:v>4.8374866516823913E-2</c:v>
                </c:pt>
                <c:pt idx="294">
                  <c:v>4.8371294762277257E-2</c:v>
                </c:pt>
                <c:pt idx="295">
                  <c:v>4.8367797739860267E-2</c:v>
                </c:pt>
                <c:pt idx="296">
                  <c:v>4.8364373875656931E-2</c:v>
                </c:pt>
                <c:pt idx="297">
                  <c:v>4.8361021629323896E-2</c:v>
                </c:pt>
                <c:pt idx="298">
                  <c:v>4.8357739493356304E-2</c:v>
                </c:pt>
                <c:pt idx="299">
                  <c:v>4.8354525992371458E-2</c:v>
                </c:pt>
                <c:pt idx="300">
                  <c:v>4.8351379682407936E-2</c:v>
                </c:pt>
                <c:pt idx="301">
                  <c:v>4.8348299150241122E-2</c:v>
                </c:pt>
                <c:pt idx="302">
                  <c:v>4.8345283012714221E-2</c:v>
                </c:pt>
                <c:pt idx="303">
                  <c:v>4.8342329916084399E-2</c:v>
                </c:pt>
                <c:pt idx="304">
                  <c:v>4.8339438535383576E-2</c:v>
                </c:pt>
                <c:pt idx="305">
                  <c:v>4.8336607573794002E-2</c:v>
                </c:pt>
                <c:pt idx="306">
                  <c:v>4.833383576203746E-2</c:v>
                </c:pt>
                <c:pt idx="307">
                  <c:v>4.8331121857778811E-2</c:v>
                </c:pt>
                <c:pt idx="308">
                  <c:v>4.8328464645042299E-2</c:v>
                </c:pt>
                <c:pt idx="309">
                  <c:v>4.8325862933641529E-2</c:v>
                </c:pt>
                <c:pt idx="310">
                  <c:v>4.8323315558621863E-2</c:v>
                </c:pt>
                <c:pt idx="311">
                  <c:v>4.8320821379715523E-2</c:v>
                </c:pt>
                <c:pt idx="312">
                  <c:v>4.83183792808086E-2</c:v>
                </c:pt>
                <c:pt idx="313">
                  <c:v>4.831598816942051E-2</c:v>
                </c:pt>
                <c:pt idx="314">
                  <c:v>4.8313646976194072E-2</c:v>
                </c:pt>
                <c:pt idx="315">
                  <c:v>4.8311354654398349E-2</c:v>
                </c:pt>
                <c:pt idx="316">
                  <c:v>4.8309110179440957E-2</c:v>
                </c:pt>
                <c:pt idx="317">
                  <c:v>4.830691254839263E-2</c:v>
                </c:pt>
                <c:pt idx="318">
                  <c:v>4.8304760779521332E-2</c:v>
                </c:pt>
                <c:pt idx="319">
                  <c:v>4.8302653911837246E-2</c:v>
                </c:pt>
                <c:pt idx="320">
                  <c:v>4.8300591004647411E-2</c:v>
                </c:pt>
                <c:pt idx="321">
                  <c:v>4.8298571137120661E-2</c:v>
                </c:pt>
                <c:pt idx="322">
                  <c:v>4.8296593407861854E-2</c:v>
                </c:pt>
                <c:pt idx="323">
                  <c:v>4.8294656934495556E-2</c:v>
                </c:pt>
                <c:pt idx="324">
                  <c:v>4.8292760853258725E-2</c:v>
                </c:pt>
                <c:pt idx="325">
                  <c:v>4.8290904318602897E-2</c:v>
                </c:pt>
                <c:pt idx="326">
                  <c:v>4.8289086502804432E-2</c:v>
                </c:pt>
                <c:pt idx="327">
                  <c:v>4.8287306595583696E-2</c:v>
                </c:pt>
                <c:pt idx="328">
                  <c:v>4.8285563803732605E-2</c:v>
                </c:pt>
                <c:pt idx="329">
                  <c:v>4.8283857350750067E-2</c:v>
                </c:pt>
                <c:pt idx="330">
                  <c:v>4.8282186476485828E-2</c:v>
                </c:pt>
                <c:pt idx="331">
                  <c:v>4.8280550436791497E-2</c:v>
                </c:pt>
                <c:pt idx="332">
                  <c:v>4.8278948503179916E-2</c:v>
                </c:pt>
                <c:pt idx="333">
                  <c:v>4.8277379962491186E-2</c:v>
                </c:pt>
                <c:pt idx="334">
                  <c:v>4.8275844116566741E-2</c:v>
                </c:pt>
                <c:pt idx="335">
                  <c:v>4.8274340281929798E-2</c:v>
                </c:pt>
                <c:pt idx="336">
                  <c:v>4.8272867789473435E-2</c:v>
                </c:pt>
                <c:pt idx="337">
                  <c:v>4.8271425984154702E-2</c:v>
                </c:pt>
                <c:pt idx="338">
                  <c:v>4.8270014224696234E-2</c:v>
                </c:pt>
                <c:pt idx="339">
                  <c:v>4.8268631883293424E-2</c:v>
                </c:pt>
                <c:pt idx="340">
                  <c:v>4.8267278345328853E-2</c:v>
                </c:pt>
                <c:pt idx="341">
                  <c:v>4.8265953009092123E-2</c:v>
                </c:pt>
                <c:pt idx="342">
                  <c:v>4.8264655285506136E-2</c:v>
                </c:pt>
                <c:pt idx="343">
                  <c:v>4.8263384597859484E-2</c:v>
                </c:pt>
                <c:pt idx="344">
                  <c:v>4.8262140381543923E-2</c:v>
                </c:pt>
                <c:pt idx="345">
                  <c:v>4.8260922083798473E-2</c:v>
                </c:pt>
                <c:pt idx="346">
                  <c:v>4.8259729163458026E-2</c:v>
                </c:pt>
                <c:pt idx="347">
                  <c:v>4.8258561090708238E-2</c:v>
                </c:pt>
                <c:pt idx="348">
                  <c:v>4.8257417346845306E-2</c:v>
                </c:pt>
                <c:pt idx="349">
                  <c:v>4.8256297424040757E-2</c:v>
                </c:pt>
                <c:pt idx="350">
                  <c:v>4.8255200825111623E-2</c:v>
                </c:pt>
                <c:pt idx="351">
                  <c:v>4.8254127063295293E-2</c:v>
                </c:pt>
                <c:pt idx="352">
                  <c:v>4.8253075662029563E-2</c:v>
                </c:pt>
                <c:pt idx="353">
                  <c:v>4.8252046154736924E-2</c:v>
                </c:pt>
                <c:pt idx="354">
                  <c:v>4.8251038084613784E-2</c:v>
                </c:pt>
                <c:pt idx="355">
                  <c:v>4.8250051004424303E-2</c:v>
                </c:pt>
                <c:pt idx="356">
                  <c:v>4.8249084476298297E-2</c:v>
                </c:pt>
                <c:pt idx="357">
                  <c:v>4.8248138071533733E-2</c:v>
                </c:pt>
                <c:pt idx="358">
                  <c:v>4.824721137040329E-2</c:v>
                </c:pt>
                <c:pt idx="359">
                  <c:v>4.8246303961965394E-2</c:v>
                </c:pt>
                <c:pt idx="360">
                  <c:v>4.8245415443878767E-2</c:v>
                </c:pt>
                <c:pt idx="361">
                  <c:v>4.8244545422221279E-2</c:v>
                </c:pt>
                <c:pt idx="362">
                  <c:v>4.824369351131276E-2</c:v>
                </c:pt>
                <c:pt idx="363">
                  <c:v>4.8242859333541242E-2</c:v>
                </c:pt>
                <c:pt idx="364">
                  <c:v>4.8242042519193111E-2</c:v>
                </c:pt>
                <c:pt idx="365">
                  <c:v>4.8241242706287026E-2</c:v>
                </c:pt>
                <c:pt idx="366">
                  <c:v>4.8240459540411056E-2</c:v>
                </c:pt>
                <c:pt idx="367">
                  <c:v>4.8239692674563475E-2</c:v>
                </c:pt>
                <c:pt idx="368">
                  <c:v>4.8238941768996929E-2</c:v>
                </c:pt>
                <c:pt idx="369">
                  <c:v>4.8238206491066062E-2</c:v>
                </c:pt>
                <c:pt idx="370">
                  <c:v>4.8237486515077872E-2</c:v>
                </c:pt>
                <c:pt idx="371">
                  <c:v>4.8236781522145833E-2</c:v>
                </c:pt>
                <c:pt idx="372">
                  <c:v>4.8236091200046946E-2</c:v>
                </c:pt>
                <c:pt idx="373">
                  <c:v>4.8235415243081552E-2</c:v>
                </c:pt>
                <c:pt idx="374">
                  <c:v>4.8234753351936485E-2</c:v>
                </c:pt>
                <c:pt idx="375">
                  <c:v>4.8234105233550942E-2</c:v>
                </c:pt>
                <c:pt idx="376">
                  <c:v>4.8233470600985089E-2</c:v>
                </c:pt>
                <c:pt idx="377">
                  <c:v>4.8232849173291875E-2</c:v>
                </c:pt>
                <c:pt idx="378">
                  <c:v>4.8232240675390989E-2</c:v>
                </c:pt>
                <c:pt idx="379">
                  <c:v>4.8231644837945863E-2</c:v>
                </c:pt>
                <c:pt idx="380">
                  <c:v>4.8231061397243417E-2</c:v>
                </c:pt>
                <c:pt idx="381">
                  <c:v>4.8230490095075629E-2</c:v>
                </c:pt>
                <c:pt idx="382">
                  <c:v>4.8229930678624675E-2</c:v>
                </c:pt>
                <c:pt idx="383">
                  <c:v>4.8229382900349414E-2</c:v>
                </c:pt>
                <c:pt idx="384">
                  <c:v>4.8228846517875235E-2</c:v>
                </c:pt>
                <c:pt idx="385">
                  <c:v>4.8228321293885483E-2</c:v>
                </c:pt>
                <c:pt idx="386">
                  <c:v>4.8227806996015504E-2</c:v>
                </c:pt>
                <c:pt idx="387">
                  <c:v>4.8227303396749084E-2</c:v>
                </c:pt>
                <c:pt idx="388">
                  <c:v>4.8226810273316684E-2</c:v>
                </c:pt>
                <c:pt idx="389">
                  <c:v>4.8226327407596123E-2</c:v>
                </c:pt>
                <c:pt idx="390">
                  <c:v>4.8225854586015346E-2</c:v>
                </c:pt>
                <c:pt idx="391">
                  <c:v>4.8225391599456921E-2</c:v>
                </c:pt>
                <c:pt idx="392">
                  <c:v>4.8224938243165247E-2</c:v>
                </c:pt>
                <c:pt idx="393">
                  <c:v>4.8224494316654577E-2</c:v>
                </c:pt>
                <c:pt idx="394">
                  <c:v>4.8224059623620322E-2</c:v>
                </c:pt>
                <c:pt idx="395">
                  <c:v>4.8223633971851247E-2</c:v>
                </c:pt>
                <c:pt idx="396">
                  <c:v>4.8223217173143762E-2</c:v>
                </c:pt>
                <c:pt idx="397">
                  <c:v>4.822280904321833E-2</c:v>
                </c:pt>
                <c:pt idx="398">
                  <c:v>4.8222409401637197E-2</c:v>
                </c:pt>
                <c:pt idx="399">
                  <c:v>4.8222018071724188E-2</c:v>
                </c:pt>
                <c:pt idx="400">
                  <c:v>4.8221634880486003E-2</c:v>
                </c:pt>
                <c:pt idx="401">
                  <c:v>4.8221259658535118E-2</c:v>
                </c:pt>
                <c:pt idx="402">
                  <c:v>4.8220892240014503E-2</c:v>
                </c:pt>
                <c:pt idx="403">
                  <c:v>4.8220532462523988E-2</c:v>
                </c:pt>
                <c:pt idx="404">
                  <c:v>4.822018016704769E-2</c:v>
                </c:pt>
                <c:pt idx="405">
                  <c:v>4.8219835197883407E-2</c:v>
                </c:pt>
                <c:pt idx="406">
                  <c:v>4.8219497402573655E-2</c:v>
                </c:pt>
                <c:pt idx="407">
                  <c:v>4.8219166631837403E-2</c:v>
                </c:pt>
                <c:pt idx="408">
                  <c:v>4.8218842739504199E-2</c:v>
                </c:pt>
                <c:pt idx="409">
                  <c:v>4.8218525582448685E-2</c:v>
                </c:pt>
                <c:pt idx="410">
                  <c:v>4.821821502052754E-2</c:v>
                </c:pt>
                <c:pt idx="411">
                  <c:v>4.821791091651674E-2</c:v>
                </c:pt>
                <c:pt idx="412">
                  <c:v>4.8217613136050899E-2</c:v>
                </c:pt>
                <c:pt idx="413">
                  <c:v>4.8217321547563585E-2</c:v>
                </c:pt>
                <c:pt idx="414">
                  <c:v>4.8217036022228536E-2</c:v>
                </c:pt>
                <c:pt idx="415">
                  <c:v>4.8216756433902906E-2</c:v>
                </c:pt>
                <c:pt idx="416">
                  <c:v>4.8216482659070942E-2</c:v>
                </c:pt>
                <c:pt idx="417">
                  <c:v>4.821621457678938E-2</c:v>
                </c:pt>
                <c:pt idx="418">
                  <c:v>4.821595206863348E-2</c:v>
                </c:pt>
                <c:pt idx="419">
                  <c:v>4.8215695018644748E-2</c:v>
                </c:pt>
                <c:pt idx="420">
                  <c:v>4.8215443313279406E-2</c:v>
                </c:pt>
                <c:pt idx="421">
                  <c:v>4.8215196841357832E-2</c:v>
                </c:pt>
                <c:pt idx="422">
                  <c:v>4.8214955494015416E-2</c:v>
                </c:pt>
                <c:pt idx="423">
                  <c:v>4.8214719164654321E-2</c:v>
                </c:pt>
                <c:pt idx="424">
                  <c:v>4.821448774889589E-2</c:v>
                </c:pt>
                <c:pt idx="425">
                  <c:v>4.8214261144534865E-2</c:v>
                </c:pt>
                <c:pt idx="426">
                  <c:v>4.8214039251493437E-2</c:v>
                </c:pt>
                <c:pt idx="427">
                  <c:v>4.8213821971777523E-2</c:v>
                </c:pt>
                <c:pt idx="428">
                  <c:v>4.821360920943274E-2</c:v>
                </c:pt>
                <c:pt idx="429">
                  <c:v>4.8213400870502181E-2</c:v>
                </c:pt>
                <c:pt idx="430">
                  <c:v>4.8213196862984836E-2</c:v>
                </c:pt>
                <c:pt idx="431">
                  <c:v>4.8212997096794601E-2</c:v>
                </c:pt>
                <c:pt idx="432">
                  <c:v>4.8212801483720563E-2</c:v>
                </c:pt>
                <c:pt idx="433">
                  <c:v>4.8212609937387602E-2</c:v>
                </c:pt>
                <c:pt idx="434">
                  <c:v>4.821242237321844E-2</c:v>
                </c:pt>
                <c:pt idx="435">
                  <c:v>4.8212238708396082E-2</c:v>
                </c:pt>
                <c:pt idx="436">
                  <c:v>4.8212058861827063E-2</c:v>
                </c:pt>
                <c:pt idx="437">
                  <c:v>4.8211882754105546E-2</c:v>
                </c:pt>
                <c:pt idx="438">
                  <c:v>4.8211710307478096E-2</c:v>
                </c:pt>
                <c:pt idx="439">
                  <c:v>4.8211541445809511E-2</c:v>
                </c:pt>
                <c:pt idx="440">
                  <c:v>4.8211376094548668E-2</c:v>
                </c:pt>
                <c:pt idx="441">
                  <c:v>4.8211214180696016E-2</c:v>
                </c:pt>
                <c:pt idx="442">
                  <c:v>4.8211055632770741E-2</c:v>
                </c:pt>
                <c:pt idx="443">
                  <c:v>4.8210900380779596E-2</c:v>
                </c:pt>
                <c:pt idx="444">
                  <c:v>4.8210748356185509E-2</c:v>
                </c:pt>
                <c:pt idx="445">
                  <c:v>4.821059949187758E-2</c:v>
                </c:pt>
                <c:pt idx="446">
                  <c:v>4.8210453722141083E-2</c:v>
                </c:pt>
                <c:pt idx="447">
                  <c:v>4.8210310982628651E-2</c:v>
                </c:pt>
                <c:pt idx="448">
                  <c:v>4.8210171210331595E-2</c:v>
                </c:pt>
                <c:pt idx="449">
                  <c:v>4.8210034343552102E-2</c:v>
                </c:pt>
                <c:pt idx="450">
                  <c:v>4.8209900321875977E-2</c:v>
                </c:pt>
                <c:pt idx="451">
                  <c:v>4.8209769086145819E-2</c:v>
                </c:pt>
                <c:pt idx="452">
                  <c:v>4.8209640578434895E-2</c:v>
                </c:pt>
                <c:pt idx="453">
                  <c:v>4.8209514742021439E-2</c:v>
                </c:pt>
                <c:pt idx="454">
                  <c:v>4.8209391521363831E-2</c:v>
                </c:pt>
                <c:pt idx="455">
                  <c:v>4.8209270862075576E-2</c:v>
                </c:pt>
                <c:pt idx="456">
                  <c:v>4.8209152710901662E-2</c:v>
                </c:pt>
                <c:pt idx="457">
                  <c:v>4.8209037015694879E-2</c:v>
                </c:pt>
                <c:pt idx="458">
                  <c:v>4.8208923725392532E-2</c:v>
                </c:pt>
                <c:pt idx="459">
                  <c:v>4.8208812789994129E-2</c:v>
                </c:pt>
                <c:pt idx="460">
                  <c:v>4.820870416053924E-2</c:v>
                </c:pt>
                <c:pt idx="461">
                  <c:v>4.820859778908583E-2</c:v>
                </c:pt>
                <c:pt idx="462">
                  <c:v>4.8208493628688856E-2</c:v>
                </c:pt>
                <c:pt idx="463">
                  <c:v>4.8208391633379838E-2</c:v>
                </c:pt>
                <c:pt idx="464">
                  <c:v>4.8208291758146178E-2</c:v>
                </c:pt>
                <c:pt idx="465">
                  <c:v>4.8208193958911662E-2</c:v>
                </c:pt>
                <c:pt idx="466">
                  <c:v>4.8208098192516667E-2</c:v>
                </c:pt>
                <c:pt idx="467">
                  <c:v>4.8208004416699181E-2</c:v>
                </c:pt>
                <c:pt idx="468">
                  <c:v>4.8207912590076105E-2</c:v>
                </c:pt>
                <c:pt idx="469">
                  <c:v>4.8207822672125089E-2</c:v>
                </c:pt>
                <c:pt idx="470">
                  <c:v>4.8207734623166298E-2</c:v>
                </c:pt>
                <c:pt idx="471">
                  <c:v>4.8207648404345382E-2</c:v>
                </c:pt>
                <c:pt idx="472">
                  <c:v>4.820756397761565E-2</c:v>
                </c:pt>
                <c:pt idx="473">
                  <c:v>4.8207481305721923E-2</c:v>
                </c:pt>
                <c:pt idx="474">
                  <c:v>4.8207400352183648E-2</c:v>
                </c:pt>
                <c:pt idx="475">
                  <c:v>4.8207321081278787E-2</c:v>
                </c:pt>
                <c:pt idx="476">
                  <c:v>4.8207243458028265E-2</c:v>
                </c:pt>
                <c:pt idx="477">
                  <c:v>4.8207167448180321E-2</c:v>
                </c:pt>
                <c:pt idx="478">
                  <c:v>4.8207093018195438E-2</c:v>
                </c:pt>
                <c:pt idx="479">
                  <c:v>4.8207020135231551E-2</c:v>
                </c:pt>
                <c:pt idx="480">
                  <c:v>4.8206948767129554E-2</c:v>
                </c:pt>
                <c:pt idx="481">
                  <c:v>4.820687888239885E-2</c:v>
                </c:pt>
                <c:pt idx="482">
                  <c:v>4.8206810450203905E-2</c:v>
                </c:pt>
                <c:pt idx="483">
                  <c:v>4.8206743440350086E-2</c:v>
                </c:pt>
                <c:pt idx="484">
                  <c:v>4.820667782327074E-2</c:v>
                </c:pt>
                <c:pt idx="485">
                  <c:v>4.8206613570013983E-2</c:v>
                </c:pt>
                <c:pt idx="486">
                  <c:v>4.820655065222984E-2</c:v>
                </c:pt>
                <c:pt idx="487">
                  <c:v>4.820648904215788E-2</c:v>
                </c:pt>
                <c:pt idx="488">
                  <c:v>4.8206428712614748E-2</c:v>
                </c:pt>
                <c:pt idx="489">
                  <c:v>4.8206369636982473E-2</c:v>
                </c:pt>
                <c:pt idx="490">
                  <c:v>4.8206311789196259E-2</c:v>
                </c:pt>
                <c:pt idx="491">
                  <c:v>4.8206255143733362E-2</c:v>
                </c:pt>
                <c:pt idx="492">
                  <c:v>4.8206199675601767E-2</c:v>
                </c:pt>
                <c:pt idx="493">
                  <c:v>4.8206145360328953E-2</c:v>
                </c:pt>
                <c:pt idx="494">
                  <c:v>4.8206092173951165E-2</c:v>
                </c:pt>
                <c:pt idx="495">
                  <c:v>4.8206040093003034E-2</c:v>
                </c:pt>
                <c:pt idx="496">
                  <c:v>4.8205989094506907E-2</c:v>
                </c:pt>
                <c:pt idx="497">
                  <c:v>4.8205939155962843E-2</c:v>
                </c:pt>
                <c:pt idx="498">
                  <c:v>4.8205890255338744E-2</c:v>
                </c:pt>
                <c:pt idx="499">
                  <c:v>4.820584237106048E-2</c:v>
                </c:pt>
                <c:pt idx="500">
                  <c:v>4.8205795482002628E-2</c:v>
                </c:pt>
                <c:pt idx="501">
                  <c:v>4.8205749567478633E-2</c:v>
                </c:pt>
                <c:pt idx="502">
                  <c:v>4.8205704607232253E-2</c:v>
                </c:pt>
                <c:pt idx="503">
                  <c:v>4.8205660581428389E-2</c:v>
                </c:pt>
                <c:pt idx="504">
                  <c:v>4.8205617470644002E-2</c:v>
                </c:pt>
                <c:pt idx="505">
                  <c:v>4.8205575255860188E-2</c:v>
                </c:pt>
                <c:pt idx="506">
                  <c:v>4.8205533918453183E-2</c:v>
                </c:pt>
                <c:pt idx="507">
                  <c:v>4.8205493440186452E-2</c:v>
                </c:pt>
                <c:pt idx="508">
                  <c:v>4.8205453803202611E-2</c:v>
                </c:pt>
                <c:pt idx="509">
                  <c:v>4.8205414990015502E-2</c:v>
                </c:pt>
                <c:pt idx="510">
                  <c:v>4.8205376983502461E-2</c:v>
                </c:pt>
                <c:pt idx="511">
                  <c:v>4.8205339766896664E-2</c:v>
                </c:pt>
                <c:pt idx="512">
                  <c:v>4.8205303323779994E-2</c:v>
                </c:pt>
                <c:pt idx="513">
                  <c:v>4.8205267638075575E-2</c:v>
                </c:pt>
                <c:pt idx="514">
                  <c:v>4.8205232694040721E-2</c:v>
                </c:pt>
                <c:pt idx="515">
                  <c:v>4.8205198476259974E-2</c:v>
                </c:pt>
                <c:pt idx="516">
                  <c:v>4.8205164969638392E-2</c:v>
                </c:pt>
                <c:pt idx="517">
                  <c:v>4.820513215939478E-2</c:v>
                </c:pt>
                <c:pt idx="518">
                  <c:v>4.8205100031055166E-2</c:v>
                </c:pt>
                <c:pt idx="519">
                  <c:v>4.8205068570446548E-2</c:v>
                </c:pt>
                <c:pt idx="520">
                  <c:v>4.8205037763690402E-2</c:v>
                </c:pt>
                <c:pt idx="521">
                  <c:v>4.8205007597196883E-2</c:v>
                </c:pt>
                <c:pt idx="522">
                  <c:v>4.8204978057658367E-2</c:v>
                </c:pt>
                <c:pt idx="523">
                  <c:v>4.820494913204413E-2</c:v>
                </c:pt>
                <c:pt idx="524">
                  <c:v>4.8204920807594198E-2</c:v>
                </c:pt>
                <c:pt idx="525">
                  <c:v>4.8204893071813838E-2</c:v>
                </c:pt>
                <c:pt idx="526">
                  <c:v>4.8204865912467941E-2</c:v>
                </c:pt>
                <c:pt idx="527">
                  <c:v>4.8204839317575902E-2</c:v>
                </c:pt>
                <c:pt idx="528">
                  <c:v>4.8204813275406037E-2</c:v>
                </c:pt>
                <c:pt idx="529">
                  <c:v>4.8204787774470459E-2</c:v>
                </c:pt>
                <c:pt idx="530">
                  <c:v>4.8204762803520318E-2</c:v>
                </c:pt>
                <c:pt idx="531">
                  <c:v>4.8204738351540224E-2</c:v>
                </c:pt>
                <c:pt idx="532">
                  <c:v>4.8204714407744084E-2</c:v>
                </c:pt>
                <c:pt idx="533">
                  <c:v>4.820469096156979E-2</c:v>
                </c:pt>
                <c:pt idx="534">
                  <c:v>4.8204668002674846E-2</c:v>
                </c:pt>
                <c:pt idx="535">
                  <c:v>4.8204645520931795E-2</c:v>
                </c:pt>
                <c:pt idx="536">
                  <c:v>4.8204623506423593E-2</c:v>
                </c:pt>
                <c:pt idx="537">
                  <c:v>4.8204601949439325E-2</c:v>
                </c:pt>
                <c:pt idx="538">
                  <c:v>4.8204580840469968E-2</c:v>
                </c:pt>
                <c:pt idx="539">
                  <c:v>4.8204560170204157E-2</c:v>
                </c:pt>
                <c:pt idx="540">
                  <c:v>4.8204539929524011E-2</c:v>
                </c:pt>
                <c:pt idx="541">
                  <c:v>4.8204520109501194E-2</c:v>
                </c:pt>
                <c:pt idx="542">
                  <c:v>4.8204500701393031E-2</c:v>
                </c:pt>
                <c:pt idx="543">
                  <c:v>4.8204481696638414E-2</c:v>
                </c:pt>
                <c:pt idx="544">
                  <c:v>4.8204463086854298E-2</c:v>
                </c:pt>
                <c:pt idx="545">
                  <c:v>4.8204444863831748E-2</c:v>
                </c:pt>
                <c:pt idx="546">
                  <c:v>4.8204427019532585E-2</c:v>
                </c:pt>
                <c:pt idx="547">
                  <c:v>4.8204409546085632E-2</c:v>
                </c:pt>
                <c:pt idx="548">
                  <c:v>4.8204392435783429E-2</c:v>
                </c:pt>
                <c:pt idx="549">
                  <c:v>4.820437568107843E-2</c:v>
                </c:pt>
                <c:pt idx="550">
                  <c:v>4.8204359274580361E-2</c:v>
                </c:pt>
                <c:pt idx="551">
                  <c:v>4.8204343209052175E-2</c:v>
                </c:pt>
                <c:pt idx="552">
                  <c:v>4.8204327477407431E-2</c:v>
                </c:pt>
                <c:pt idx="553">
                  <c:v>4.8204312072707062E-2</c:v>
                </c:pt>
                <c:pt idx="554">
                  <c:v>4.8204296988155995E-2</c:v>
                </c:pt>
                <c:pt idx="555">
                  <c:v>4.8204282217100596E-2</c:v>
                </c:pt>
                <c:pt idx="556">
                  <c:v>4.8204267753025387E-2</c:v>
                </c:pt>
                <c:pt idx="557">
                  <c:v>4.8204253589550355E-2</c:v>
                </c:pt>
                <c:pt idx="558">
                  <c:v>4.8204239720428192E-2</c:v>
                </c:pt>
                <c:pt idx="559">
                  <c:v>4.8204226139541208E-2</c:v>
                </c:pt>
                <c:pt idx="560">
                  <c:v>4.8204212840899117E-2</c:v>
                </c:pt>
                <c:pt idx="561">
                  <c:v>4.8204199818635898E-2</c:v>
                </c:pt>
                <c:pt idx="562">
                  <c:v>4.8204187067007631E-2</c:v>
                </c:pt>
                <c:pt idx="563">
                  <c:v>4.8204174580389704E-2</c:v>
                </c:pt>
                <c:pt idx="564">
                  <c:v>4.8204162353274418E-2</c:v>
                </c:pt>
                <c:pt idx="565">
                  <c:v>4.8204150380268547E-2</c:v>
                </c:pt>
                <c:pt idx="566">
                  <c:v>4.8204138656090911E-2</c:v>
                </c:pt>
                <c:pt idx="567">
                  <c:v>4.8204127175570238E-2</c:v>
                </c:pt>
                <c:pt idx="568">
                  <c:v>4.8204115933642544E-2</c:v>
                </c:pt>
                <c:pt idx="569">
                  <c:v>4.8204104925349253E-2</c:v>
                </c:pt>
                <c:pt idx="570">
                  <c:v>4.820409414583466E-2</c:v>
                </c:pt>
                <c:pt idx="571">
                  <c:v>4.8204083590344171E-2</c:v>
                </c:pt>
                <c:pt idx="572">
                  <c:v>4.8204073254221998E-2</c:v>
                </c:pt>
                <c:pt idx="573">
                  <c:v>4.8204063132908953E-2</c:v>
                </c:pt>
                <c:pt idx="574">
                  <c:v>4.8204053221940733E-2</c:v>
                </c:pt>
                <c:pt idx="575">
                  <c:v>4.8204043516945863E-2</c:v>
                </c:pt>
                <c:pt idx="576">
                  <c:v>4.8204034013643544E-2</c:v>
                </c:pt>
                <c:pt idx="577">
                  <c:v>4.8204024707842075E-2</c:v>
                </c:pt>
                <c:pt idx="578">
                  <c:v>4.8204015595436883E-2</c:v>
                </c:pt>
                <c:pt idx="579">
                  <c:v>4.8204006672408713E-2</c:v>
                </c:pt>
                <c:pt idx="580">
                  <c:v>4.8203997934821725E-2</c:v>
                </c:pt>
                <c:pt idx="581">
                  <c:v>4.8203989378822011E-2</c:v>
                </c:pt>
                <c:pt idx="582">
                  <c:v>4.8203981000635679E-2</c:v>
                </c:pt>
                <c:pt idx="583">
                  <c:v>4.8203972796567303E-2</c:v>
                </c:pt>
                <c:pt idx="584">
                  <c:v>4.8203964762998298E-2</c:v>
                </c:pt>
                <c:pt idx="585">
                  <c:v>4.8203956896385132E-2</c:v>
                </c:pt>
                <c:pt idx="586">
                  <c:v>4.8203949193258148E-2</c:v>
                </c:pt>
                <c:pt idx="587">
                  <c:v>4.8203941650219635E-2</c:v>
                </c:pt>
                <c:pt idx="588">
                  <c:v>4.8203934263942524E-2</c:v>
                </c:pt>
                <c:pt idx="589">
                  <c:v>4.8203927031168922E-2</c:v>
                </c:pt>
                <c:pt idx="590">
                  <c:v>4.8203919948708637E-2</c:v>
                </c:pt>
                <c:pt idx="591">
                  <c:v>4.8203913013437807E-2</c:v>
                </c:pt>
                <c:pt idx="592">
                  <c:v>4.8203906222297407E-2</c:v>
                </c:pt>
                <c:pt idx="593">
                  <c:v>4.8203899572292104E-2</c:v>
                </c:pt>
                <c:pt idx="594">
                  <c:v>4.8203893060488709E-2</c:v>
                </c:pt>
                <c:pt idx="595">
                  <c:v>4.8203886684015117E-2</c:v>
                </c:pt>
                <c:pt idx="596">
                  <c:v>4.8203880440058751E-2</c:v>
                </c:pt>
                <c:pt idx="597">
                  <c:v>4.8203874325865634E-2</c:v>
                </c:pt>
                <c:pt idx="598">
                  <c:v>4.8203868338738957E-2</c:v>
                </c:pt>
                <c:pt idx="599">
                  <c:v>4.8203862476037931E-2</c:v>
                </c:pt>
                <c:pt idx="600">
                  <c:v>4.8203856735176707E-2</c:v>
                </c:pt>
                <c:pt idx="601">
                  <c:v>4.8203851113623152E-2</c:v>
                </c:pt>
                <c:pt idx="602">
                  <c:v>4.8203845608897775E-2</c:v>
                </c:pt>
                <c:pt idx="603">
                  <c:v>4.8203840218572679E-2</c:v>
                </c:pt>
                <c:pt idx="604">
                  <c:v>4.8203834940270272E-2</c:v>
                </c:pt>
                <c:pt idx="605">
                  <c:v>4.8203829771662446E-2</c:v>
                </c:pt>
                <c:pt idx="606">
                  <c:v>4.820382471046946E-2</c:v>
                </c:pt>
                <c:pt idx="607">
                  <c:v>4.820381975445906E-2</c:v>
                </c:pt>
                <c:pt idx="608">
                  <c:v>4.8203814901445284E-2</c:v>
                </c:pt>
                <c:pt idx="609">
                  <c:v>4.8203810149287561E-2</c:v>
                </c:pt>
                <c:pt idx="610">
                  <c:v>4.8203805495889936E-2</c:v>
                </c:pt>
                <c:pt idx="611">
                  <c:v>4.8203800939199931E-2</c:v>
                </c:pt>
                <c:pt idx="612">
                  <c:v>4.8203796477207669E-2</c:v>
                </c:pt>
                <c:pt idx="613">
                  <c:v>4.8203792107945238E-2</c:v>
                </c:pt>
                <c:pt idx="614">
                  <c:v>4.8203787829485367E-2</c:v>
                </c:pt>
                <c:pt idx="615">
                  <c:v>4.82037836399411E-2</c:v>
                </c:pt>
                <c:pt idx="616">
                  <c:v>4.8203779537464429E-2</c:v>
                </c:pt>
                <c:pt idx="617">
                  <c:v>4.8203775520245948E-2</c:v>
                </c:pt>
                <c:pt idx="618">
                  <c:v>4.8203771586513774E-2</c:v>
                </c:pt>
                <c:pt idx="619">
                  <c:v>4.8203767734532936E-2</c:v>
                </c:pt>
                <c:pt idx="620">
                  <c:v>4.8203763962604423E-2</c:v>
                </c:pt>
                <c:pt idx="621">
                  <c:v>4.8203760269064554E-2</c:v>
                </c:pt>
                <c:pt idx="622">
                  <c:v>4.8203756652284255E-2</c:v>
                </c:pt>
                <c:pt idx="623">
                  <c:v>4.8203753110668275E-2</c:v>
                </c:pt>
                <c:pt idx="624">
                  <c:v>4.8203749642654489E-2</c:v>
                </c:pt>
                <c:pt idx="625">
                  <c:v>4.8203746246713426E-2</c:v>
                </c:pt>
                <c:pt idx="626">
                  <c:v>4.8203742921347041E-2</c:v>
                </c:pt>
                <c:pt idx="627">
                  <c:v>4.8203739665088785E-2</c:v>
                </c:pt>
                <c:pt idx="628">
                  <c:v>4.8203736476502383E-2</c:v>
                </c:pt>
                <c:pt idx="629">
                  <c:v>4.8203733354181523E-2</c:v>
                </c:pt>
                <c:pt idx="630">
                  <c:v>4.8203730296748945E-2</c:v>
                </c:pt>
                <c:pt idx="631">
                  <c:v>4.8203727302856235E-2</c:v>
                </c:pt>
                <c:pt idx="632">
                  <c:v>4.820372437118281E-2</c:v>
                </c:pt>
                <c:pt idx="633">
                  <c:v>4.8203721500435656E-2</c:v>
                </c:pt>
                <c:pt idx="634">
                  <c:v>4.8203718689348675E-2</c:v>
                </c:pt>
                <c:pt idx="635">
                  <c:v>4.8203715936681865E-2</c:v>
                </c:pt>
                <c:pt idx="636">
                  <c:v>4.8203713241221191E-2</c:v>
                </c:pt>
                <c:pt idx="637">
                  <c:v>4.820371060177777E-2</c:v>
                </c:pt>
                <c:pt idx="638">
                  <c:v>4.8203708017187409E-2</c:v>
                </c:pt>
                <c:pt idx="639">
                  <c:v>4.8203705486310214E-2</c:v>
                </c:pt>
                <c:pt idx="640">
                  <c:v>4.8203703008029855E-2</c:v>
                </c:pt>
                <c:pt idx="641">
                  <c:v>4.8203700581253332E-2</c:v>
                </c:pt>
                <c:pt idx="642">
                  <c:v>4.8203698204910217E-2</c:v>
                </c:pt>
                <c:pt idx="643">
                  <c:v>4.8203695877952348E-2</c:v>
                </c:pt>
                <c:pt idx="644">
                  <c:v>4.8203693599353482E-2</c:v>
                </c:pt>
                <c:pt idx="645">
                  <c:v>4.8203691368108599E-2</c:v>
                </c:pt>
                <c:pt idx="646">
                  <c:v>4.8203689183233568E-2</c:v>
                </c:pt>
                <c:pt idx="647">
                  <c:v>4.8203687043764702E-2</c:v>
                </c:pt>
                <c:pt idx="648">
                  <c:v>4.8203684948758374E-2</c:v>
                </c:pt>
                <c:pt idx="649">
                  <c:v>4.8203682897290621E-2</c:v>
                </c:pt>
                <c:pt idx="650">
                  <c:v>4.8203680888456543E-2</c:v>
                </c:pt>
                <c:pt idx="651">
                  <c:v>4.8203678921370084E-2</c:v>
                </c:pt>
                <c:pt idx="652">
                  <c:v>4.8203676995163772E-2</c:v>
                </c:pt>
                <c:pt idx="653">
                  <c:v>4.8203675108987973E-2</c:v>
                </c:pt>
                <c:pt idx="654">
                  <c:v>4.8203673262010666E-2</c:v>
                </c:pt>
                <c:pt idx="655">
                  <c:v>4.8203671453417356E-2</c:v>
                </c:pt>
                <c:pt idx="656">
                  <c:v>4.8203669682410313E-2</c:v>
                </c:pt>
                <c:pt idx="657">
                  <c:v>4.8203667948208413E-2</c:v>
                </c:pt>
                <c:pt idx="658">
                  <c:v>4.820366625004676E-2</c:v>
                </c:pt>
                <c:pt idx="659">
                  <c:v>4.8203664587176308E-2</c:v>
                </c:pt>
                <c:pt idx="660">
                  <c:v>4.8203662958863719E-2</c:v>
                </c:pt>
                <c:pt idx="661">
                  <c:v>4.8203661364390749E-2</c:v>
                </c:pt>
                <c:pt idx="662">
                  <c:v>4.8203659803054168E-2</c:v>
                </c:pt>
                <c:pt idx="663">
                  <c:v>4.8203658274165298E-2</c:v>
                </c:pt>
                <c:pt idx="664">
                  <c:v>4.8203656777049901E-2</c:v>
                </c:pt>
                <c:pt idx="665">
                  <c:v>4.8203655311047533E-2</c:v>
                </c:pt>
                <c:pt idx="666">
                  <c:v>4.8203653875511683E-2</c:v>
                </c:pt>
                <c:pt idx="667">
                  <c:v>4.8203652469809191E-2</c:v>
                </c:pt>
                <c:pt idx="668">
                  <c:v>4.8203651093319998E-2</c:v>
                </c:pt>
                <c:pt idx="669">
                  <c:v>4.820364974543706E-2</c:v>
                </c:pt>
                <c:pt idx="670">
                  <c:v>4.8203648425565827E-2</c:v>
                </c:pt>
                <c:pt idx="671">
                  <c:v>4.8203647133124208E-2</c:v>
                </c:pt>
                <c:pt idx="672">
                  <c:v>4.8203645867542111E-2</c:v>
                </c:pt>
                <c:pt idx="673">
                  <c:v>4.8203644628261377E-2</c:v>
                </c:pt>
                <c:pt idx="674">
                  <c:v>4.8203643414735355E-2</c:v>
                </c:pt>
                <c:pt idx="675">
                  <c:v>4.8203642226428887E-2</c:v>
                </c:pt>
                <c:pt idx="676">
                  <c:v>4.8203641062817777E-2</c:v>
                </c:pt>
                <c:pt idx="677">
                  <c:v>4.8203639923388934E-2</c:v>
                </c:pt>
                <c:pt idx="678">
                  <c:v>4.8203638807639622E-2</c:v>
                </c:pt>
                <c:pt idx="679">
                  <c:v>4.8203637715077845E-2</c:v>
                </c:pt>
                <c:pt idx="680">
                  <c:v>4.8203636645221704E-2</c:v>
                </c:pt>
                <c:pt idx="681">
                  <c:v>4.8203635597599319E-2</c:v>
                </c:pt>
                <c:pt idx="682">
                  <c:v>4.8203634571748651E-2</c:v>
                </c:pt>
                <c:pt idx="683">
                  <c:v>4.8203633567217179E-2</c:v>
                </c:pt>
                <c:pt idx="684">
                  <c:v>4.8203632583561917E-2</c:v>
                </c:pt>
                <c:pt idx="685">
                  <c:v>4.820363162034897E-2</c:v>
                </c:pt>
                <c:pt idx="686">
                  <c:v>4.8203630677153525E-2</c:v>
                </c:pt>
                <c:pt idx="687">
                  <c:v>4.820362975355956E-2</c:v>
                </c:pt>
                <c:pt idx="688">
                  <c:v>4.8203628849159734E-2</c:v>
                </c:pt>
                <c:pt idx="689">
                  <c:v>4.8203627963555137E-2</c:v>
                </c:pt>
                <c:pt idx="690">
                  <c:v>4.8203627096355166E-2</c:v>
                </c:pt>
                <c:pt idx="691">
                  <c:v>4.8203626247177389E-2</c:v>
                </c:pt>
                <c:pt idx="692">
                  <c:v>4.8203625415647183E-2</c:v>
                </c:pt>
                <c:pt idx="693">
                  <c:v>4.8203624601397856E-2</c:v>
                </c:pt>
                <c:pt idx="694">
                  <c:v>4.8203623804070207E-2</c:v>
                </c:pt>
                <c:pt idx="695">
                  <c:v>4.8203623023312721E-2</c:v>
                </c:pt>
                <c:pt idx="696">
                  <c:v>4.8203622258780839E-2</c:v>
                </c:pt>
                <c:pt idx="697">
                  <c:v>4.8203621510137497E-2</c:v>
                </c:pt>
                <c:pt idx="698">
                  <c:v>4.8203620777052418E-2</c:v>
                </c:pt>
                <c:pt idx="699">
                  <c:v>4.8203620059202326E-2</c:v>
                </c:pt>
                <c:pt idx="700">
                  <c:v>4.8203619356270586E-2</c:v>
                </c:pt>
                <c:pt idx="701">
                  <c:v>4.8203618667947201E-2</c:v>
                </c:pt>
                <c:pt idx="702">
                  <c:v>4.8203617993928576E-2</c:v>
                </c:pt>
                <c:pt idx="703">
                  <c:v>4.8203617333917335E-2</c:v>
                </c:pt>
                <c:pt idx="704">
                  <c:v>4.8203616687622498E-2</c:v>
                </c:pt>
                <c:pt idx="705">
                  <c:v>4.8203616054758841E-2</c:v>
                </c:pt>
                <c:pt idx="706">
                  <c:v>4.8203615435047441E-2</c:v>
                </c:pt>
                <c:pt idx="707">
                  <c:v>4.8203614828214864E-2</c:v>
                </c:pt>
                <c:pt idx="708">
                  <c:v>4.8203614233993497E-2</c:v>
                </c:pt>
                <c:pt idx="709">
                  <c:v>4.8203613652121183E-2</c:v>
                </c:pt>
                <c:pt idx="710">
                  <c:v>4.820361308234139E-2</c:v>
                </c:pt>
                <c:pt idx="711">
                  <c:v>4.8203612524402716E-2</c:v>
                </c:pt>
                <c:pt idx="712">
                  <c:v>4.8203611978059092E-2</c:v>
                </c:pt>
                <c:pt idx="713">
                  <c:v>4.8203611443069595E-2</c:v>
                </c:pt>
                <c:pt idx="714">
                  <c:v>4.8203610919198302E-2</c:v>
                </c:pt>
                <c:pt idx="715">
                  <c:v>4.8203610406213959E-2</c:v>
                </c:pt>
                <c:pt idx="716">
                  <c:v>4.820360990389061E-2</c:v>
                </c:pt>
                <c:pt idx="717">
                  <c:v>4.8203609412006451E-2</c:v>
                </c:pt>
                <c:pt idx="718">
                  <c:v>4.8203608930344623E-2</c:v>
                </c:pt>
                <c:pt idx="719">
                  <c:v>4.8203608458692697E-2</c:v>
                </c:pt>
                <c:pt idx="720">
                  <c:v>4.8203607996842625E-2</c:v>
                </c:pt>
                <c:pt idx="721">
                  <c:v>4.8203607544590722E-2</c:v>
                </c:pt>
                <c:pt idx="722">
                  <c:v>4.8203607101737489E-2</c:v>
                </c:pt>
                <c:pt idx="723">
                  <c:v>4.8203606668087644E-2</c:v>
                </c:pt>
                <c:pt idx="724">
                  <c:v>4.8203606243449909E-2</c:v>
                </c:pt>
                <c:pt idx="725">
                  <c:v>4.820360582763699E-2</c:v>
                </c:pt>
                <c:pt idx="726">
                  <c:v>4.8203605420465451E-2</c:v>
                </c:pt>
                <c:pt idx="727">
                  <c:v>4.8203605021755726E-2</c:v>
                </c:pt>
                <c:pt idx="728">
                  <c:v>4.8203604631332032E-2</c:v>
                </c:pt>
                <c:pt idx="729">
                  <c:v>4.8203604249022147E-2</c:v>
                </c:pt>
                <c:pt idx="730">
                  <c:v>4.820360387465733E-2</c:v>
                </c:pt>
                <c:pt idx="731">
                  <c:v>4.8203603508072651E-2</c:v>
                </c:pt>
                <c:pt idx="732">
                  <c:v>4.8203603149106246E-2</c:v>
                </c:pt>
                <c:pt idx="733">
                  <c:v>4.8203602797599929E-2</c:v>
                </c:pt>
                <c:pt idx="734">
                  <c:v>4.8203602453398567E-2</c:v>
                </c:pt>
                <c:pt idx="735">
                  <c:v>4.82036021163504E-2</c:v>
                </c:pt>
                <c:pt idx="736">
                  <c:v>4.8203601786306761E-2</c:v>
                </c:pt>
                <c:pt idx="737">
                  <c:v>4.8203601463122067E-2</c:v>
                </c:pt>
                <c:pt idx="738">
                  <c:v>4.8203601146653854E-2</c:v>
                </c:pt>
                <c:pt idx="739">
                  <c:v>4.8203600836762402E-2</c:v>
                </c:pt>
                <c:pt idx="740">
                  <c:v>4.8203600533311138E-2</c:v>
                </c:pt>
                <c:pt idx="741">
                  <c:v>4.8203600236166197E-2</c:v>
                </c:pt>
                <c:pt idx="742">
                  <c:v>4.8203599945196525E-2</c:v>
                </c:pt>
                <c:pt idx="743">
                  <c:v>4.8203599660273704E-2</c:v>
                </c:pt>
                <c:pt idx="744">
                  <c:v>4.8203599381272215E-2</c:v>
                </c:pt>
                <c:pt idx="745">
                  <c:v>4.820359910806897E-2</c:v>
                </c:pt>
                <c:pt idx="746">
                  <c:v>4.8203598840543316E-2</c:v>
                </c:pt>
                <c:pt idx="747">
                  <c:v>4.8203598578577457E-2</c:v>
                </c:pt>
                <c:pt idx="748">
                  <c:v>4.8203598322055743E-2</c:v>
                </c:pt>
                <c:pt idx="749">
                  <c:v>4.8203598070865057E-2</c:v>
                </c:pt>
                <c:pt idx="750">
                  <c:v>4.8203597824894542E-2</c:v>
                </c:pt>
                <c:pt idx="751">
                  <c:v>4.8203597584035897E-2</c:v>
                </c:pt>
                <c:pt idx="752">
                  <c:v>4.8203597348182692E-2</c:v>
                </c:pt>
                <c:pt idx="753">
                  <c:v>4.8203597117230997E-2</c:v>
                </c:pt>
                <c:pt idx="754">
                  <c:v>4.8203596891078997E-2</c:v>
                </c:pt>
                <c:pt idx="755">
                  <c:v>4.8203596669626793E-2</c:v>
                </c:pt>
                <c:pt idx="756">
                  <c:v>4.8203596452776852E-2</c:v>
                </c:pt>
                <c:pt idx="757">
                  <c:v>4.8203596240433487E-2</c:v>
                </c:pt>
                <c:pt idx="758">
                  <c:v>4.8203596032502995E-2</c:v>
                </c:pt>
                <c:pt idx="759">
                  <c:v>4.8203595828893747E-2</c:v>
                </c:pt>
                <c:pt idx="760">
                  <c:v>4.8203595629515872E-2</c:v>
                </c:pt>
                <c:pt idx="761">
                  <c:v>4.8203595434281481E-2</c:v>
                </c:pt>
                <c:pt idx="762">
                  <c:v>4.8203595243104393E-2</c:v>
                </c:pt>
                <c:pt idx="763">
                  <c:v>4.8203595055900418E-2</c:v>
                </c:pt>
                <c:pt idx="764">
                  <c:v>4.8203594872586845E-2</c:v>
                </c:pt>
                <c:pt idx="765">
                  <c:v>4.8203594693082961E-2</c:v>
                </c:pt>
                <c:pt idx="766">
                  <c:v>4.8203594517309468E-2</c:v>
                </c:pt>
                <c:pt idx="767">
                  <c:v>4.8203594345188928E-2</c:v>
                </c:pt>
                <c:pt idx="768">
                  <c:v>4.8203594176645347E-2</c:v>
                </c:pt>
                <c:pt idx="769">
                  <c:v>4.8203594011604477E-2</c:v>
                </c:pt>
                <c:pt idx="770">
                  <c:v>4.8203593849993454E-2</c:v>
                </c:pt>
                <c:pt idx="771">
                  <c:v>4.820359369174107E-2</c:v>
                </c:pt>
                <c:pt idx="772">
                  <c:v>4.8203593536777466E-2</c:v>
                </c:pt>
                <c:pt idx="773">
                  <c:v>4.8203593385034285E-2</c:v>
                </c:pt>
                <c:pt idx="774">
                  <c:v>4.8203593236444658E-2</c:v>
                </c:pt>
                <c:pt idx="775">
                  <c:v>4.8203593090943013E-2</c:v>
                </c:pt>
                <c:pt idx="776">
                  <c:v>4.8203592948465164E-2</c:v>
                </c:pt>
                <c:pt idx="777">
                  <c:v>4.8203592808948259E-2</c:v>
                </c:pt>
                <c:pt idx="778">
                  <c:v>4.8203592672330847E-2</c:v>
                </c:pt>
                <c:pt idx="779">
                  <c:v>4.8203592538552567E-2</c:v>
                </c:pt>
                <c:pt idx="780">
                  <c:v>4.8203592407554459E-2</c:v>
                </c:pt>
                <c:pt idx="781">
                  <c:v>4.820359227927877E-2</c:v>
                </c:pt>
                <c:pt idx="782">
                  <c:v>4.82035921536689E-2</c:v>
                </c:pt>
                <c:pt idx="783">
                  <c:v>4.8203592030669484E-2</c:v>
                </c:pt>
                <c:pt idx="784">
                  <c:v>4.8203591910226211E-2</c:v>
                </c:pt>
                <c:pt idx="785">
                  <c:v>4.8203591792285977E-2</c:v>
                </c:pt>
                <c:pt idx="786">
                  <c:v>4.8203591676796761E-2</c:v>
                </c:pt>
                <c:pt idx="787">
                  <c:v>4.8203591563707689E-2</c:v>
                </c:pt>
                <c:pt idx="788">
                  <c:v>4.8203591452968819E-2</c:v>
                </c:pt>
                <c:pt idx="789">
                  <c:v>4.8203591344531262E-2</c:v>
                </c:pt>
                <c:pt idx="790">
                  <c:v>4.8203591238347283E-2</c:v>
                </c:pt>
                <c:pt idx="791">
                  <c:v>4.8203591134370026E-2</c:v>
                </c:pt>
                <c:pt idx="792">
                  <c:v>4.820359103255361E-2</c:v>
                </c:pt>
                <c:pt idx="793">
                  <c:v>4.8203590932853167E-2</c:v>
                </c:pt>
                <c:pt idx="794">
                  <c:v>4.8203590835224699E-2</c:v>
                </c:pt>
                <c:pt idx="795">
                  <c:v>4.8203590739625116E-2</c:v>
                </c:pt>
                <c:pt idx="796">
                  <c:v>4.8203590646012262E-2</c:v>
                </c:pt>
                <c:pt idx="797">
                  <c:v>4.8203590554344887E-2</c:v>
                </c:pt>
                <c:pt idx="798">
                  <c:v>4.820359046458253E-2</c:v>
                </c:pt>
                <c:pt idx="799">
                  <c:v>4.8203590376685639E-2</c:v>
                </c:pt>
                <c:pt idx="800">
                  <c:v>4.8203590290615411E-2</c:v>
                </c:pt>
                <c:pt idx="801">
                  <c:v>4.8203590206333878E-2</c:v>
                </c:pt>
                <c:pt idx="802">
                  <c:v>4.8203590123803874E-2</c:v>
                </c:pt>
                <c:pt idx="803">
                  <c:v>4.8203590042989075E-2</c:v>
                </c:pt>
                <c:pt idx="804">
                  <c:v>4.8203589963853738E-2</c:v>
                </c:pt>
                <c:pt idx="805">
                  <c:v>4.8203589886362919E-2</c:v>
                </c:pt>
                <c:pt idx="806">
                  <c:v>4.820358981048261E-2</c:v>
                </c:pt>
                <c:pt idx="807">
                  <c:v>4.8203589736179185E-2</c:v>
                </c:pt>
                <c:pt idx="808">
                  <c:v>4.8203589663419914E-2</c:v>
                </c:pt>
                <c:pt idx="809">
                  <c:v>4.8203589592172691E-2</c:v>
                </c:pt>
                <c:pt idx="810">
                  <c:v>4.8203589522406214E-2</c:v>
                </c:pt>
                <c:pt idx="811">
                  <c:v>4.8203589454089597E-2</c:v>
                </c:pt>
                <c:pt idx="812">
                  <c:v>4.8203589387192713E-2</c:v>
                </c:pt>
                <c:pt idx="813">
                  <c:v>4.8203589321686065E-2</c:v>
                </c:pt>
                <c:pt idx="814">
                  <c:v>4.8203589257540799E-2</c:v>
                </c:pt>
                <c:pt idx="815">
                  <c:v>4.8203589194728599E-2</c:v>
                </c:pt>
                <c:pt idx="816">
                  <c:v>4.8203589133221751E-2</c:v>
                </c:pt>
                <c:pt idx="817">
                  <c:v>4.8203589072993179E-2</c:v>
                </c:pt>
                <c:pt idx="818">
                  <c:v>4.8203589014016217E-2</c:v>
                </c:pt>
                <c:pt idx="819">
                  <c:v>4.820358895626492E-2</c:v>
                </c:pt>
                <c:pt idx="820">
                  <c:v>4.8203588899713844E-2</c:v>
                </c:pt>
                <c:pt idx="821">
                  <c:v>4.8203588844337994E-2</c:v>
                </c:pt>
                <c:pt idx="822">
                  <c:v>4.8203588790112994E-2</c:v>
                </c:pt>
                <c:pt idx="823">
                  <c:v>4.8203588737014864E-2</c:v>
                </c:pt>
                <c:pt idx="824">
                  <c:v>4.8203588685020185E-2</c:v>
                </c:pt>
                <c:pt idx="825">
                  <c:v>4.820358863410612E-2</c:v>
                </c:pt>
                <c:pt idx="826">
                  <c:v>4.8203588584250105E-2</c:v>
                </c:pt>
                <c:pt idx="827">
                  <c:v>4.8203588535430192E-2</c:v>
                </c:pt>
                <c:pt idx="828">
                  <c:v>4.8203588487624904E-2</c:v>
                </c:pt>
                <c:pt idx="829">
                  <c:v>4.8203588440813031E-2</c:v>
                </c:pt>
                <c:pt idx="830">
                  <c:v>4.8203588394974024E-2</c:v>
                </c:pt>
                <c:pt idx="831">
                  <c:v>4.8203588350087666E-2</c:v>
                </c:pt>
                <c:pt idx="832">
                  <c:v>4.8203588306134124E-2</c:v>
                </c:pt>
                <c:pt idx="833">
                  <c:v>4.8203588263094066E-2</c:v>
                </c:pt>
                <c:pt idx="834">
                  <c:v>4.8203588220948362E-2</c:v>
                </c:pt>
                <c:pt idx="835">
                  <c:v>4.8203588179678639E-2</c:v>
                </c:pt>
                <c:pt idx="836">
                  <c:v>4.8203588139266479E-2</c:v>
                </c:pt>
                <c:pt idx="837">
                  <c:v>4.8203588099694245E-2</c:v>
                </c:pt>
                <c:pt idx="838">
                  <c:v>4.8203588060944401E-2</c:v>
                </c:pt>
                <c:pt idx="839">
                  <c:v>4.8203588022999781E-2</c:v>
                </c:pt>
                <c:pt idx="840">
                  <c:v>4.8203587985843822E-2</c:v>
                </c:pt>
                <c:pt idx="841">
                  <c:v>4.8203587949459954E-2</c:v>
                </c:pt>
                <c:pt idx="842">
                  <c:v>4.8203587913832259E-2</c:v>
                </c:pt>
                <c:pt idx="843">
                  <c:v>4.8203587878944971E-2</c:v>
                </c:pt>
                <c:pt idx="844">
                  <c:v>4.820358784478268E-2</c:v>
                </c:pt>
                <c:pt idx="845">
                  <c:v>4.8203587811330363E-2</c:v>
                </c:pt>
                <c:pt idx="846">
                  <c:v>4.820358777857324E-2</c:v>
                </c:pt>
                <c:pt idx="847">
                  <c:v>4.8203587746496919E-2</c:v>
                </c:pt>
                <c:pt idx="848">
                  <c:v>4.8203587715087162E-2</c:v>
                </c:pt>
                <c:pt idx="849">
                  <c:v>4.8203587684330196E-2</c:v>
                </c:pt>
                <c:pt idx="850">
                  <c:v>4.8203587654212399E-2</c:v>
                </c:pt>
                <c:pt idx="851">
                  <c:v>4.8203587624720545E-2</c:v>
                </c:pt>
                <c:pt idx="852">
                  <c:v>4.8203587595841563E-2</c:v>
                </c:pt>
                <c:pt idx="853">
                  <c:v>4.8203587567562711E-2</c:v>
                </c:pt>
                <c:pt idx="854">
                  <c:v>4.8203587539871605E-2</c:v>
                </c:pt>
                <c:pt idx="855">
                  <c:v>4.8203587512755906E-2</c:v>
                </c:pt>
                <c:pt idx="856">
                  <c:v>4.8203587486203771E-2</c:v>
                </c:pt>
                <c:pt idx="857">
                  <c:v>4.8203587460203472E-2</c:v>
                </c:pt>
                <c:pt idx="858">
                  <c:v>4.8203587434743504E-2</c:v>
                </c:pt>
                <c:pt idx="859">
                  <c:v>4.8203587409812551E-2</c:v>
                </c:pt>
                <c:pt idx="860">
                  <c:v>4.8203587385399801E-2</c:v>
                </c:pt>
                <c:pt idx="861">
                  <c:v>4.8203587361494375E-2</c:v>
                </c:pt>
                <c:pt idx="862">
                  <c:v>4.8203587338085767E-2</c:v>
                </c:pt>
                <c:pt idx="863">
                  <c:v>4.8203587315163623E-2</c:v>
                </c:pt>
                <c:pt idx="864">
                  <c:v>4.8203587292717821E-2</c:v>
                </c:pt>
                <c:pt idx="865">
                  <c:v>4.8203587270738521E-2</c:v>
                </c:pt>
                <c:pt idx="866">
                  <c:v>4.8203587249215959E-2</c:v>
                </c:pt>
                <c:pt idx="867">
                  <c:v>4.8203587228140707E-2</c:v>
                </c:pt>
                <c:pt idx="868">
                  <c:v>4.8203587207503409E-2</c:v>
                </c:pt>
                <c:pt idx="869">
                  <c:v>4.8203587187295054E-2</c:v>
                </c:pt>
                <c:pt idx="870">
                  <c:v>4.8203587167506633E-2</c:v>
                </c:pt>
                <c:pt idx="871">
                  <c:v>4.8203587148129397E-2</c:v>
                </c:pt>
                <c:pt idx="872">
                  <c:v>4.8203587129154957E-2</c:v>
                </c:pt>
                <c:pt idx="873">
                  <c:v>4.8203587110574792E-2</c:v>
                </c:pt>
                <c:pt idx="874">
                  <c:v>4.8203587092380748E-2</c:v>
                </c:pt>
                <c:pt idx="875">
                  <c:v>4.8203587074564805E-2</c:v>
                </c:pt>
                <c:pt idx="876">
                  <c:v>4.820358705711917E-2</c:v>
                </c:pt>
                <c:pt idx="877">
                  <c:v>4.8203587040036001E-2</c:v>
                </c:pt>
                <c:pt idx="878">
                  <c:v>4.820358702330791E-2</c:v>
                </c:pt>
                <c:pt idx="879">
                  <c:v>4.8203587006927534E-2</c:v>
                </c:pt>
                <c:pt idx="880">
                  <c:v>4.8203586990887497E-2</c:v>
                </c:pt>
                <c:pt idx="881">
                  <c:v>4.8203586975180804E-2</c:v>
                </c:pt>
                <c:pt idx="882">
                  <c:v>4.8203586959800461E-2</c:v>
                </c:pt>
                <c:pt idx="883">
                  <c:v>4.8203586944739869E-2</c:v>
                </c:pt>
                <c:pt idx="884">
                  <c:v>4.8203586929992222E-2</c:v>
                </c:pt>
                <c:pt idx="885">
                  <c:v>4.82035869155511E-2</c:v>
                </c:pt>
                <c:pt idx="886">
                  <c:v>4.820358690140996E-2</c:v>
                </c:pt>
                <c:pt idx="887">
                  <c:v>4.820358688756287E-2</c:v>
                </c:pt>
                <c:pt idx="888">
                  <c:v>4.8203586874003439E-2</c:v>
                </c:pt>
                <c:pt idx="889">
                  <c:v>4.8203586860725858E-2</c:v>
                </c:pt>
                <c:pt idx="890">
                  <c:v>4.8203586847724141E-2</c:v>
                </c:pt>
                <c:pt idx="891">
                  <c:v>4.8203586834992658E-2</c:v>
                </c:pt>
                <c:pt idx="892">
                  <c:v>4.8203586822525818E-2</c:v>
                </c:pt>
                <c:pt idx="893">
                  <c:v>4.8203586810318035E-2</c:v>
                </c:pt>
                <c:pt idx="894">
                  <c:v>4.8203586798363889E-2</c:v>
                </c:pt>
                <c:pt idx="895">
                  <c:v>4.8203586786658238E-2</c:v>
                </c:pt>
                <c:pt idx="896">
                  <c:v>4.8203586775195852E-2</c:v>
                </c:pt>
                <c:pt idx="897">
                  <c:v>4.8203586763971608E-2</c:v>
                </c:pt>
                <c:pt idx="898">
                  <c:v>4.8203586752980684E-2</c:v>
                </c:pt>
                <c:pt idx="899">
                  <c:v>4.8203586742218224E-2</c:v>
                </c:pt>
                <c:pt idx="900">
                  <c:v>4.820358673167939E-2</c:v>
                </c:pt>
                <c:pt idx="901">
                  <c:v>4.8203586721359541E-2</c:v>
                </c:pt>
                <c:pt idx="902">
                  <c:v>4.8203586711254152E-2</c:v>
                </c:pt>
                <c:pt idx="903">
                  <c:v>4.8203586701358804E-2</c:v>
                </c:pt>
                <c:pt idx="904">
                  <c:v>4.8203586691669062E-2</c:v>
                </c:pt>
                <c:pt idx="905">
                  <c:v>4.8203586682180707E-2</c:v>
                </c:pt>
                <c:pt idx="906">
                  <c:v>4.8203586672889612E-2</c:v>
                </c:pt>
                <c:pt idx="907">
                  <c:v>4.8203586663791521E-2</c:v>
                </c:pt>
                <c:pt idx="908">
                  <c:v>4.820358665488253E-2</c:v>
                </c:pt>
                <c:pt idx="909">
                  <c:v>4.8203586646158696E-2</c:v>
                </c:pt>
                <c:pt idx="910">
                  <c:v>4.8203586637616161E-2</c:v>
                </c:pt>
                <c:pt idx="911">
                  <c:v>4.8203586629251151E-2</c:v>
                </c:pt>
                <c:pt idx="912">
                  <c:v>4.8203586621059918E-2</c:v>
                </c:pt>
                <c:pt idx="913">
                  <c:v>4.820358661303898E-2</c:v>
                </c:pt>
                <c:pt idx="914">
                  <c:v>4.820358660518477E-2</c:v>
                </c:pt>
                <c:pt idx="915">
                  <c:v>4.8203586597493693E-2</c:v>
                </c:pt>
                <c:pt idx="916">
                  <c:v>4.8203586589962509E-2</c:v>
                </c:pt>
                <c:pt idx="917">
                  <c:v>4.8203586582587894E-2</c:v>
                </c:pt>
                <c:pt idx="918">
                  <c:v>4.8203586575366421E-2</c:v>
                </c:pt>
                <c:pt idx="919">
                  <c:v>4.8203586568295057E-2</c:v>
                </c:pt>
                <c:pt idx="920">
                  <c:v>4.8203586561370755E-2</c:v>
                </c:pt>
                <c:pt idx="921">
                  <c:v>4.82035865545902E-2</c:v>
                </c:pt>
                <c:pt idx="922">
                  <c:v>4.8203586547950643E-2</c:v>
                </c:pt>
                <c:pt idx="923">
                  <c:v>4.8203586541449059E-2</c:v>
                </c:pt>
                <c:pt idx="924">
                  <c:v>4.8203586535082624E-2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E-40FC-B38F-CDE614B4A929}"/>
            </c:ext>
          </c:extLst>
        </c:ser>
        <c:ser>
          <c:idx val="1"/>
          <c:order val="1"/>
          <c:tx>
            <c:strRef>
              <c:f>'Simulation w-o Tech'!$I$16</c:f>
              <c:strCache>
                <c:ptCount val="1"/>
                <c:pt idx="0">
                  <c:v>(δ+n)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w-o Tech'!$I$17:$I$941</c:f>
              <c:numCache>
                <c:formatCode>0.000</c:formatCode>
                <c:ptCount val="925"/>
                <c:pt idx="0">
                  <c:v>3.6700930612672232E-2</c:v>
                </c:pt>
                <c:pt idx="1">
                  <c:v>3.6700930612672232E-2</c:v>
                </c:pt>
                <c:pt idx="2">
                  <c:v>3.6700930612672232E-2</c:v>
                </c:pt>
                <c:pt idx="3">
                  <c:v>3.6700930612672232E-2</c:v>
                </c:pt>
                <c:pt idx="4">
                  <c:v>3.6700930612672232E-2</c:v>
                </c:pt>
                <c:pt idx="5">
                  <c:v>3.6700930612672232E-2</c:v>
                </c:pt>
                <c:pt idx="6">
                  <c:v>3.6700930612672232E-2</c:v>
                </c:pt>
                <c:pt idx="7">
                  <c:v>3.6700930612672232E-2</c:v>
                </c:pt>
                <c:pt idx="8">
                  <c:v>3.6700930612672232E-2</c:v>
                </c:pt>
                <c:pt idx="9">
                  <c:v>3.6700930612672232E-2</c:v>
                </c:pt>
                <c:pt idx="10">
                  <c:v>3.6700930612672232E-2</c:v>
                </c:pt>
                <c:pt idx="11">
                  <c:v>3.6700930612672232E-2</c:v>
                </c:pt>
                <c:pt idx="12">
                  <c:v>3.6700930612672232E-2</c:v>
                </c:pt>
                <c:pt idx="13">
                  <c:v>3.6700930612672239E-2</c:v>
                </c:pt>
                <c:pt idx="14">
                  <c:v>3.6700930612672232E-2</c:v>
                </c:pt>
                <c:pt idx="15">
                  <c:v>3.6700930612672232E-2</c:v>
                </c:pt>
                <c:pt idx="16">
                  <c:v>3.6700930612672232E-2</c:v>
                </c:pt>
                <c:pt idx="17">
                  <c:v>3.6700930612672232E-2</c:v>
                </c:pt>
                <c:pt idx="18">
                  <c:v>3.6700930612672232E-2</c:v>
                </c:pt>
                <c:pt idx="19">
                  <c:v>3.6700930612672232E-2</c:v>
                </c:pt>
                <c:pt idx="20">
                  <c:v>3.6700930612672232E-2</c:v>
                </c:pt>
                <c:pt idx="21">
                  <c:v>3.6700930612672232E-2</c:v>
                </c:pt>
                <c:pt idx="22">
                  <c:v>3.6700930612672232E-2</c:v>
                </c:pt>
                <c:pt idx="23">
                  <c:v>3.6700930612672232E-2</c:v>
                </c:pt>
                <c:pt idx="24">
                  <c:v>3.6700930612672232E-2</c:v>
                </c:pt>
                <c:pt idx="25">
                  <c:v>3.6700930612672232E-2</c:v>
                </c:pt>
                <c:pt idx="26">
                  <c:v>3.6700930612672232E-2</c:v>
                </c:pt>
                <c:pt idx="27">
                  <c:v>3.6700930612672232E-2</c:v>
                </c:pt>
                <c:pt idx="28">
                  <c:v>3.6700930612672232E-2</c:v>
                </c:pt>
                <c:pt idx="29">
                  <c:v>3.6700930612672232E-2</c:v>
                </c:pt>
                <c:pt idx="30">
                  <c:v>3.6700930612672232E-2</c:v>
                </c:pt>
                <c:pt idx="31">
                  <c:v>3.6700930612672232E-2</c:v>
                </c:pt>
                <c:pt idx="32">
                  <c:v>3.6700930612672232E-2</c:v>
                </c:pt>
                <c:pt idx="33">
                  <c:v>3.6700930612672232E-2</c:v>
                </c:pt>
                <c:pt idx="34">
                  <c:v>3.6700930612672232E-2</c:v>
                </c:pt>
                <c:pt idx="35">
                  <c:v>3.6700930612672232E-2</c:v>
                </c:pt>
                <c:pt idx="36">
                  <c:v>3.6700930612672232E-2</c:v>
                </c:pt>
                <c:pt idx="37">
                  <c:v>3.6700930612672232E-2</c:v>
                </c:pt>
                <c:pt idx="38">
                  <c:v>3.6700930612672232E-2</c:v>
                </c:pt>
                <c:pt idx="39">
                  <c:v>3.6700930612672232E-2</c:v>
                </c:pt>
                <c:pt idx="40">
                  <c:v>3.6700930612672232E-2</c:v>
                </c:pt>
                <c:pt idx="41">
                  <c:v>3.6700930612672232E-2</c:v>
                </c:pt>
                <c:pt idx="42">
                  <c:v>3.6700930612672232E-2</c:v>
                </c:pt>
                <c:pt idx="43">
                  <c:v>3.6700930612672232E-2</c:v>
                </c:pt>
                <c:pt idx="44">
                  <c:v>3.6700930612672232E-2</c:v>
                </c:pt>
                <c:pt idx="45">
                  <c:v>3.6700930612672232E-2</c:v>
                </c:pt>
                <c:pt idx="46">
                  <c:v>3.6700930612672232E-2</c:v>
                </c:pt>
                <c:pt idx="47">
                  <c:v>3.6700930612672239E-2</c:v>
                </c:pt>
                <c:pt idx="48">
                  <c:v>3.6700930612672232E-2</c:v>
                </c:pt>
                <c:pt idx="49">
                  <c:v>3.6700930612672232E-2</c:v>
                </c:pt>
                <c:pt idx="50">
                  <c:v>3.6700930612672232E-2</c:v>
                </c:pt>
                <c:pt idx="51">
                  <c:v>3.6700930612672232E-2</c:v>
                </c:pt>
                <c:pt idx="52">
                  <c:v>3.6700930612672232E-2</c:v>
                </c:pt>
                <c:pt idx="53">
                  <c:v>3.6700930612672232E-2</c:v>
                </c:pt>
                <c:pt idx="54">
                  <c:v>3.6700930612672232E-2</c:v>
                </c:pt>
                <c:pt idx="55">
                  <c:v>3.6700930612672232E-2</c:v>
                </c:pt>
                <c:pt idx="56">
                  <c:v>3.6700930612672232E-2</c:v>
                </c:pt>
                <c:pt idx="57">
                  <c:v>3.6700930612672232E-2</c:v>
                </c:pt>
                <c:pt idx="58">
                  <c:v>3.6700930612672232E-2</c:v>
                </c:pt>
                <c:pt idx="59">
                  <c:v>3.6700930612672232E-2</c:v>
                </c:pt>
                <c:pt idx="60">
                  <c:v>3.6700930612672232E-2</c:v>
                </c:pt>
                <c:pt idx="61">
                  <c:v>3.6700930612672232E-2</c:v>
                </c:pt>
                <c:pt idx="62">
                  <c:v>3.6700930612672232E-2</c:v>
                </c:pt>
                <c:pt idx="63">
                  <c:v>3.6700930612672232E-2</c:v>
                </c:pt>
                <c:pt idx="64">
                  <c:v>3.6700930612672232E-2</c:v>
                </c:pt>
                <c:pt idx="65">
                  <c:v>3.6700930612672232E-2</c:v>
                </c:pt>
                <c:pt idx="66">
                  <c:v>3.6700930612672232E-2</c:v>
                </c:pt>
                <c:pt idx="67">
                  <c:v>3.6700930612672232E-2</c:v>
                </c:pt>
                <c:pt idx="68">
                  <c:v>3.6700930612672232E-2</c:v>
                </c:pt>
                <c:pt idx="69">
                  <c:v>3.6700930612672232E-2</c:v>
                </c:pt>
                <c:pt idx="70">
                  <c:v>3.6700930612672232E-2</c:v>
                </c:pt>
                <c:pt idx="71">
                  <c:v>3.6700930612672232E-2</c:v>
                </c:pt>
                <c:pt idx="72">
                  <c:v>3.6700930612672232E-2</c:v>
                </c:pt>
                <c:pt idx="73">
                  <c:v>3.6700930612672232E-2</c:v>
                </c:pt>
                <c:pt idx="74">
                  <c:v>3.6700930612672232E-2</c:v>
                </c:pt>
                <c:pt idx="75">
                  <c:v>3.6700930612672232E-2</c:v>
                </c:pt>
                <c:pt idx="76">
                  <c:v>3.6700930612672232E-2</c:v>
                </c:pt>
                <c:pt idx="77">
                  <c:v>3.6700930612672232E-2</c:v>
                </c:pt>
                <c:pt idx="78">
                  <c:v>3.6700930612672232E-2</c:v>
                </c:pt>
                <c:pt idx="79">
                  <c:v>3.6700930612672232E-2</c:v>
                </c:pt>
                <c:pt idx="80">
                  <c:v>3.6700930612672232E-2</c:v>
                </c:pt>
                <c:pt idx="81">
                  <c:v>3.6700930612672232E-2</c:v>
                </c:pt>
                <c:pt idx="82">
                  <c:v>3.6700930612672232E-2</c:v>
                </c:pt>
                <c:pt idx="83">
                  <c:v>3.6700930612672232E-2</c:v>
                </c:pt>
                <c:pt idx="84">
                  <c:v>3.6700930612672232E-2</c:v>
                </c:pt>
                <c:pt idx="85">
                  <c:v>3.6700930612672232E-2</c:v>
                </c:pt>
                <c:pt idx="86">
                  <c:v>3.6700930612672232E-2</c:v>
                </c:pt>
                <c:pt idx="87">
                  <c:v>3.6700930612672232E-2</c:v>
                </c:pt>
                <c:pt idx="88">
                  <c:v>3.6700930612672232E-2</c:v>
                </c:pt>
                <c:pt idx="89">
                  <c:v>3.6700930612672232E-2</c:v>
                </c:pt>
                <c:pt idx="90">
                  <c:v>3.6700930612672232E-2</c:v>
                </c:pt>
                <c:pt idx="91">
                  <c:v>3.6700930612672232E-2</c:v>
                </c:pt>
                <c:pt idx="92">
                  <c:v>3.6700930612672232E-2</c:v>
                </c:pt>
                <c:pt idx="93">
                  <c:v>3.6700930612672232E-2</c:v>
                </c:pt>
                <c:pt idx="94">
                  <c:v>3.6700930612672232E-2</c:v>
                </c:pt>
                <c:pt idx="95">
                  <c:v>3.6700930612672232E-2</c:v>
                </c:pt>
                <c:pt idx="96">
                  <c:v>3.6700930612672232E-2</c:v>
                </c:pt>
                <c:pt idx="97">
                  <c:v>3.6700930612672232E-2</c:v>
                </c:pt>
                <c:pt idx="98">
                  <c:v>3.6700930612672232E-2</c:v>
                </c:pt>
                <c:pt idx="99">
                  <c:v>3.6700930612672232E-2</c:v>
                </c:pt>
                <c:pt idx="100">
                  <c:v>3.6700930612672232E-2</c:v>
                </c:pt>
                <c:pt idx="101">
                  <c:v>3.6700930612672232E-2</c:v>
                </c:pt>
                <c:pt idx="102">
                  <c:v>3.6700930612672232E-2</c:v>
                </c:pt>
                <c:pt idx="103">
                  <c:v>3.6700930612672232E-2</c:v>
                </c:pt>
                <c:pt idx="104">
                  <c:v>3.6700930612672232E-2</c:v>
                </c:pt>
                <c:pt idx="105">
                  <c:v>3.6700930612672232E-2</c:v>
                </c:pt>
                <c:pt idx="106">
                  <c:v>3.6700930612672232E-2</c:v>
                </c:pt>
                <c:pt idx="107">
                  <c:v>3.6700930612672232E-2</c:v>
                </c:pt>
                <c:pt idx="108">
                  <c:v>3.6700930612672232E-2</c:v>
                </c:pt>
                <c:pt idx="109">
                  <c:v>3.6700930612672232E-2</c:v>
                </c:pt>
                <c:pt idx="110">
                  <c:v>3.6700930612672232E-2</c:v>
                </c:pt>
                <c:pt idx="111">
                  <c:v>3.6700930612672232E-2</c:v>
                </c:pt>
                <c:pt idx="112">
                  <c:v>3.6700930612672232E-2</c:v>
                </c:pt>
                <c:pt idx="113">
                  <c:v>3.6700930612672232E-2</c:v>
                </c:pt>
                <c:pt idx="114">
                  <c:v>3.6700930612672232E-2</c:v>
                </c:pt>
                <c:pt idx="115">
                  <c:v>3.6700930612672232E-2</c:v>
                </c:pt>
                <c:pt idx="116">
                  <c:v>3.6700930612672232E-2</c:v>
                </c:pt>
                <c:pt idx="117">
                  <c:v>3.6700930612672232E-2</c:v>
                </c:pt>
                <c:pt idx="118">
                  <c:v>3.6700930612672232E-2</c:v>
                </c:pt>
                <c:pt idx="119">
                  <c:v>3.6700930612672232E-2</c:v>
                </c:pt>
                <c:pt idx="120">
                  <c:v>3.6700930612672232E-2</c:v>
                </c:pt>
                <c:pt idx="121">
                  <c:v>3.6700930612672232E-2</c:v>
                </c:pt>
                <c:pt idx="122">
                  <c:v>3.6700930612672232E-2</c:v>
                </c:pt>
                <c:pt idx="123">
                  <c:v>3.6700930612672232E-2</c:v>
                </c:pt>
                <c:pt idx="124">
                  <c:v>3.6700930612672232E-2</c:v>
                </c:pt>
                <c:pt idx="125">
                  <c:v>3.6700930612672232E-2</c:v>
                </c:pt>
                <c:pt idx="126">
                  <c:v>3.6700930612672232E-2</c:v>
                </c:pt>
                <c:pt idx="127">
                  <c:v>3.6700930612672232E-2</c:v>
                </c:pt>
                <c:pt idx="128">
                  <c:v>3.6700930612672232E-2</c:v>
                </c:pt>
                <c:pt idx="129">
                  <c:v>3.6700930612672232E-2</c:v>
                </c:pt>
                <c:pt idx="130">
                  <c:v>3.6700930612672232E-2</c:v>
                </c:pt>
                <c:pt idx="131">
                  <c:v>3.6700930612672232E-2</c:v>
                </c:pt>
                <c:pt idx="132">
                  <c:v>3.6700930612672232E-2</c:v>
                </c:pt>
                <c:pt idx="133">
                  <c:v>3.6700930612672232E-2</c:v>
                </c:pt>
                <c:pt idx="134">
                  <c:v>3.6700930612672232E-2</c:v>
                </c:pt>
                <c:pt idx="135">
                  <c:v>3.6700930612672232E-2</c:v>
                </c:pt>
                <c:pt idx="136">
                  <c:v>3.6700930612672232E-2</c:v>
                </c:pt>
                <c:pt idx="137">
                  <c:v>3.6700930612672232E-2</c:v>
                </c:pt>
                <c:pt idx="138">
                  <c:v>3.6700930612672232E-2</c:v>
                </c:pt>
                <c:pt idx="139">
                  <c:v>3.6700930612672232E-2</c:v>
                </c:pt>
                <c:pt idx="140">
                  <c:v>3.6700930612672232E-2</c:v>
                </c:pt>
                <c:pt idx="141">
                  <c:v>3.6700930612672232E-2</c:v>
                </c:pt>
                <c:pt idx="142">
                  <c:v>3.6700930612672232E-2</c:v>
                </c:pt>
                <c:pt idx="143">
                  <c:v>3.6700930612672232E-2</c:v>
                </c:pt>
                <c:pt idx="144">
                  <c:v>3.6700930612672232E-2</c:v>
                </c:pt>
                <c:pt idx="145">
                  <c:v>3.6700930612672232E-2</c:v>
                </c:pt>
                <c:pt idx="146">
                  <c:v>3.6700930612672232E-2</c:v>
                </c:pt>
                <c:pt idx="147">
                  <c:v>3.6700930612672232E-2</c:v>
                </c:pt>
                <c:pt idx="148">
                  <c:v>3.6700930612672232E-2</c:v>
                </c:pt>
                <c:pt idx="149">
                  <c:v>3.6700930612672232E-2</c:v>
                </c:pt>
                <c:pt idx="150">
                  <c:v>3.6700930612672232E-2</c:v>
                </c:pt>
                <c:pt idx="151">
                  <c:v>3.6700930612672232E-2</c:v>
                </c:pt>
                <c:pt idx="152">
                  <c:v>3.6700930612672232E-2</c:v>
                </c:pt>
                <c:pt idx="153">
                  <c:v>3.6700930612672232E-2</c:v>
                </c:pt>
                <c:pt idx="154">
                  <c:v>3.6700930612672232E-2</c:v>
                </c:pt>
                <c:pt idx="155">
                  <c:v>3.6700930612672232E-2</c:v>
                </c:pt>
                <c:pt idx="156">
                  <c:v>3.6700930612672232E-2</c:v>
                </c:pt>
                <c:pt idx="157">
                  <c:v>3.6700930612672232E-2</c:v>
                </c:pt>
                <c:pt idx="158">
                  <c:v>3.6700930612672232E-2</c:v>
                </c:pt>
                <c:pt idx="159">
                  <c:v>3.6700930612672232E-2</c:v>
                </c:pt>
                <c:pt idx="160">
                  <c:v>3.6700930612672232E-2</c:v>
                </c:pt>
                <c:pt idx="161">
                  <c:v>3.6700930612672232E-2</c:v>
                </c:pt>
                <c:pt idx="162">
                  <c:v>3.6700930612672232E-2</c:v>
                </c:pt>
                <c:pt idx="163">
                  <c:v>3.6700930612672232E-2</c:v>
                </c:pt>
                <c:pt idx="164">
                  <c:v>3.6700930612672232E-2</c:v>
                </c:pt>
                <c:pt idx="165">
                  <c:v>3.6700930612672232E-2</c:v>
                </c:pt>
                <c:pt idx="166">
                  <c:v>3.6700930612672232E-2</c:v>
                </c:pt>
                <c:pt idx="167">
                  <c:v>3.6700930612672232E-2</c:v>
                </c:pt>
                <c:pt idx="168">
                  <c:v>3.6700930612672232E-2</c:v>
                </c:pt>
                <c:pt idx="169">
                  <c:v>3.6700930612672232E-2</c:v>
                </c:pt>
                <c:pt idx="170">
                  <c:v>3.6700930612672232E-2</c:v>
                </c:pt>
                <c:pt idx="171">
                  <c:v>3.6700930612672232E-2</c:v>
                </c:pt>
                <c:pt idx="172">
                  <c:v>3.6700930612672232E-2</c:v>
                </c:pt>
                <c:pt idx="173">
                  <c:v>3.6700930612672232E-2</c:v>
                </c:pt>
                <c:pt idx="174">
                  <c:v>3.6700930612672232E-2</c:v>
                </c:pt>
                <c:pt idx="175">
                  <c:v>3.6700930612672225E-2</c:v>
                </c:pt>
                <c:pt idx="176">
                  <c:v>3.6700930612672232E-2</c:v>
                </c:pt>
                <c:pt idx="177">
                  <c:v>3.6700930612672232E-2</c:v>
                </c:pt>
                <c:pt idx="178">
                  <c:v>3.6700930612672232E-2</c:v>
                </c:pt>
                <c:pt idx="179">
                  <c:v>3.6700930612672232E-2</c:v>
                </c:pt>
                <c:pt idx="180">
                  <c:v>3.6700930612672232E-2</c:v>
                </c:pt>
                <c:pt idx="181">
                  <c:v>3.6700930612672232E-2</c:v>
                </c:pt>
                <c:pt idx="182">
                  <c:v>3.6700930612672232E-2</c:v>
                </c:pt>
                <c:pt idx="183">
                  <c:v>3.6700930612672232E-2</c:v>
                </c:pt>
                <c:pt idx="184">
                  <c:v>3.6700930612672232E-2</c:v>
                </c:pt>
                <c:pt idx="185">
                  <c:v>3.6700930612672232E-2</c:v>
                </c:pt>
                <c:pt idx="186">
                  <c:v>3.6700930612672232E-2</c:v>
                </c:pt>
                <c:pt idx="187">
                  <c:v>3.6700930612672232E-2</c:v>
                </c:pt>
                <c:pt idx="188">
                  <c:v>3.6700930612672232E-2</c:v>
                </c:pt>
                <c:pt idx="189">
                  <c:v>3.6700930612672232E-2</c:v>
                </c:pt>
                <c:pt idx="190">
                  <c:v>3.6700930612672232E-2</c:v>
                </c:pt>
                <c:pt idx="191">
                  <c:v>3.6700930612672232E-2</c:v>
                </c:pt>
                <c:pt idx="192">
                  <c:v>3.6700930612672232E-2</c:v>
                </c:pt>
                <c:pt idx="193">
                  <c:v>3.6700930612672232E-2</c:v>
                </c:pt>
                <c:pt idx="194">
                  <c:v>3.6700930612672232E-2</c:v>
                </c:pt>
                <c:pt idx="195">
                  <c:v>3.6700930612672232E-2</c:v>
                </c:pt>
                <c:pt idx="196">
                  <c:v>3.6700930612672232E-2</c:v>
                </c:pt>
                <c:pt idx="197">
                  <c:v>3.6700930612672232E-2</c:v>
                </c:pt>
                <c:pt idx="198">
                  <c:v>3.6700930612672232E-2</c:v>
                </c:pt>
                <c:pt idx="199">
                  <c:v>3.6700930612672232E-2</c:v>
                </c:pt>
                <c:pt idx="200">
                  <c:v>3.6700930612672232E-2</c:v>
                </c:pt>
                <c:pt idx="201">
                  <c:v>3.6700930612672232E-2</c:v>
                </c:pt>
                <c:pt idx="202">
                  <c:v>3.6700930612672232E-2</c:v>
                </c:pt>
                <c:pt idx="203">
                  <c:v>3.6700930612672232E-2</c:v>
                </c:pt>
                <c:pt idx="204">
                  <c:v>3.6700930612672232E-2</c:v>
                </c:pt>
                <c:pt idx="205">
                  <c:v>3.6700930612672232E-2</c:v>
                </c:pt>
                <c:pt idx="206">
                  <c:v>3.6700930612672232E-2</c:v>
                </c:pt>
                <c:pt idx="207">
                  <c:v>3.6700930612672232E-2</c:v>
                </c:pt>
                <c:pt idx="208">
                  <c:v>3.6700930612672232E-2</c:v>
                </c:pt>
                <c:pt idx="209">
                  <c:v>3.6700930612672232E-2</c:v>
                </c:pt>
                <c:pt idx="210">
                  <c:v>3.6700930612672232E-2</c:v>
                </c:pt>
                <c:pt idx="211">
                  <c:v>3.6700930612672232E-2</c:v>
                </c:pt>
                <c:pt idx="212">
                  <c:v>3.6700930612672232E-2</c:v>
                </c:pt>
                <c:pt idx="213">
                  <c:v>3.6700930612672232E-2</c:v>
                </c:pt>
                <c:pt idx="214">
                  <c:v>3.6700930612672232E-2</c:v>
                </c:pt>
                <c:pt idx="215">
                  <c:v>3.6700930612672232E-2</c:v>
                </c:pt>
                <c:pt idx="216">
                  <c:v>3.6700930612672232E-2</c:v>
                </c:pt>
                <c:pt idx="217">
                  <c:v>3.6700930612672232E-2</c:v>
                </c:pt>
                <c:pt idx="218">
                  <c:v>3.6700930612672232E-2</c:v>
                </c:pt>
                <c:pt idx="219">
                  <c:v>3.6700930612672232E-2</c:v>
                </c:pt>
                <c:pt idx="220">
                  <c:v>3.6700930612672232E-2</c:v>
                </c:pt>
                <c:pt idx="221">
                  <c:v>3.6700930612672232E-2</c:v>
                </c:pt>
                <c:pt idx="222">
                  <c:v>3.6700930612672232E-2</c:v>
                </c:pt>
                <c:pt idx="223">
                  <c:v>3.6700930612672232E-2</c:v>
                </c:pt>
                <c:pt idx="224">
                  <c:v>3.6700930612672232E-2</c:v>
                </c:pt>
                <c:pt idx="225">
                  <c:v>3.6700930612672232E-2</c:v>
                </c:pt>
                <c:pt idx="226">
                  <c:v>3.6700930612672232E-2</c:v>
                </c:pt>
                <c:pt idx="227">
                  <c:v>3.6700930612672232E-2</c:v>
                </c:pt>
                <c:pt idx="228">
                  <c:v>3.6700930612672232E-2</c:v>
                </c:pt>
                <c:pt idx="229">
                  <c:v>3.6700930612672232E-2</c:v>
                </c:pt>
                <c:pt idx="230">
                  <c:v>3.6700930612672232E-2</c:v>
                </c:pt>
                <c:pt idx="231">
                  <c:v>3.6700930612672232E-2</c:v>
                </c:pt>
                <c:pt idx="232">
                  <c:v>3.6700930612672232E-2</c:v>
                </c:pt>
                <c:pt idx="233">
                  <c:v>3.6700930612672232E-2</c:v>
                </c:pt>
                <c:pt idx="234">
                  <c:v>3.6700930612672232E-2</c:v>
                </c:pt>
                <c:pt idx="235">
                  <c:v>3.6700930612672232E-2</c:v>
                </c:pt>
                <c:pt idx="236">
                  <c:v>3.6700930612672232E-2</c:v>
                </c:pt>
                <c:pt idx="237">
                  <c:v>3.6700930612672232E-2</c:v>
                </c:pt>
                <c:pt idx="238">
                  <c:v>3.6700930612672232E-2</c:v>
                </c:pt>
                <c:pt idx="239">
                  <c:v>3.6700930612672232E-2</c:v>
                </c:pt>
                <c:pt idx="240">
                  <c:v>3.6700930612672232E-2</c:v>
                </c:pt>
                <c:pt idx="241">
                  <c:v>3.6700930612672232E-2</c:v>
                </c:pt>
                <c:pt idx="242">
                  <c:v>3.6700930612672232E-2</c:v>
                </c:pt>
                <c:pt idx="243">
                  <c:v>3.6700930612672232E-2</c:v>
                </c:pt>
                <c:pt idx="244">
                  <c:v>3.6700930612672232E-2</c:v>
                </c:pt>
                <c:pt idx="245">
                  <c:v>3.6700930612672232E-2</c:v>
                </c:pt>
                <c:pt idx="246">
                  <c:v>3.6700930612672232E-2</c:v>
                </c:pt>
                <c:pt idx="247">
                  <c:v>3.6700930612672232E-2</c:v>
                </c:pt>
                <c:pt idx="248">
                  <c:v>3.6700930612672232E-2</c:v>
                </c:pt>
                <c:pt idx="249">
                  <c:v>3.6700930612672232E-2</c:v>
                </c:pt>
                <c:pt idx="250">
                  <c:v>3.6700930612672232E-2</c:v>
                </c:pt>
                <c:pt idx="251">
                  <c:v>3.6700930612672232E-2</c:v>
                </c:pt>
                <c:pt idx="252">
                  <c:v>3.6700930612672232E-2</c:v>
                </c:pt>
                <c:pt idx="253">
                  <c:v>3.6700930612672232E-2</c:v>
                </c:pt>
                <c:pt idx="254">
                  <c:v>3.6700930612672232E-2</c:v>
                </c:pt>
                <c:pt idx="255">
                  <c:v>3.6700930612672232E-2</c:v>
                </c:pt>
                <c:pt idx="256">
                  <c:v>3.6700930612672232E-2</c:v>
                </c:pt>
                <c:pt idx="257">
                  <c:v>3.6700930612672232E-2</c:v>
                </c:pt>
                <c:pt idx="258">
                  <c:v>3.6700930612672232E-2</c:v>
                </c:pt>
                <c:pt idx="259">
                  <c:v>3.6700930612672232E-2</c:v>
                </c:pt>
                <c:pt idx="260">
                  <c:v>3.6700930612672232E-2</c:v>
                </c:pt>
                <c:pt idx="261">
                  <c:v>3.6700930612672232E-2</c:v>
                </c:pt>
                <c:pt idx="262">
                  <c:v>3.6700930612672232E-2</c:v>
                </c:pt>
                <c:pt idx="263">
                  <c:v>3.6700930612672232E-2</c:v>
                </c:pt>
                <c:pt idx="264">
                  <c:v>3.6700930612672232E-2</c:v>
                </c:pt>
                <c:pt idx="265">
                  <c:v>3.6700930612672232E-2</c:v>
                </c:pt>
                <c:pt idx="266">
                  <c:v>3.6700930612672232E-2</c:v>
                </c:pt>
                <c:pt idx="267">
                  <c:v>3.6700930612672232E-2</c:v>
                </c:pt>
                <c:pt idx="268">
                  <c:v>3.6700930612672232E-2</c:v>
                </c:pt>
                <c:pt idx="269">
                  <c:v>3.6700930612672232E-2</c:v>
                </c:pt>
                <c:pt idx="270">
                  <c:v>3.6700930612672232E-2</c:v>
                </c:pt>
                <c:pt idx="271">
                  <c:v>3.6700930612672232E-2</c:v>
                </c:pt>
                <c:pt idx="272">
                  <c:v>3.6700930612672232E-2</c:v>
                </c:pt>
                <c:pt idx="273">
                  <c:v>3.6700930612672232E-2</c:v>
                </c:pt>
                <c:pt idx="274">
                  <c:v>3.6700930612672232E-2</c:v>
                </c:pt>
                <c:pt idx="275">
                  <c:v>3.6700930612672232E-2</c:v>
                </c:pt>
                <c:pt idx="276">
                  <c:v>3.6700930612672232E-2</c:v>
                </c:pt>
                <c:pt idx="277">
                  <c:v>3.6700930612672232E-2</c:v>
                </c:pt>
                <c:pt idx="278">
                  <c:v>3.6700930612672232E-2</c:v>
                </c:pt>
                <c:pt idx="279">
                  <c:v>3.6700930612672232E-2</c:v>
                </c:pt>
                <c:pt idx="280">
                  <c:v>3.6700930612672232E-2</c:v>
                </c:pt>
                <c:pt idx="281">
                  <c:v>3.6700930612672232E-2</c:v>
                </c:pt>
                <c:pt idx="282">
                  <c:v>3.6700930612672232E-2</c:v>
                </c:pt>
                <c:pt idx="283">
                  <c:v>3.6700930612672232E-2</c:v>
                </c:pt>
                <c:pt idx="284">
                  <c:v>3.6700930612672232E-2</c:v>
                </c:pt>
                <c:pt idx="285">
                  <c:v>3.6700930612672232E-2</c:v>
                </c:pt>
                <c:pt idx="286">
                  <c:v>3.6700930612672232E-2</c:v>
                </c:pt>
                <c:pt idx="287">
                  <c:v>3.6700930612672232E-2</c:v>
                </c:pt>
                <c:pt idx="288">
                  <c:v>3.6700930612672232E-2</c:v>
                </c:pt>
                <c:pt idx="289">
                  <c:v>3.6700930612672232E-2</c:v>
                </c:pt>
                <c:pt idx="290">
                  <c:v>3.6700930612672239E-2</c:v>
                </c:pt>
                <c:pt idx="291">
                  <c:v>3.6700930612672232E-2</c:v>
                </c:pt>
                <c:pt idx="292">
                  <c:v>3.6700930612672232E-2</c:v>
                </c:pt>
                <c:pt idx="293">
                  <c:v>3.6700930612672232E-2</c:v>
                </c:pt>
                <c:pt idx="294">
                  <c:v>3.6700930612672232E-2</c:v>
                </c:pt>
                <c:pt idx="295">
                  <c:v>3.6700930612672232E-2</c:v>
                </c:pt>
                <c:pt idx="296">
                  <c:v>3.6700930612672232E-2</c:v>
                </c:pt>
                <c:pt idx="297">
                  <c:v>3.6700930612672232E-2</c:v>
                </c:pt>
                <c:pt idx="298">
                  <c:v>3.6700930612672232E-2</c:v>
                </c:pt>
                <c:pt idx="299">
                  <c:v>3.6700930612672232E-2</c:v>
                </c:pt>
                <c:pt idx="300">
                  <c:v>3.6700930612672232E-2</c:v>
                </c:pt>
                <c:pt idx="301">
                  <c:v>3.6700930612672232E-2</c:v>
                </c:pt>
                <c:pt idx="302">
                  <c:v>3.6700930612672232E-2</c:v>
                </c:pt>
                <c:pt idx="303">
                  <c:v>3.6700930612672232E-2</c:v>
                </c:pt>
                <c:pt idx="304">
                  <c:v>3.6700930612672232E-2</c:v>
                </c:pt>
                <c:pt idx="305">
                  <c:v>3.6700930612672232E-2</c:v>
                </c:pt>
                <c:pt idx="306">
                  <c:v>3.6700930612672232E-2</c:v>
                </c:pt>
                <c:pt idx="307">
                  <c:v>3.6700930612672232E-2</c:v>
                </c:pt>
                <c:pt idx="308">
                  <c:v>3.6700930612672232E-2</c:v>
                </c:pt>
                <c:pt idx="309">
                  <c:v>3.6700930612672232E-2</c:v>
                </c:pt>
                <c:pt idx="310">
                  <c:v>3.6700930612672232E-2</c:v>
                </c:pt>
                <c:pt idx="311">
                  <c:v>3.6700930612672232E-2</c:v>
                </c:pt>
                <c:pt idx="312">
                  <c:v>3.6700930612672232E-2</c:v>
                </c:pt>
                <c:pt idx="313">
                  <c:v>3.6700930612672232E-2</c:v>
                </c:pt>
                <c:pt idx="314">
                  <c:v>3.6700930612672232E-2</c:v>
                </c:pt>
                <c:pt idx="315">
                  <c:v>3.6700930612672232E-2</c:v>
                </c:pt>
                <c:pt idx="316">
                  <c:v>3.6700930612672232E-2</c:v>
                </c:pt>
                <c:pt idx="317">
                  <c:v>3.6700930612672232E-2</c:v>
                </c:pt>
                <c:pt idx="318">
                  <c:v>3.6700930612672232E-2</c:v>
                </c:pt>
                <c:pt idx="319">
                  <c:v>3.6700930612672232E-2</c:v>
                </c:pt>
                <c:pt idx="320">
                  <c:v>3.6700930612672232E-2</c:v>
                </c:pt>
                <c:pt idx="321">
                  <c:v>3.6700930612672232E-2</c:v>
                </c:pt>
                <c:pt idx="322">
                  <c:v>3.6700930612672232E-2</c:v>
                </c:pt>
                <c:pt idx="323">
                  <c:v>3.6700930612672232E-2</c:v>
                </c:pt>
                <c:pt idx="324">
                  <c:v>3.6700930612672232E-2</c:v>
                </c:pt>
                <c:pt idx="325">
                  <c:v>3.6700930612672232E-2</c:v>
                </c:pt>
                <c:pt idx="326">
                  <c:v>3.6700930612672232E-2</c:v>
                </c:pt>
                <c:pt idx="327">
                  <c:v>3.6700930612672232E-2</c:v>
                </c:pt>
                <c:pt idx="328">
                  <c:v>3.6700930612672232E-2</c:v>
                </c:pt>
                <c:pt idx="329">
                  <c:v>3.6700930612672232E-2</c:v>
                </c:pt>
                <c:pt idx="330">
                  <c:v>3.6700930612672232E-2</c:v>
                </c:pt>
                <c:pt idx="331">
                  <c:v>3.6700930612672232E-2</c:v>
                </c:pt>
                <c:pt idx="332">
                  <c:v>3.6700930612672232E-2</c:v>
                </c:pt>
                <c:pt idx="333">
                  <c:v>3.6700930612672232E-2</c:v>
                </c:pt>
                <c:pt idx="334">
                  <c:v>3.6700930612672232E-2</c:v>
                </c:pt>
                <c:pt idx="335">
                  <c:v>3.6700930612672232E-2</c:v>
                </c:pt>
                <c:pt idx="336">
                  <c:v>3.6700930612672232E-2</c:v>
                </c:pt>
                <c:pt idx="337">
                  <c:v>3.6700930612672232E-2</c:v>
                </c:pt>
                <c:pt idx="338">
                  <c:v>3.6700930612672232E-2</c:v>
                </c:pt>
                <c:pt idx="339">
                  <c:v>3.6700930612672232E-2</c:v>
                </c:pt>
                <c:pt idx="340">
                  <c:v>3.6700930612672232E-2</c:v>
                </c:pt>
                <c:pt idx="341">
                  <c:v>3.6700930612672232E-2</c:v>
                </c:pt>
                <c:pt idx="342">
                  <c:v>3.6700930612672232E-2</c:v>
                </c:pt>
                <c:pt idx="343">
                  <c:v>3.6700930612672232E-2</c:v>
                </c:pt>
                <c:pt idx="344">
                  <c:v>3.6700930612672232E-2</c:v>
                </c:pt>
                <c:pt idx="345">
                  <c:v>3.6700930612672232E-2</c:v>
                </c:pt>
                <c:pt idx="346">
                  <c:v>3.6700930612672232E-2</c:v>
                </c:pt>
                <c:pt idx="347">
                  <c:v>3.6700930612672232E-2</c:v>
                </c:pt>
                <c:pt idx="348">
                  <c:v>3.6700930612672239E-2</c:v>
                </c:pt>
                <c:pt idx="349">
                  <c:v>3.6700930612672232E-2</c:v>
                </c:pt>
                <c:pt idx="350">
                  <c:v>3.6700930612672232E-2</c:v>
                </c:pt>
                <c:pt idx="351">
                  <c:v>3.6700930612672232E-2</c:v>
                </c:pt>
                <c:pt idx="352">
                  <c:v>3.6700930612672232E-2</c:v>
                </c:pt>
                <c:pt idx="353">
                  <c:v>3.6700930612672232E-2</c:v>
                </c:pt>
                <c:pt idx="354">
                  <c:v>3.6700930612672232E-2</c:v>
                </c:pt>
                <c:pt idx="355">
                  <c:v>3.6700930612672232E-2</c:v>
                </c:pt>
                <c:pt idx="356">
                  <c:v>3.6700930612672232E-2</c:v>
                </c:pt>
                <c:pt idx="357">
                  <c:v>3.6700930612672232E-2</c:v>
                </c:pt>
                <c:pt idx="358">
                  <c:v>3.6700930612672232E-2</c:v>
                </c:pt>
                <c:pt idx="359">
                  <c:v>3.6700930612672232E-2</c:v>
                </c:pt>
                <c:pt idx="360">
                  <c:v>3.6700930612672232E-2</c:v>
                </c:pt>
                <c:pt idx="361">
                  <c:v>3.6700930612672232E-2</c:v>
                </c:pt>
                <c:pt idx="362">
                  <c:v>3.6700930612672232E-2</c:v>
                </c:pt>
                <c:pt idx="363">
                  <c:v>3.6700930612672232E-2</c:v>
                </c:pt>
                <c:pt idx="364">
                  <c:v>3.6700930612672232E-2</c:v>
                </c:pt>
                <c:pt idx="365">
                  <c:v>3.6700930612672232E-2</c:v>
                </c:pt>
                <c:pt idx="366">
                  <c:v>3.6700930612672232E-2</c:v>
                </c:pt>
                <c:pt idx="367">
                  <c:v>3.6700930612672232E-2</c:v>
                </c:pt>
                <c:pt idx="368">
                  <c:v>3.6700930612672232E-2</c:v>
                </c:pt>
                <c:pt idx="369">
                  <c:v>3.6700930612672232E-2</c:v>
                </c:pt>
                <c:pt idx="370">
                  <c:v>3.6700930612672232E-2</c:v>
                </c:pt>
                <c:pt idx="371">
                  <c:v>3.6700930612672232E-2</c:v>
                </c:pt>
                <c:pt idx="372">
                  <c:v>3.6700930612672232E-2</c:v>
                </c:pt>
                <c:pt idx="373">
                  <c:v>3.6700930612672232E-2</c:v>
                </c:pt>
                <c:pt idx="374">
                  <c:v>3.6700930612672232E-2</c:v>
                </c:pt>
                <c:pt idx="375">
                  <c:v>3.6700930612672232E-2</c:v>
                </c:pt>
                <c:pt idx="376">
                  <c:v>3.6700930612672232E-2</c:v>
                </c:pt>
                <c:pt idx="377">
                  <c:v>3.6700930612672232E-2</c:v>
                </c:pt>
                <c:pt idx="378">
                  <c:v>3.6700930612672232E-2</c:v>
                </c:pt>
                <c:pt idx="379">
                  <c:v>3.6700930612672232E-2</c:v>
                </c:pt>
                <c:pt idx="380">
                  <c:v>3.6700930612672232E-2</c:v>
                </c:pt>
                <c:pt idx="381">
                  <c:v>3.6700930612672232E-2</c:v>
                </c:pt>
                <c:pt idx="382">
                  <c:v>3.6700930612672232E-2</c:v>
                </c:pt>
                <c:pt idx="383">
                  <c:v>3.6700930612672232E-2</c:v>
                </c:pt>
                <c:pt idx="384">
                  <c:v>3.6700930612672232E-2</c:v>
                </c:pt>
                <c:pt idx="385">
                  <c:v>3.6700930612672232E-2</c:v>
                </c:pt>
                <c:pt idx="386">
                  <c:v>3.6700930612672232E-2</c:v>
                </c:pt>
                <c:pt idx="387">
                  <c:v>3.6700930612672232E-2</c:v>
                </c:pt>
                <c:pt idx="388">
                  <c:v>3.6700930612672232E-2</c:v>
                </c:pt>
                <c:pt idx="389">
                  <c:v>3.6700930612672232E-2</c:v>
                </c:pt>
                <c:pt idx="390">
                  <c:v>3.6700930612672232E-2</c:v>
                </c:pt>
                <c:pt idx="391">
                  <c:v>3.6700930612672232E-2</c:v>
                </c:pt>
                <c:pt idx="392">
                  <c:v>3.6700930612672232E-2</c:v>
                </c:pt>
                <c:pt idx="393">
                  <c:v>3.6700930612672232E-2</c:v>
                </c:pt>
                <c:pt idx="394">
                  <c:v>3.6700930612672232E-2</c:v>
                </c:pt>
                <c:pt idx="395">
                  <c:v>3.6700930612672232E-2</c:v>
                </c:pt>
                <c:pt idx="396">
                  <c:v>3.6700930612672232E-2</c:v>
                </c:pt>
                <c:pt idx="397">
                  <c:v>3.6700930612672232E-2</c:v>
                </c:pt>
                <c:pt idx="398">
                  <c:v>3.6700930612672232E-2</c:v>
                </c:pt>
                <c:pt idx="399">
                  <c:v>3.6700930612672232E-2</c:v>
                </c:pt>
                <c:pt idx="400">
                  <c:v>3.6700930612672232E-2</c:v>
                </c:pt>
                <c:pt idx="401">
                  <c:v>3.6700930612672232E-2</c:v>
                </c:pt>
                <c:pt idx="402">
                  <c:v>3.6700930612672232E-2</c:v>
                </c:pt>
                <c:pt idx="403">
                  <c:v>3.6700930612672232E-2</c:v>
                </c:pt>
                <c:pt idx="404">
                  <c:v>3.6700930612672232E-2</c:v>
                </c:pt>
                <c:pt idx="405">
                  <c:v>3.6700930612672232E-2</c:v>
                </c:pt>
                <c:pt idx="406">
                  <c:v>3.6700930612672232E-2</c:v>
                </c:pt>
                <c:pt idx="407">
                  <c:v>3.6700930612672232E-2</c:v>
                </c:pt>
                <c:pt idx="408">
                  <c:v>3.6700930612672232E-2</c:v>
                </c:pt>
                <c:pt idx="409">
                  <c:v>3.6700930612672232E-2</c:v>
                </c:pt>
                <c:pt idx="410">
                  <c:v>3.6700930612672232E-2</c:v>
                </c:pt>
                <c:pt idx="411">
                  <c:v>3.6700930612672232E-2</c:v>
                </c:pt>
                <c:pt idx="412">
                  <c:v>3.6700930612672232E-2</c:v>
                </c:pt>
                <c:pt idx="413">
                  <c:v>3.6700930612672232E-2</c:v>
                </c:pt>
                <c:pt idx="414">
                  <c:v>3.6700930612672232E-2</c:v>
                </c:pt>
                <c:pt idx="415">
                  <c:v>3.6700930612672239E-2</c:v>
                </c:pt>
                <c:pt idx="416">
                  <c:v>3.6700930612672232E-2</c:v>
                </c:pt>
                <c:pt idx="417">
                  <c:v>3.6700930612672239E-2</c:v>
                </c:pt>
                <c:pt idx="418">
                  <c:v>3.6700930612672232E-2</c:v>
                </c:pt>
                <c:pt idx="419">
                  <c:v>3.6700930612672239E-2</c:v>
                </c:pt>
                <c:pt idx="420">
                  <c:v>3.6700930612672232E-2</c:v>
                </c:pt>
                <c:pt idx="421">
                  <c:v>3.6700930612672232E-2</c:v>
                </c:pt>
                <c:pt idx="422">
                  <c:v>3.6700930612672232E-2</c:v>
                </c:pt>
                <c:pt idx="423">
                  <c:v>3.6700930612672232E-2</c:v>
                </c:pt>
                <c:pt idx="424">
                  <c:v>3.6700930612672232E-2</c:v>
                </c:pt>
                <c:pt idx="425">
                  <c:v>3.6700930612672232E-2</c:v>
                </c:pt>
                <c:pt idx="426">
                  <c:v>3.6700930612672232E-2</c:v>
                </c:pt>
                <c:pt idx="427">
                  <c:v>3.6700930612672232E-2</c:v>
                </c:pt>
                <c:pt idx="428">
                  <c:v>3.6700930612672232E-2</c:v>
                </c:pt>
                <c:pt idx="429">
                  <c:v>3.6700930612672232E-2</c:v>
                </c:pt>
                <c:pt idx="430">
                  <c:v>3.6700930612672232E-2</c:v>
                </c:pt>
                <c:pt idx="431">
                  <c:v>3.6700930612672232E-2</c:v>
                </c:pt>
                <c:pt idx="432">
                  <c:v>3.6700930612672232E-2</c:v>
                </c:pt>
                <c:pt idx="433">
                  <c:v>3.6700930612672232E-2</c:v>
                </c:pt>
                <c:pt idx="434">
                  <c:v>3.6700930612672232E-2</c:v>
                </c:pt>
                <c:pt idx="435">
                  <c:v>3.6700930612672232E-2</c:v>
                </c:pt>
                <c:pt idx="436">
                  <c:v>3.6700930612672232E-2</c:v>
                </c:pt>
                <c:pt idx="437">
                  <c:v>3.6700930612672232E-2</c:v>
                </c:pt>
                <c:pt idx="438">
                  <c:v>3.6700930612672232E-2</c:v>
                </c:pt>
                <c:pt idx="439">
                  <c:v>3.6700930612672232E-2</c:v>
                </c:pt>
                <c:pt idx="440">
                  <c:v>3.6700930612672232E-2</c:v>
                </c:pt>
                <c:pt idx="441">
                  <c:v>3.6700930612672232E-2</c:v>
                </c:pt>
                <c:pt idx="442">
                  <c:v>3.6700930612672232E-2</c:v>
                </c:pt>
                <c:pt idx="443">
                  <c:v>3.6700930612672232E-2</c:v>
                </c:pt>
                <c:pt idx="444">
                  <c:v>3.6700930612672232E-2</c:v>
                </c:pt>
                <c:pt idx="445">
                  <c:v>3.6700930612672232E-2</c:v>
                </c:pt>
                <c:pt idx="446">
                  <c:v>3.6700930612672232E-2</c:v>
                </c:pt>
                <c:pt idx="447">
                  <c:v>3.6700930612672232E-2</c:v>
                </c:pt>
                <c:pt idx="448">
                  <c:v>3.6700930612672232E-2</c:v>
                </c:pt>
                <c:pt idx="449">
                  <c:v>3.6700930612672232E-2</c:v>
                </c:pt>
                <c:pt idx="450">
                  <c:v>3.6700930612672232E-2</c:v>
                </c:pt>
                <c:pt idx="451">
                  <c:v>3.6700930612672232E-2</c:v>
                </c:pt>
                <c:pt idx="452">
                  <c:v>3.6700930612672232E-2</c:v>
                </c:pt>
                <c:pt idx="453">
                  <c:v>3.6700930612672232E-2</c:v>
                </c:pt>
                <c:pt idx="454">
                  <c:v>3.6700930612672232E-2</c:v>
                </c:pt>
                <c:pt idx="455">
                  <c:v>3.6700930612672232E-2</c:v>
                </c:pt>
                <c:pt idx="456">
                  <c:v>3.6700930612672232E-2</c:v>
                </c:pt>
                <c:pt idx="457">
                  <c:v>3.6700930612672232E-2</c:v>
                </c:pt>
                <c:pt idx="458">
                  <c:v>3.6700930612672232E-2</c:v>
                </c:pt>
                <c:pt idx="459">
                  <c:v>3.6700930612672232E-2</c:v>
                </c:pt>
                <c:pt idx="460">
                  <c:v>3.6700930612672232E-2</c:v>
                </c:pt>
                <c:pt idx="461">
                  <c:v>3.6700930612672232E-2</c:v>
                </c:pt>
                <c:pt idx="462">
                  <c:v>3.6700930612672232E-2</c:v>
                </c:pt>
                <c:pt idx="463">
                  <c:v>3.6700930612672232E-2</c:v>
                </c:pt>
                <c:pt idx="464">
                  <c:v>3.6700930612672232E-2</c:v>
                </c:pt>
                <c:pt idx="465">
                  <c:v>3.6700930612672232E-2</c:v>
                </c:pt>
                <c:pt idx="466">
                  <c:v>3.6700930612672232E-2</c:v>
                </c:pt>
                <c:pt idx="467">
                  <c:v>3.6700930612672232E-2</c:v>
                </c:pt>
                <c:pt idx="468">
                  <c:v>3.6700930612672232E-2</c:v>
                </c:pt>
                <c:pt idx="469">
                  <c:v>3.6700930612672232E-2</c:v>
                </c:pt>
                <c:pt idx="470">
                  <c:v>3.6700930612672232E-2</c:v>
                </c:pt>
                <c:pt idx="471">
                  <c:v>3.6700930612672232E-2</c:v>
                </c:pt>
                <c:pt idx="472">
                  <c:v>3.6700930612672232E-2</c:v>
                </c:pt>
                <c:pt idx="473">
                  <c:v>3.6700930612672239E-2</c:v>
                </c:pt>
                <c:pt idx="474">
                  <c:v>3.6700930612672232E-2</c:v>
                </c:pt>
                <c:pt idx="475">
                  <c:v>3.6700930612672232E-2</c:v>
                </c:pt>
                <c:pt idx="476">
                  <c:v>3.6700930612672232E-2</c:v>
                </c:pt>
                <c:pt idx="477">
                  <c:v>3.6700930612672232E-2</c:v>
                </c:pt>
                <c:pt idx="478">
                  <c:v>3.6700930612672232E-2</c:v>
                </c:pt>
                <c:pt idx="479">
                  <c:v>3.6700930612672232E-2</c:v>
                </c:pt>
                <c:pt idx="480">
                  <c:v>3.6700930612672232E-2</c:v>
                </c:pt>
                <c:pt idx="481">
                  <c:v>3.6700930612672232E-2</c:v>
                </c:pt>
                <c:pt idx="482">
                  <c:v>3.6700930612672232E-2</c:v>
                </c:pt>
                <c:pt idx="483">
                  <c:v>3.6700930612672232E-2</c:v>
                </c:pt>
                <c:pt idx="484">
                  <c:v>3.6700930612672232E-2</c:v>
                </c:pt>
                <c:pt idx="485">
                  <c:v>3.6700930612672232E-2</c:v>
                </c:pt>
                <c:pt idx="486">
                  <c:v>3.6700930612672232E-2</c:v>
                </c:pt>
                <c:pt idx="487">
                  <c:v>3.6700930612672232E-2</c:v>
                </c:pt>
                <c:pt idx="488">
                  <c:v>3.6700930612672232E-2</c:v>
                </c:pt>
                <c:pt idx="489">
                  <c:v>3.6700930612672232E-2</c:v>
                </c:pt>
                <c:pt idx="490">
                  <c:v>3.6700930612672232E-2</c:v>
                </c:pt>
                <c:pt idx="491">
                  <c:v>3.6700930612672232E-2</c:v>
                </c:pt>
                <c:pt idx="492">
                  <c:v>3.6700930612672232E-2</c:v>
                </c:pt>
                <c:pt idx="493">
                  <c:v>3.6700930612672232E-2</c:v>
                </c:pt>
                <c:pt idx="494">
                  <c:v>3.6700930612672232E-2</c:v>
                </c:pt>
                <c:pt idx="495">
                  <c:v>3.6700930612672232E-2</c:v>
                </c:pt>
                <c:pt idx="496">
                  <c:v>3.6700930612672232E-2</c:v>
                </c:pt>
                <c:pt idx="497">
                  <c:v>3.6700930612672232E-2</c:v>
                </c:pt>
                <c:pt idx="498">
                  <c:v>3.6700930612672232E-2</c:v>
                </c:pt>
                <c:pt idx="499">
                  <c:v>3.6700930612672232E-2</c:v>
                </c:pt>
                <c:pt idx="500">
                  <c:v>3.6700930612672232E-2</c:v>
                </c:pt>
                <c:pt idx="501">
                  <c:v>3.6700930612672232E-2</c:v>
                </c:pt>
                <c:pt idx="502">
                  <c:v>3.6700930612672232E-2</c:v>
                </c:pt>
                <c:pt idx="503">
                  <c:v>3.6700930612672232E-2</c:v>
                </c:pt>
                <c:pt idx="504">
                  <c:v>3.6700930612672232E-2</c:v>
                </c:pt>
                <c:pt idx="505">
                  <c:v>3.6700930612672232E-2</c:v>
                </c:pt>
                <c:pt idx="506">
                  <c:v>3.6700930612672232E-2</c:v>
                </c:pt>
                <c:pt idx="507">
                  <c:v>3.6700930612672232E-2</c:v>
                </c:pt>
                <c:pt idx="508">
                  <c:v>3.6700930612672232E-2</c:v>
                </c:pt>
                <c:pt idx="509">
                  <c:v>3.6700930612672232E-2</c:v>
                </c:pt>
                <c:pt idx="510">
                  <c:v>3.6700930612672232E-2</c:v>
                </c:pt>
                <c:pt idx="511">
                  <c:v>3.6700930612672232E-2</c:v>
                </c:pt>
                <c:pt idx="512">
                  <c:v>3.6700930612672232E-2</c:v>
                </c:pt>
                <c:pt idx="513">
                  <c:v>3.6700930612672232E-2</c:v>
                </c:pt>
                <c:pt idx="514">
                  <c:v>3.6700930612672232E-2</c:v>
                </c:pt>
                <c:pt idx="515">
                  <c:v>3.6700930612672232E-2</c:v>
                </c:pt>
                <c:pt idx="516">
                  <c:v>3.6700930612672232E-2</c:v>
                </c:pt>
                <c:pt idx="517">
                  <c:v>3.6700930612672232E-2</c:v>
                </c:pt>
                <c:pt idx="518">
                  <c:v>3.6700930612672232E-2</c:v>
                </c:pt>
                <c:pt idx="519">
                  <c:v>3.6700930612672232E-2</c:v>
                </c:pt>
                <c:pt idx="520">
                  <c:v>3.6700930612672232E-2</c:v>
                </c:pt>
                <c:pt idx="521">
                  <c:v>3.6700930612672232E-2</c:v>
                </c:pt>
                <c:pt idx="522">
                  <c:v>3.6700930612672232E-2</c:v>
                </c:pt>
                <c:pt idx="523">
                  <c:v>3.6700930612672232E-2</c:v>
                </c:pt>
                <c:pt idx="524">
                  <c:v>3.6700930612672232E-2</c:v>
                </c:pt>
                <c:pt idx="525">
                  <c:v>3.6700930612672232E-2</c:v>
                </c:pt>
                <c:pt idx="526">
                  <c:v>3.6700930612672232E-2</c:v>
                </c:pt>
                <c:pt idx="527">
                  <c:v>3.6700930612672232E-2</c:v>
                </c:pt>
                <c:pt idx="528">
                  <c:v>3.6700930612672232E-2</c:v>
                </c:pt>
                <c:pt idx="529">
                  <c:v>3.6700930612672232E-2</c:v>
                </c:pt>
                <c:pt idx="530">
                  <c:v>3.6700930612672232E-2</c:v>
                </c:pt>
                <c:pt idx="531">
                  <c:v>3.6700930612672239E-2</c:v>
                </c:pt>
                <c:pt idx="532">
                  <c:v>3.6700930612672232E-2</c:v>
                </c:pt>
                <c:pt idx="533">
                  <c:v>3.6700930612672232E-2</c:v>
                </c:pt>
                <c:pt idx="534">
                  <c:v>3.6700930612672239E-2</c:v>
                </c:pt>
                <c:pt idx="535">
                  <c:v>3.6700930612672232E-2</c:v>
                </c:pt>
                <c:pt idx="536">
                  <c:v>3.6700930612672232E-2</c:v>
                </c:pt>
                <c:pt idx="537">
                  <c:v>3.6700930612672232E-2</c:v>
                </c:pt>
                <c:pt idx="538">
                  <c:v>3.6700930612672232E-2</c:v>
                </c:pt>
                <c:pt idx="539">
                  <c:v>3.6700930612672232E-2</c:v>
                </c:pt>
                <c:pt idx="540">
                  <c:v>3.6700930612672232E-2</c:v>
                </c:pt>
                <c:pt idx="541">
                  <c:v>3.6700930612672232E-2</c:v>
                </c:pt>
                <c:pt idx="542">
                  <c:v>3.6700930612672232E-2</c:v>
                </c:pt>
                <c:pt idx="543">
                  <c:v>3.6700930612672232E-2</c:v>
                </c:pt>
                <c:pt idx="544">
                  <c:v>3.6700930612672232E-2</c:v>
                </c:pt>
                <c:pt idx="545">
                  <c:v>3.6700930612672232E-2</c:v>
                </c:pt>
                <c:pt idx="546">
                  <c:v>3.6700930612672232E-2</c:v>
                </c:pt>
                <c:pt idx="547">
                  <c:v>3.6700930612672232E-2</c:v>
                </c:pt>
                <c:pt idx="548">
                  <c:v>3.6700930612672232E-2</c:v>
                </c:pt>
                <c:pt idx="549">
                  <c:v>3.6700930612672232E-2</c:v>
                </c:pt>
                <c:pt idx="550">
                  <c:v>3.6700930612672232E-2</c:v>
                </c:pt>
                <c:pt idx="551">
                  <c:v>3.6700930612672232E-2</c:v>
                </c:pt>
                <c:pt idx="552">
                  <c:v>3.6700930612672232E-2</c:v>
                </c:pt>
                <c:pt idx="553">
                  <c:v>3.6700930612672232E-2</c:v>
                </c:pt>
                <c:pt idx="554">
                  <c:v>3.6700930612672232E-2</c:v>
                </c:pt>
                <c:pt idx="555">
                  <c:v>3.6700930612672232E-2</c:v>
                </c:pt>
                <c:pt idx="556">
                  <c:v>3.6700930612672232E-2</c:v>
                </c:pt>
                <c:pt idx="557">
                  <c:v>3.6700930612672232E-2</c:v>
                </c:pt>
                <c:pt idx="558">
                  <c:v>3.6700930612672232E-2</c:v>
                </c:pt>
                <c:pt idx="559">
                  <c:v>3.6700930612672232E-2</c:v>
                </c:pt>
                <c:pt idx="560">
                  <c:v>3.6700930612672232E-2</c:v>
                </c:pt>
                <c:pt idx="561">
                  <c:v>3.6700930612672232E-2</c:v>
                </c:pt>
                <c:pt idx="562">
                  <c:v>3.6700930612672232E-2</c:v>
                </c:pt>
                <c:pt idx="563">
                  <c:v>3.6700930612672232E-2</c:v>
                </c:pt>
                <c:pt idx="564">
                  <c:v>3.6700930612672232E-2</c:v>
                </c:pt>
                <c:pt idx="565">
                  <c:v>3.6700930612672232E-2</c:v>
                </c:pt>
                <c:pt idx="566">
                  <c:v>3.6700930612672232E-2</c:v>
                </c:pt>
                <c:pt idx="567">
                  <c:v>3.6700930612672232E-2</c:v>
                </c:pt>
                <c:pt idx="568">
                  <c:v>3.6700930612672232E-2</c:v>
                </c:pt>
                <c:pt idx="569">
                  <c:v>3.6700930612672232E-2</c:v>
                </c:pt>
                <c:pt idx="570">
                  <c:v>3.6700930612672232E-2</c:v>
                </c:pt>
                <c:pt idx="571">
                  <c:v>3.6700930612672232E-2</c:v>
                </c:pt>
                <c:pt idx="572">
                  <c:v>3.6700930612672232E-2</c:v>
                </c:pt>
                <c:pt idx="573">
                  <c:v>3.6700930612672232E-2</c:v>
                </c:pt>
                <c:pt idx="574">
                  <c:v>3.6700930612672232E-2</c:v>
                </c:pt>
                <c:pt idx="575">
                  <c:v>3.6700930612672232E-2</c:v>
                </c:pt>
                <c:pt idx="576">
                  <c:v>3.6700930612672232E-2</c:v>
                </c:pt>
                <c:pt idx="577">
                  <c:v>3.6700930612672232E-2</c:v>
                </c:pt>
                <c:pt idx="578">
                  <c:v>3.6700930612672232E-2</c:v>
                </c:pt>
                <c:pt idx="579">
                  <c:v>3.6700930612672232E-2</c:v>
                </c:pt>
                <c:pt idx="580">
                  <c:v>3.6700930612672232E-2</c:v>
                </c:pt>
                <c:pt idx="581">
                  <c:v>3.6700930612672232E-2</c:v>
                </c:pt>
                <c:pt idx="582">
                  <c:v>3.6700930612672232E-2</c:v>
                </c:pt>
                <c:pt idx="583">
                  <c:v>3.6700930612672232E-2</c:v>
                </c:pt>
                <c:pt idx="584">
                  <c:v>3.6700930612672232E-2</c:v>
                </c:pt>
                <c:pt idx="585">
                  <c:v>3.6700930612672232E-2</c:v>
                </c:pt>
                <c:pt idx="586">
                  <c:v>3.6700930612672232E-2</c:v>
                </c:pt>
                <c:pt idx="587">
                  <c:v>3.6700930612672232E-2</c:v>
                </c:pt>
                <c:pt idx="588">
                  <c:v>3.6700930612672232E-2</c:v>
                </c:pt>
                <c:pt idx="589">
                  <c:v>3.6700930612672232E-2</c:v>
                </c:pt>
                <c:pt idx="590">
                  <c:v>3.6700930612672232E-2</c:v>
                </c:pt>
                <c:pt idx="591">
                  <c:v>3.6700930612672239E-2</c:v>
                </c:pt>
                <c:pt idx="592">
                  <c:v>3.6700930612672225E-2</c:v>
                </c:pt>
                <c:pt idx="593">
                  <c:v>3.6700930612672232E-2</c:v>
                </c:pt>
                <c:pt idx="594">
                  <c:v>3.6700930612672225E-2</c:v>
                </c:pt>
                <c:pt idx="595">
                  <c:v>3.6700930612672232E-2</c:v>
                </c:pt>
                <c:pt idx="596">
                  <c:v>3.6700930612672232E-2</c:v>
                </c:pt>
                <c:pt idx="597">
                  <c:v>3.6700930612672232E-2</c:v>
                </c:pt>
                <c:pt idx="598">
                  <c:v>3.6700930612672232E-2</c:v>
                </c:pt>
                <c:pt idx="599">
                  <c:v>3.6700930612672232E-2</c:v>
                </c:pt>
                <c:pt idx="600">
                  <c:v>3.6700930612672232E-2</c:v>
                </c:pt>
                <c:pt idx="601">
                  <c:v>3.6700930612672232E-2</c:v>
                </c:pt>
                <c:pt idx="602">
                  <c:v>3.6700930612672232E-2</c:v>
                </c:pt>
                <c:pt idx="603">
                  <c:v>3.6700930612672232E-2</c:v>
                </c:pt>
                <c:pt idx="604">
                  <c:v>3.6700930612672232E-2</c:v>
                </c:pt>
                <c:pt idx="605">
                  <c:v>3.6700930612672232E-2</c:v>
                </c:pt>
                <c:pt idx="606">
                  <c:v>3.6700930612672232E-2</c:v>
                </c:pt>
                <c:pt idx="607">
                  <c:v>3.6700930612672232E-2</c:v>
                </c:pt>
                <c:pt idx="608">
                  <c:v>3.6700930612672232E-2</c:v>
                </c:pt>
                <c:pt idx="609">
                  <c:v>3.6700930612672232E-2</c:v>
                </c:pt>
                <c:pt idx="610">
                  <c:v>3.6700930612672232E-2</c:v>
                </c:pt>
                <c:pt idx="611">
                  <c:v>3.6700930612672232E-2</c:v>
                </c:pt>
                <c:pt idx="612">
                  <c:v>3.6700930612672232E-2</c:v>
                </c:pt>
                <c:pt idx="613">
                  <c:v>3.6700930612672232E-2</c:v>
                </c:pt>
                <c:pt idx="614">
                  <c:v>3.6700930612672232E-2</c:v>
                </c:pt>
                <c:pt idx="615">
                  <c:v>3.6700930612672232E-2</c:v>
                </c:pt>
                <c:pt idx="616">
                  <c:v>3.6700930612672232E-2</c:v>
                </c:pt>
                <c:pt idx="617">
                  <c:v>3.6700930612672232E-2</c:v>
                </c:pt>
                <c:pt idx="618">
                  <c:v>3.6700930612672232E-2</c:v>
                </c:pt>
                <c:pt idx="619">
                  <c:v>3.6700930612672232E-2</c:v>
                </c:pt>
                <c:pt idx="620">
                  <c:v>3.6700930612672232E-2</c:v>
                </c:pt>
                <c:pt idx="621">
                  <c:v>3.6700930612672232E-2</c:v>
                </c:pt>
                <c:pt idx="622">
                  <c:v>3.6700930612672232E-2</c:v>
                </c:pt>
                <c:pt idx="623">
                  <c:v>3.6700930612672232E-2</c:v>
                </c:pt>
                <c:pt idx="624">
                  <c:v>3.6700930612672232E-2</c:v>
                </c:pt>
                <c:pt idx="625">
                  <c:v>3.6700930612672232E-2</c:v>
                </c:pt>
                <c:pt idx="626">
                  <c:v>3.6700930612672232E-2</c:v>
                </c:pt>
                <c:pt idx="627">
                  <c:v>3.6700930612672232E-2</c:v>
                </c:pt>
                <c:pt idx="628">
                  <c:v>3.6700930612672232E-2</c:v>
                </c:pt>
                <c:pt idx="629">
                  <c:v>3.6700930612672232E-2</c:v>
                </c:pt>
                <c:pt idx="630">
                  <c:v>3.6700930612672232E-2</c:v>
                </c:pt>
                <c:pt idx="631">
                  <c:v>3.6700930612672232E-2</c:v>
                </c:pt>
                <c:pt idx="632">
                  <c:v>3.6700930612672232E-2</c:v>
                </c:pt>
                <c:pt idx="633">
                  <c:v>3.6700930612672232E-2</c:v>
                </c:pt>
                <c:pt idx="634">
                  <c:v>3.6700930612672232E-2</c:v>
                </c:pt>
                <c:pt idx="635">
                  <c:v>3.6700930612672232E-2</c:v>
                </c:pt>
                <c:pt idx="636">
                  <c:v>3.6700930612672232E-2</c:v>
                </c:pt>
                <c:pt idx="637">
                  <c:v>3.6700930612672232E-2</c:v>
                </c:pt>
                <c:pt idx="638">
                  <c:v>3.6700930612672232E-2</c:v>
                </c:pt>
                <c:pt idx="639">
                  <c:v>3.6700930612672232E-2</c:v>
                </c:pt>
                <c:pt idx="640">
                  <c:v>3.6700930612672232E-2</c:v>
                </c:pt>
                <c:pt idx="641">
                  <c:v>3.6700930612672232E-2</c:v>
                </c:pt>
                <c:pt idx="642">
                  <c:v>3.6700930612672232E-2</c:v>
                </c:pt>
                <c:pt idx="643">
                  <c:v>3.6700930612672232E-2</c:v>
                </c:pt>
                <c:pt idx="644">
                  <c:v>3.6700930612672232E-2</c:v>
                </c:pt>
                <c:pt idx="645">
                  <c:v>3.6700930612672232E-2</c:v>
                </c:pt>
                <c:pt idx="646">
                  <c:v>3.6700930612672232E-2</c:v>
                </c:pt>
                <c:pt idx="647">
                  <c:v>3.6700930612672232E-2</c:v>
                </c:pt>
                <c:pt idx="648">
                  <c:v>3.6700930612672232E-2</c:v>
                </c:pt>
                <c:pt idx="649">
                  <c:v>3.6700930612672232E-2</c:v>
                </c:pt>
                <c:pt idx="650">
                  <c:v>3.6700930612672232E-2</c:v>
                </c:pt>
                <c:pt idx="651">
                  <c:v>3.6700930612672225E-2</c:v>
                </c:pt>
                <c:pt idx="652">
                  <c:v>3.6700930612672232E-2</c:v>
                </c:pt>
                <c:pt idx="653">
                  <c:v>3.6700930612672232E-2</c:v>
                </c:pt>
                <c:pt idx="654">
                  <c:v>3.6700930612672232E-2</c:v>
                </c:pt>
                <c:pt idx="655">
                  <c:v>3.6700930612672232E-2</c:v>
                </c:pt>
                <c:pt idx="656">
                  <c:v>3.6700930612672232E-2</c:v>
                </c:pt>
                <c:pt idx="657">
                  <c:v>3.6700930612672232E-2</c:v>
                </c:pt>
                <c:pt idx="658">
                  <c:v>3.6700930612672232E-2</c:v>
                </c:pt>
                <c:pt idx="659">
                  <c:v>3.6700930612672232E-2</c:v>
                </c:pt>
                <c:pt idx="660">
                  <c:v>3.6700930612672232E-2</c:v>
                </c:pt>
                <c:pt idx="661">
                  <c:v>3.6700930612672232E-2</c:v>
                </c:pt>
                <c:pt idx="662">
                  <c:v>3.6700930612672232E-2</c:v>
                </c:pt>
                <c:pt idx="663">
                  <c:v>3.6700930612672232E-2</c:v>
                </c:pt>
                <c:pt idx="664">
                  <c:v>3.6700930612672232E-2</c:v>
                </c:pt>
                <c:pt idx="665">
                  <c:v>3.6700930612672232E-2</c:v>
                </c:pt>
                <c:pt idx="666">
                  <c:v>3.6700930612672232E-2</c:v>
                </c:pt>
                <c:pt idx="667">
                  <c:v>3.6700930612672232E-2</c:v>
                </c:pt>
                <c:pt idx="668">
                  <c:v>3.6700930612672232E-2</c:v>
                </c:pt>
                <c:pt idx="669">
                  <c:v>3.6700930612672232E-2</c:v>
                </c:pt>
                <c:pt idx="670">
                  <c:v>3.6700930612672232E-2</c:v>
                </c:pt>
                <c:pt idx="671">
                  <c:v>3.6700930612672232E-2</c:v>
                </c:pt>
                <c:pt idx="672">
                  <c:v>3.6700930612672232E-2</c:v>
                </c:pt>
                <c:pt idx="673">
                  <c:v>3.6700930612672232E-2</c:v>
                </c:pt>
                <c:pt idx="674">
                  <c:v>3.6700930612672232E-2</c:v>
                </c:pt>
                <c:pt idx="675">
                  <c:v>3.6700930612672232E-2</c:v>
                </c:pt>
                <c:pt idx="676">
                  <c:v>3.6700930612672232E-2</c:v>
                </c:pt>
                <c:pt idx="677">
                  <c:v>3.6700930612672232E-2</c:v>
                </c:pt>
                <c:pt idx="678">
                  <c:v>3.6700930612672232E-2</c:v>
                </c:pt>
                <c:pt idx="679">
                  <c:v>3.6700930612672232E-2</c:v>
                </c:pt>
                <c:pt idx="680">
                  <c:v>3.6700930612672232E-2</c:v>
                </c:pt>
                <c:pt idx="681">
                  <c:v>3.6700930612672232E-2</c:v>
                </c:pt>
                <c:pt idx="682">
                  <c:v>3.6700930612672232E-2</c:v>
                </c:pt>
                <c:pt idx="683">
                  <c:v>3.6700930612672232E-2</c:v>
                </c:pt>
                <c:pt idx="684">
                  <c:v>3.6700930612672232E-2</c:v>
                </c:pt>
                <c:pt idx="685">
                  <c:v>3.6700930612672232E-2</c:v>
                </c:pt>
                <c:pt idx="686">
                  <c:v>3.6700930612672232E-2</c:v>
                </c:pt>
                <c:pt idx="687">
                  <c:v>3.6700930612672232E-2</c:v>
                </c:pt>
                <c:pt idx="688">
                  <c:v>3.6700930612672232E-2</c:v>
                </c:pt>
                <c:pt idx="689">
                  <c:v>3.6700930612672232E-2</c:v>
                </c:pt>
                <c:pt idx="690">
                  <c:v>3.6700930612672232E-2</c:v>
                </c:pt>
                <c:pt idx="691">
                  <c:v>3.6700930612672232E-2</c:v>
                </c:pt>
                <c:pt idx="692">
                  <c:v>3.6700930612672232E-2</c:v>
                </c:pt>
                <c:pt idx="693">
                  <c:v>3.6700930612672232E-2</c:v>
                </c:pt>
                <c:pt idx="694">
                  <c:v>3.6700930612672232E-2</c:v>
                </c:pt>
                <c:pt idx="695">
                  <c:v>3.6700930612672232E-2</c:v>
                </c:pt>
                <c:pt idx="696">
                  <c:v>3.6700930612672232E-2</c:v>
                </c:pt>
                <c:pt idx="697">
                  <c:v>3.6700930612672232E-2</c:v>
                </c:pt>
                <c:pt idx="698">
                  <c:v>3.6700930612672232E-2</c:v>
                </c:pt>
                <c:pt idx="699">
                  <c:v>3.6700930612672232E-2</c:v>
                </c:pt>
                <c:pt idx="700">
                  <c:v>3.6700930612672232E-2</c:v>
                </c:pt>
                <c:pt idx="701">
                  <c:v>3.6700930612672232E-2</c:v>
                </c:pt>
                <c:pt idx="702">
                  <c:v>3.6700930612672232E-2</c:v>
                </c:pt>
                <c:pt idx="703">
                  <c:v>3.6700930612672232E-2</c:v>
                </c:pt>
                <c:pt idx="704">
                  <c:v>3.6700930612672232E-2</c:v>
                </c:pt>
                <c:pt idx="705">
                  <c:v>3.6700930612672232E-2</c:v>
                </c:pt>
                <c:pt idx="706">
                  <c:v>3.6700930612672232E-2</c:v>
                </c:pt>
                <c:pt idx="707">
                  <c:v>3.6700930612672232E-2</c:v>
                </c:pt>
                <c:pt idx="708">
                  <c:v>3.6700930612672232E-2</c:v>
                </c:pt>
                <c:pt idx="709">
                  <c:v>3.6700930612672232E-2</c:v>
                </c:pt>
                <c:pt idx="710">
                  <c:v>3.6700930612672232E-2</c:v>
                </c:pt>
                <c:pt idx="711">
                  <c:v>3.6700930612672232E-2</c:v>
                </c:pt>
                <c:pt idx="712">
                  <c:v>3.6700930612672232E-2</c:v>
                </c:pt>
                <c:pt idx="713">
                  <c:v>3.6700930612672232E-2</c:v>
                </c:pt>
                <c:pt idx="714">
                  <c:v>3.6700930612672232E-2</c:v>
                </c:pt>
                <c:pt idx="715">
                  <c:v>3.6700930612672232E-2</c:v>
                </c:pt>
                <c:pt idx="716">
                  <c:v>3.6700930612672232E-2</c:v>
                </c:pt>
                <c:pt idx="717">
                  <c:v>3.6700930612672232E-2</c:v>
                </c:pt>
                <c:pt idx="718">
                  <c:v>3.6700930612672232E-2</c:v>
                </c:pt>
                <c:pt idx="719">
                  <c:v>3.6700930612672232E-2</c:v>
                </c:pt>
                <c:pt idx="720">
                  <c:v>3.6700930612672232E-2</c:v>
                </c:pt>
                <c:pt idx="721">
                  <c:v>3.6700930612672232E-2</c:v>
                </c:pt>
                <c:pt idx="722">
                  <c:v>3.6700930612672232E-2</c:v>
                </c:pt>
                <c:pt idx="723">
                  <c:v>3.6700930612672232E-2</c:v>
                </c:pt>
                <c:pt idx="724">
                  <c:v>3.6700930612672232E-2</c:v>
                </c:pt>
                <c:pt idx="725">
                  <c:v>3.6700930612672232E-2</c:v>
                </c:pt>
                <c:pt idx="726">
                  <c:v>3.6700930612672232E-2</c:v>
                </c:pt>
                <c:pt idx="727">
                  <c:v>3.6700930612672232E-2</c:v>
                </c:pt>
                <c:pt idx="728">
                  <c:v>3.6700930612672232E-2</c:v>
                </c:pt>
                <c:pt idx="729">
                  <c:v>3.6700930612672232E-2</c:v>
                </c:pt>
                <c:pt idx="730">
                  <c:v>3.6700930612672232E-2</c:v>
                </c:pt>
                <c:pt idx="731">
                  <c:v>3.6700930612672232E-2</c:v>
                </c:pt>
                <c:pt idx="732">
                  <c:v>3.6700930612672232E-2</c:v>
                </c:pt>
                <c:pt idx="733">
                  <c:v>3.6700930612672232E-2</c:v>
                </c:pt>
                <c:pt idx="734">
                  <c:v>3.6700930612672232E-2</c:v>
                </c:pt>
                <c:pt idx="735">
                  <c:v>3.6700930612672232E-2</c:v>
                </c:pt>
                <c:pt idx="736">
                  <c:v>3.6700930612672232E-2</c:v>
                </c:pt>
                <c:pt idx="737">
                  <c:v>3.6700930612672232E-2</c:v>
                </c:pt>
                <c:pt idx="738">
                  <c:v>3.6700930612672232E-2</c:v>
                </c:pt>
                <c:pt idx="739">
                  <c:v>3.6700930612672232E-2</c:v>
                </c:pt>
                <c:pt idx="740">
                  <c:v>3.6700930612672232E-2</c:v>
                </c:pt>
                <c:pt idx="741">
                  <c:v>3.6700930612672232E-2</c:v>
                </c:pt>
                <c:pt idx="742">
                  <c:v>3.6700930612672232E-2</c:v>
                </c:pt>
                <c:pt idx="743">
                  <c:v>3.6700930612672232E-2</c:v>
                </c:pt>
                <c:pt idx="744">
                  <c:v>3.6700930612672232E-2</c:v>
                </c:pt>
                <c:pt idx="745">
                  <c:v>3.6700930612672232E-2</c:v>
                </c:pt>
                <c:pt idx="746">
                  <c:v>3.6700930612672232E-2</c:v>
                </c:pt>
                <c:pt idx="747">
                  <c:v>3.6700930612672232E-2</c:v>
                </c:pt>
                <c:pt idx="748">
                  <c:v>3.6700930612672232E-2</c:v>
                </c:pt>
                <c:pt idx="749">
                  <c:v>3.6700930612672232E-2</c:v>
                </c:pt>
                <c:pt idx="750">
                  <c:v>3.6700930612672232E-2</c:v>
                </c:pt>
                <c:pt idx="751">
                  <c:v>3.6700930612672232E-2</c:v>
                </c:pt>
                <c:pt idx="752">
                  <c:v>3.6700930612672232E-2</c:v>
                </c:pt>
                <c:pt idx="753">
                  <c:v>3.6700930612672232E-2</c:v>
                </c:pt>
                <c:pt idx="754">
                  <c:v>3.6700930612672232E-2</c:v>
                </c:pt>
                <c:pt idx="755">
                  <c:v>3.6700930612672232E-2</c:v>
                </c:pt>
                <c:pt idx="756">
                  <c:v>3.6700930612672232E-2</c:v>
                </c:pt>
                <c:pt idx="757">
                  <c:v>3.6700930612672232E-2</c:v>
                </c:pt>
                <c:pt idx="758">
                  <c:v>3.6700930612672232E-2</c:v>
                </c:pt>
                <c:pt idx="759">
                  <c:v>3.6700930612672232E-2</c:v>
                </c:pt>
                <c:pt idx="760">
                  <c:v>3.6700930612672232E-2</c:v>
                </c:pt>
                <c:pt idx="761">
                  <c:v>3.6700930612672232E-2</c:v>
                </c:pt>
                <c:pt idx="762">
                  <c:v>3.6700930612672232E-2</c:v>
                </c:pt>
                <c:pt idx="763">
                  <c:v>3.6700930612672232E-2</c:v>
                </c:pt>
                <c:pt idx="764">
                  <c:v>3.6700930612672232E-2</c:v>
                </c:pt>
                <c:pt idx="765">
                  <c:v>3.6700930612672232E-2</c:v>
                </c:pt>
                <c:pt idx="766">
                  <c:v>3.6700930612672232E-2</c:v>
                </c:pt>
                <c:pt idx="767">
                  <c:v>3.6700930612672232E-2</c:v>
                </c:pt>
                <c:pt idx="768">
                  <c:v>3.6700930612672232E-2</c:v>
                </c:pt>
                <c:pt idx="769">
                  <c:v>3.6700930612672232E-2</c:v>
                </c:pt>
                <c:pt idx="770">
                  <c:v>3.6700930612672232E-2</c:v>
                </c:pt>
                <c:pt idx="771">
                  <c:v>3.6700930612672232E-2</c:v>
                </c:pt>
                <c:pt idx="772">
                  <c:v>3.6700930612672232E-2</c:v>
                </c:pt>
                <c:pt idx="773">
                  <c:v>3.6700930612672232E-2</c:v>
                </c:pt>
                <c:pt idx="774">
                  <c:v>3.6700930612672232E-2</c:v>
                </c:pt>
                <c:pt idx="775">
                  <c:v>3.6700930612672232E-2</c:v>
                </c:pt>
                <c:pt idx="776">
                  <c:v>3.6700930612672232E-2</c:v>
                </c:pt>
                <c:pt idx="777">
                  <c:v>3.6700930612672232E-2</c:v>
                </c:pt>
                <c:pt idx="778">
                  <c:v>3.6700930612672225E-2</c:v>
                </c:pt>
                <c:pt idx="779">
                  <c:v>3.6700930612672232E-2</c:v>
                </c:pt>
                <c:pt idx="780">
                  <c:v>3.6700930612672232E-2</c:v>
                </c:pt>
                <c:pt idx="781">
                  <c:v>3.6700930612672232E-2</c:v>
                </c:pt>
                <c:pt idx="782">
                  <c:v>3.6700930612672232E-2</c:v>
                </c:pt>
                <c:pt idx="783">
                  <c:v>3.6700930612672232E-2</c:v>
                </c:pt>
                <c:pt idx="784">
                  <c:v>3.6700930612672225E-2</c:v>
                </c:pt>
                <c:pt idx="785">
                  <c:v>3.6700930612672232E-2</c:v>
                </c:pt>
                <c:pt idx="786">
                  <c:v>3.6700930612672232E-2</c:v>
                </c:pt>
                <c:pt idx="787">
                  <c:v>3.6700930612672232E-2</c:v>
                </c:pt>
                <c:pt idx="788">
                  <c:v>3.6700930612672232E-2</c:v>
                </c:pt>
                <c:pt idx="789">
                  <c:v>3.6700930612672232E-2</c:v>
                </c:pt>
                <c:pt idx="790">
                  <c:v>3.6700930612672232E-2</c:v>
                </c:pt>
                <c:pt idx="791">
                  <c:v>3.6700930612672232E-2</c:v>
                </c:pt>
                <c:pt idx="792">
                  <c:v>3.6700930612672232E-2</c:v>
                </c:pt>
                <c:pt idx="793">
                  <c:v>3.6700930612672232E-2</c:v>
                </c:pt>
                <c:pt idx="794">
                  <c:v>3.6700930612672232E-2</c:v>
                </c:pt>
                <c:pt idx="795">
                  <c:v>3.6700930612672232E-2</c:v>
                </c:pt>
                <c:pt idx="796">
                  <c:v>3.6700930612672232E-2</c:v>
                </c:pt>
                <c:pt idx="797">
                  <c:v>3.6700930612672232E-2</c:v>
                </c:pt>
                <c:pt idx="798">
                  <c:v>3.6700930612672232E-2</c:v>
                </c:pt>
                <c:pt idx="799">
                  <c:v>3.6700930612672232E-2</c:v>
                </c:pt>
                <c:pt idx="800">
                  <c:v>3.6700930612672232E-2</c:v>
                </c:pt>
                <c:pt idx="801">
                  <c:v>3.6700930612672232E-2</c:v>
                </c:pt>
                <c:pt idx="802">
                  <c:v>3.6700930612672232E-2</c:v>
                </c:pt>
                <c:pt idx="803">
                  <c:v>3.6700930612672232E-2</c:v>
                </c:pt>
                <c:pt idx="804">
                  <c:v>3.6700930612672232E-2</c:v>
                </c:pt>
                <c:pt idx="805">
                  <c:v>3.6700930612672232E-2</c:v>
                </c:pt>
                <c:pt idx="806">
                  <c:v>3.6700930612672232E-2</c:v>
                </c:pt>
                <c:pt idx="807">
                  <c:v>3.6700930612672232E-2</c:v>
                </c:pt>
                <c:pt idx="808">
                  <c:v>3.6700930612672232E-2</c:v>
                </c:pt>
                <c:pt idx="809">
                  <c:v>3.6700930612672232E-2</c:v>
                </c:pt>
                <c:pt idx="810">
                  <c:v>3.6700930612672232E-2</c:v>
                </c:pt>
                <c:pt idx="811">
                  <c:v>3.6700930612672232E-2</c:v>
                </c:pt>
                <c:pt idx="812">
                  <c:v>3.6700930612672232E-2</c:v>
                </c:pt>
                <c:pt idx="813">
                  <c:v>3.6700930612672232E-2</c:v>
                </c:pt>
                <c:pt idx="814">
                  <c:v>3.6700930612672232E-2</c:v>
                </c:pt>
                <c:pt idx="815">
                  <c:v>3.6700930612672232E-2</c:v>
                </c:pt>
                <c:pt idx="816">
                  <c:v>3.6700930612672232E-2</c:v>
                </c:pt>
                <c:pt idx="817">
                  <c:v>3.6700930612672232E-2</c:v>
                </c:pt>
                <c:pt idx="818">
                  <c:v>3.6700930612672232E-2</c:v>
                </c:pt>
                <c:pt idx="819">
                  <c:v>3.6700930612672232E-2</c:v>
                </c:pt>
                <c:pt idx="820">
                  <c:v>3.6700930612672232E-2</c:v>
                </c:pt>
                <c:pt idx="821">
                  <c:v>3.6700930612672232E-2</c:v>
                </c:pt>
                <c:pt idx="822">
                  <c:v>3.6700930612672232E-2</c:v>
                </c:pt>
                <c:pt idx="823">
                  <c:v>3.6700930612672232E-2</c:v>
                </c:pt>
                <c:pt idx="824">
                  <c:v>3.6700930612672232E-2</c:v>
                </c:pt>
                <c:pt idx="825">
                  <c:v>3.6700930612672232E-2</c:v>
                </c:pt>
                <c:pt idx="826">
                  <c:v>3.6700930612672232E-2</c:v>
                </c:pt>
                <c:pt idx="827">
                  <c:v>3.6700930612672232E-2</c:v>
                </c:pt>
                <c:pt idx="828">
                  <c:v>3.6700930612672232E-2</c:v>
                </c:pt>
                <c:pt idx="829">
                  <c:v>3.6700930612672232E-2</c:v>
                </c:pt>
                <c:pt idx="830">
                  <c:v>3.6700930612672232E-2</c:v>
                </c:pt>
                <c:pt idx="831">
                  <c:v>3.6700930612672232E-2</c:v>
                </c:pt>
                <c:pt idx="832">
                  <c:v>3.6700930612672232E-2</c:v>
                </c:pt>
                <c:pt idx="833">
                  <c:v>3.6700930612672232E-2</c:v>
                </c:pt>
                <c:pt idx="834">
                  <c:v>3.6700930612672232E-2</c:v>
                </c:pt>
                <c:pt idx="835">
                  <c:v>3.6700930612672232E-2</c:v>
                </c:pt>
                <c:pt idx="836">
                  <c:v>3.6700930612672232E-2</c:v>
                </c:pt>
                <c:pt idx="837">
                  <c:v>3.6700930612672232E-2</c:v>
                </c:pt>
                <c:pt idx="838">
                  <c:v>3.6700930612672232E-2</c:v>
                </c:pt>
                <c:pt idx="839">
                  <c:v>3.6700930612672232E-2</c:v>
                </c:pt>
                <c:pt idx="840">
                  <c:v>3.6700930612672232E-2</c:v>
                </c:pt>
                <c:pt idx="841">
                  <c:v>3.6700930612672232E-2</c:v>
                </c:pt>
                <c:pt idx="842">
                  <c:v>3.6700930612672232E-2</c:v>
                </c:pt>
                <c:pt idx="843">
                  <c:v>3.6700930612672232E-2</c:v>
                </c:pt>
                <c:pt idx="844">
                  <c:v>3.6700930612672232E-2</c:v>
                </c:pt>
                <c:pt idx="845">
                  <c:v>3.6700930612672232E-2</c:v>
                </c:pt>
                <c:pt idx="846">
                  <c:v>3.6700930612672232E-2</c:v>
                </c:pt>
                <c:pt idx="847">
                  <c:v>3.6700930612672232E-2</c:v>
                </c:pt>
                <c:pt idx="848">
                  <c:v>3.6700930612672232E-2</c:v>
                </c:pt>
                <c:pt idx="849">
                  <c:v>3.6700930612672232E-2</c:v>
                </c:pt>
                <c:pt idx="850">
                  <c:v>3.6700930612672232E-2</c:v>
                </c:pt>
                <c:pt idx="851">
                  <c:v>3.6700930612672232E-2</c:v>
                </c:pt>
                <c:pt idx="852">
                  <c:v>3.6700930612672232E-2</c:v>
                </c:pt>
                <c:pt idx="853">
                  <c:v>3.6700930612672232E-2</c:v>
                </c:pt>
                <c:pt idx="854">
                  <c:v>3.6700930612672232E-2</c:v>
                </c:pt>
                <c:pt idx="855">
                  <c:v>3.6700930612672232E-2</c:v>
                </c:pt>
                <c:pt idx="856">
                  <c:v>3.6700930612672232E-2</c:v>
                </c:pt>
                <c:pt idx="857">
                  <c:v>3.6700930612672232E-2</c:v>
                </c:pt>
                <c:pt idx="858">
                  <c:v>3.6700930612672232E-2</c:v>
                </c:pt>
                <c:pt idx="859">
                  <c:v>3.6700930612672232E-2</c:v>
                </c:pt>
                <c:pt idx="860">
                  <c:v>3.6700930612672232E-2</c:v>
                </c:pt>
                <c:pt idx="861">
                  <c:v>3.6700930612672232E-2</c:v>
                </c:pt>
                <c:pt idx="862">
                  <c:v>3.6700930612672232E-2</c:v>
                </c:pt>
                <c:pt idx="863">
                  <c:v>3.6700930612672232E-2</c:v>
                </c:pt>
                <c:pt idx="864">
                  <c:v>3.6700930612672232E-2</c:v>
                </c:pt>
                <c:pt idx="865">
                  <c:v>3.6700930612672232E-2</c:v>
                </c:pt>
                <c:pt idx="866">
                  <c:v>3.6700930612672232E-2</c:v>
                </c:pt>
                <c:pt idx="867">
                  <c:v>3.6700930612672232E-2</c:v>
                </c:pt>
                <c:pt idx="868">
                  <c:v>3.6700930612672232E-2</c:v>
                </c:pt>
                <c:pt idx="869">
                  <c:v>3.6700930612672232E-2</c:v>
                </c:pt>
                <c:pt idx="870">
                  <c:v>3.6700930612672232E-2</c:v>
                </c:pt>
                <c:pt idx="871">
                  <c:v>3.6700930612672232E-2</c:v>
                </c:pt>
                <c:pt idx="872">
                  <c:v>3.6700930612672232E-2</c:v>
                </c:pt>
                <c:pt idx="873">
                  <c:v>3.6700930612672232E-2</c:v>
                </c:pt>
                <c:pt idx="874">
                  <c:v>3.6700930612672232E-2</c:v>
                </c:pt>
                <c:pt idx="875">
                  <c:v>3.6700930612672232E-2</c:v>
                </c:pt>
                <c:pt idx="876">
                  <c:v>3.6700930612672232E-2</c:v>
                </c:pt>
                <c:pt idx="877">
                  <c:v>3.6700930612672232E-2</c:v>
                </c:pt>
                <c:pt idx="878">
                  <c:v>3.6700930612672232E-2</c:v>
                </c:pt>
                <c:pt idx="879">
                  <c:v>3.6700930612672232E-2</c:v>
                </c:pt>
                <c:pt idx="880">
                  <c:v>3.6700930612672232E-2</c:v>
                </c:pt>
                <c:pt idx="881">
                  <c:v>3.6700930612672232E-2</c:v>
                </c:pt>
                <c:pt idx="882">
                  <c:v>3.6700930612672232E-2</c:v>
                </c:pt>
                <c:pt idx="883">
                  <c:v>3.6700930612672232E-2</c:v>
                </c:pt>
                <c:pt idx="884">
                  <c:v>3.6700930612672232E-2</c:v>
                </c:pt>
                <c:pt idx="885">
                  <c:v>3.6700930612672232E-2</c:v>
                </c:pt>
                <c:pt idx="886">
                  <c:v>3.6700930612672232E-2</c:v>
                </c:pt>
                <c:pt idx="887">
                  <c:v>3.6700930612672232E-2</c:v>
                </c:pt>
                <c:pt idx="888">
                  <c:v>3.6700930612672232E-2</c:v>
                </c:pt>
                <c:pt idx="889">
                  <c:v>3.6700930612672232E-2</c:v>
                </c:pt>
                <c:pt idx="890">
                  <c:v>3.6700930612672232E-2</c:v>
                </c:pt>
                <c:pt idx="891">
                  <c:v>3.6700930612672232E-2</c:v>
                </c:pt>
                <c:pt idx="892">
                  <c:v>3.6700930612672232E-2</c:v>
                </c:pt>
                <c:pt idx="893">
                  <c:v>3.6700930612672232E-2</c:v>
                </c:pt>
                <c:pt idx="894">
                  <c:v>3.6700930612672232E-2</c:v>
                </c:pt>
                <c:pt idx="895">
                  <c:v>3.6700930612672232E-2</c:v>
                </c:pt>
                <c:pt idx="896">
                  <c:v>3.6700930612672232E-2</c:v>
                </c:pt>
                <c:pt idx="897">
                  <c:v>3.6700930612672232E-2</c:v>
                </c:pt>
                <c:pt idx="898">
                  <c:v>3.6700930612672232E-2</c:v>
                </c:pt>
                <c:pt idx="899">
                  <c:v>3.6700930612672232E-2</c:v>
                </c:pt>
                <c:pt idx="900">
                  <c:v>3.6700930612672232E-2</c:v>
                </c:pt>
                <c:pt idx="901">
                  <c:v>3.6700930612672225E-2</c:v>
                </c:pt>
                <c:pt idx="902">
                  <c:v>3.6700930612672232E-2</c:v>
                </c:pt>
                <c:pt idx="903">
                  <c:v>3.6700930612672232E-2</c:v>
                </c:pt>
                <c:pt idx="904">
                  <c:v>3.6700930612672232E-2</c:v>
                </c:pt>
                <c:pt idx="905">
                  <c:v>3.6700930612672232E-2</c:v>
                </c:pt>
                <c:pt idx="906">
                  <c:v>3.6700930612672232E-2</c:v>
                </c:pt>
                <c:pt idx="907">
                  <c:v>3.6700930612672232E-2</c:v>
                </c:pt>
                <c:pt idx="908">
                  <c:v>3.6700930612672232E-2</c:v>
                </c:pt>
                <c:pt idx="909">
                  <c:v>3.6700930612672232E-2</c:v>
                </c:pt>
                <c:pt idx="910">
                  <c:v>3.6700930612672232E-2</c:v>
                </c:pt>
                <c:pt idx="911">
                  <c:v>3.6700930612672232E-2</c:v>
                </c:pt>
                <c:pt idx="912">
                  <c:v>3.6700930612672232E-2</c:v>
                </c:pt>
                <c:pt idx="913">
                  <c:v>3.6700930612672232E-2</c:v>
                </c:pt>
                <c:pt idx="914">
                  <c:v>3.6700930612672232E-2</c:v>
                </c:pt>
                <c:pt idx="915">
                  <c:v>3.6700930612672232E-2</c:v>
                </c:pt>
                <c:pt idx="916">
                  <c:v>3.6700930612672232E-2</c:v>
                </c:pt>
                <c:pt idx="917">
                  <c:v>3.6700930612672232E-2</c:v>
                </c:pt>
                <c:pt idx="918">
                  <c:v>3.6700930612672232E-2</c:v>
                </c:pt>
                <c:pt idx="919">
                  <c:v>3.6700930612672232E-2</c:v>
                </c:pt>
                <c:pt idx="920">
                  <c:v>3.6700930612672232E-2</c:v>
                </c:pt>
                <c:pt idx="921">
                  <c:v>3.6700930612672232E-2</c:v>
                </c:pt>
                <c:pt idx="922">
                  <c:v>3.6700930612672232E-2</c:v>
                </c:pt>
                <c:pt idx="923">
                  <c:v>3.6700930612672232E-2</c:v>
                </c:pt>
                <c:pt idx="924">
                  <c:v>3.6700930612672232E-2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E-40FC-B38F-CDE614B4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40112"/>
        <c:axId val="1864535312"/>
      </c:lineChart>
      <c:catAx>
        <c:axId val="1864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35312"/>
        <c:crosses val="autoZero"/>
        <c:auto val="1"/>
        <c:lblAlgn val="ctr"/>
        <c:lblOffset val="100"/>
        <c:noMultiLvlLbl val="0"/>
      </c:catAx>
      <c:valAx>
        <c:axId val="18645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kt/yt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'Simulation w-o Tech'!$D$16</c:f>
              <c:strCache>
                <c:ptCount val="1"/>
                <c:pt idx="0">
                  <c:v>k(t)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w-o Tech'!$D$17:$D$941</c:f>
              <c:numCache>
                <c:formatCode>0.000</c:formatCode>
                <c:ptCount val="925"/>
                <c:pt idx="0">
                  <c:v>1E-3</c:v>
                </c:pt>
                <c:pt idx="1">
                  <c:v>5.0463364104260649E-3</c:v>
                </c:pt>
                <c:pt idx="2">
                  <c:v>1.5032981471456859E-2</c:v>
                </c:pt>
                <c:pt idx="3">
                  <c:v>3.3400297479233579E-2</c:v>
                </c:pt>
                <c:pt idx="4">
                  <c:v>6.1999193368989451E-2</c:v>
                </c:pt>
                <c:pt idx="5">
                  <c:v>0.10220814314800514</c:v>
                </c:pt>
                <c:pt idx="6">
                  <c:v>0.15505751107100141</c:v>
                </c:pt>
                <c:pt idx="7">
                  <c:v>0.22132134745494284</c:v>
                </c:pt>
                <c:pt idx="8">
                  <c:v>0.30158112142066318</c:v>
                </c:pt>
                <c:pt idx="9">
                  <c:v>0.39627031077316527</c:v>
                </c:pt>
                <c:pt idx="10">
                  <c:v>0.50570637194918044</c:v>
                </c:pt>
                <c:pt idx="11">
                  <c:v>0.6301142889366832</c:v>
                </c:pt>
                <c:pt idx="12">
                  <c:v>0.76964436261802471</c:v>
                </c:pt>
                <c:pt idx="13">
                  <c:v>0.92438595286669045</c:v>
                </c:pt>
                <c:pt idx="14">
                  <c:v>1.0943783018226456</c:v>
                </c:pt>
                <c:pt idx="15">
                  <c:v>1.2796192014664847</c:v>
                </c:pt>
                <c:pt idx="16">
                  <c:v>1.480072034697028</c:v>
                </c:pt>
                <c:pt idx="17">
                  <c:v>1.6956715656020283</c:v>
                </c:pt>
                <c:pt idx="18">
                  <c:v>1.9263287514169054</c:v>
                </c:pt>
                <c:pt idx="19">
                  <c:v>2.1719347777135787</c:v>
                </c:pt>
                <c:pt idx="20">
                  <c:v>2.4323644685454893</c:v>
                </c:pt>
                <c:pt idx="21">
                  <c:v>2.7074791876193327</c:v>
                </c:pt>
                <c:pt idx="22">
                  <c:v>2.9971293205890266</c:v>
                </c:pt>
                <c:pt idx="23">
                  <c:v>3.3011564093358849</c:v>
                </c:pt>
                <c:pt idx="24">
                  <c:v>3.6193949946470658</c:v>
                </c:pt>
                <c:pt idx="25">
                  <c:v>3.9516742126950399</c:v>
                </c:pt>
                <c:pt idx="26">
                  <c:v>4.2978191822280083</c:v>
                </c:pt>
                <c:pt idx="27">
                  <c:v>4.6576522127533782</c:v>
                </c:pt>
                <c:pt idx="28">
                  <c:v>5.0309938587683911</c:v>
                </c:pt>
                <c:pt idx="29">
                  <c:v>5.4176638409271485</c:v>
                </c:pt>
                <c:pt idx="30">
                  <c:v>5.8174818516847138</c:v>
                </c:pt>
                <c:pt idx="31">
                  <c:v>6.2302682602437294</c:v>
                </c:pt>
                <c:pt idx="32">
                  <c:v>6.6558447294096741</c:v>
                </c:pt>
                <c:pt idx="33">
                  <c:v>7.0940347551334781</c:v>
                </c:pt>
                <c:pt idx="34">
                  <c:v>7.5446641380051034</c:v>
                </c:pt>
                <c:pt idx="35">
                  <c:v>8.007561394697353</c:v>
                </c:pt>
                <c:pt idx="36">
                  <c:v>8.4825581162977226</c:v>
                </c:pt>
                <c:pt idx="37">
                  <c:v>8.9694892795699666</c:v>
                </c:pt>
                <c:pt idx="38">
                  <c:v>9.4681935164263784</c:v>
                </c:pt>
                <c:pt idx="39">
                  <c:v>9.978513346243</c:v>
                </c:pt>
                <c:pt idx="40">
                  <c:v>10.500295375093943</c:v>
                </c:pt>
                <c:pt idx="41">
                  <c:v>11.033390465502366</c:v>
                </c:pt>
                <c:pt idx="42">
                  <c:v>11.577653879892052</c:v>
                </c:pt>
                <c:pt idx="43">
                  <c:v>12.132945400564566</c:v>
                </c:pt>
                <c:pt idx="44">
                  <c:v>12.699129428714445</c:v>
                </c:pt>
                <c:pt idx="45">
                  <c:v>13.276075064721745</c:v>
                </c:pt>
                <c:pt idx="46">
                  <c:v>13.863656171721841</c:v>
                </c:pt>
                <c:pt idx="47">
                  <c:v>14.461751424241827</c:v>
                </c:pt>
                <c:pt idx="48">
                  <c:v>15.070244343507225</c:v>
                </c:pt>
                <c:pt idx="49">
                  <c:v>15.689023320858505</c:v>
                </c:pt>
                <c:pt idx="50">
                  <c:v>16.317981630571406</c:v>
                </c:pt>
                <c:pt idx="51">
                  <c:v>17.573575523423699</c:v>
                </c:pt>
                <c:pt idx="52">
                  <c:v>18.871920297014928</c:v>
                </c:pt>
                <c:pt idx="53">
                  <c:v>20.212432012986824</c:v>
                </c:pt>
                <c:pt idx="54">
                  <c:v>21.59453088564878</c:v>
                </c:pt>
                <c:pt idx="55">
                  <c:v>23.017643042160422</c:v>
                </c:pt>
                <c:pt idx="56">
                  <c:v>24.481202060762428</c:v>
                </c:pt>
                <c:pt idx="57">
                  <c:v>25.984650313159474</c:v>
                </c:pt>
                <c:pt idx="58">
                  <c:v>27.527440133692824</c:v>
                </c:pt>
                <c:pt idx="59">
                  <c:v>29.109034835013762</c:v>
                </c:pt>
                <c:pt idx="60">
                  <c:v>30.728909587485798</c:v>
                </c:pt>
                <c:pt idx="61">
                  <c:v>32.38655217742555</c:v>
                </c:pt>
                <c:pt idx="62">
                  <c:v>34.081463657477357</c:v>
                </c:pt>
                <c:pt idx="63">
                  <c:v>35.813158900854738</c:v>
                </c:pt>
                <c:pt idx="64">
                  <c:v>37.581167069831871</c:v>
                </c:pt>
                <c:pt idx="65">
                  <c:v>39.385032007697291</c:v>
                </c:pt>
                <c:pt idx="66">
                  <c:v>41.224312562362151</c:v>
                </c:pt>
                <c:pt idx="67">
                  <c:v>43.098582848924515</c:v>
                </c:pt>
                <c:pt idx="68">
                  <c:v>45.00743245771001</c:v>
                </c:pt>
                <c:pt idx="69">
                  <c:v>46.950466613622538</c:v>
                </c:pt>
                <c:pt idx="70">
                  <c:v>48.927306292033229</c:v>
                </c:pt>
                <c:pt idx="71">
                  <c:v>50.937588295900269</c:v>
                </c:pt>
                <c:pt idx="72">
                  <c:v>52.980965298337807</c:v>
                </c:pt>
                <c:pt idx="73">
                  <c:v>55.057105854430311</c:v>
                </c:pt>
                <c:pt idx="74">
                  <c:v>57.16569438571328</c:v>
                </c:pt>
                <c:pt idx="75">
                  <c:v>59.306431140405891</c:v>
                </c:pt>
                <c:pt idx="76">
                  <c:v>61.479032132181608</c:v>
                </c:pt>
                <c:pt idx="77">
                  <c:v>63.683229059994062</c:v>
                </c:pt>
                <c:pt idx="78">
                  <c:v>65.91876921123459</c:v>
                </c:pt>
                <c:pt idx="79">
                  <c:v>68.185415350281033</c:v>
                </c:pt>
                <c:pt idx="80">
                  <c:v>70.48294559430235</c:v>
                </c:pt>
                <c:pt idx="81">
                  <c:v>72.811153278007623</c:v>
                </c:pt>
                <c:pt idx="82">
                  <c:v>75.169846808869153</c:v>
                </c:pt>
                <c:pt idx="83">
                  <c:v>77.55884951420559</c:v>
                </c:pt>
                <c:pt idx="84">
                  <c:v>79.977999481381261</c:v>
                </c:pt>
                <c:pt idx="85">
                  <c:v>82.427149392259651</c:v>
                </c:pt>
                <c:pt idx="86">
                  <c:v>84.906166352942492</c:v>
                </c:pt>
                <c:pt idx="87">
                  <c:v>87.414931719728386</c:v>
                </c:pt>
                <c:pt idx="88">
                  <c:v>89.953340922137087</c:v>
                </c:pt>
                <c:pt idx="89">
                  <c:v>92.52130328376505</c:v>
                </c:pt>
                <c:pt idx="90">
                  <c:v>95.118741841664828</c:v>
                </c:pt>
                <c:pt idx="91">
                  <c:v>97.745593164874492</c:v>
                </c:pt>
                <c:pt idx="92">
                  <c:v>100.4018071726625</c:v>
                </c:pt>
                <c:pt idx="93">
                  <c:v>103.08734695299806</c:v>
                </c:pt>
                <c:pt idx="94">
                  <c:v>105.80218858170682</c:v>
                </c:pt>
                <c:pt idx="95">
                  <c:v>108.5463209427253</c:v>
                </c:pt>
                <c:pt idx="96">
                  <c:v>111.31974554982597</c:v>
                </c:pt>
                <c:pt idx="97">
                  <c:v>114.12247637014561</c:v>
                </c:pt>
                <c:pt idx="98">
                  <c:v>116.95453964981569</c:v>
                </c:pt>
                <c:pt idx="99">
                  <c:v>119.81597374196016</c:v>
                </c:pt>
                <c:pt idx="100">
                  <c:v>122.70682893729793</c:v>
                </c:pt>
                <c:pt idx="101">
                  <c:v>125.62716729755948</c:v>
                </c:pt>
                <c:pt idx="102">
                  <c:v>128.57706249190369</c:v>
                </c:pt>
                <c:pt idx="103">
                  <c:v>131.55659963649748</c:v>
                </c:pt>
                <c:pt idx="104">
                  <c:v>134.56587513740155</c:v>
                </c:pt>
                <c:pt idx="105">
                  <c:v>137.60499653688586</c:v>
                </c:pt>
                <c:pt idx="106">
                  <c:v>140.67408236328242</c:v>
                </c:pt>
                <c:pt idx="107">
                  <c:v>143.77326198446661</c:v>
                </c:pt>
                <c:pt idx="108">
                  <c:v>146.90267546504467</c:v>
                </c:pt>
                <c:pt idx="109">
                  <c:v>150.06247342731172</c:v>
                </c:pt>
                <c:pt idx="110">
                  <c:v>153.2528169160334</c:v>
                </c:pt>
                <c:pt idx="111">
                  <c:v>156.47387726709269</c:v>
                </c:pt>
                <c:pt idx="112">
                  <c:v>159.72583598003479</c:v>
                </c:pt>
                <c:pt idx="113">
                  <c:v>163.00888459453316</c:v>
                </c:pt>
                <c:pt idx="114">
                  <c:v>166.32322457079255</c:v>
                </c:pt>
                <c:pt idx="115">
                  <c:v>169.66906717389705</c:v>
                </c:pt>
                <c:pt idx="116">
                  <c:v>173.04663336210493</c:v>
                </c:pt>
                <c:pt idx="117">
                  <c:v>176.45615367908604</c:v>
                </c:pt>
                <c:pt idx="118">
                  <c:v>179.89786815009231</c:v>
                </c:pt>
                <c:pt idx="119">
                  <c:v>183.37202618204671</c:v>
                </c:pt>
                <c:pt idx="120">
                  <c:v>186.8788864675324</c:v>
                </c:pt>
                <c:pt idx="121">
                  <c:v>190.41871689265921</c:v>
                </c:pt>
                <c:pt idx="122">
                  <c:v>193.9917944487818</c:v>
                </c:pt>
                <c:pt idx="123">
                  <c:v>197.59840514804054</c:v>
                </c:pt>
                <c:pt idx="124">
                  <c:v>201.23884394269317</c:v>
                </c:pt>
                <c:pt idx="125">
                  <c:v>204.9134146482038</c:v>
                </c:pt>
                <c:pt idx="126">
                  <c:v>208.6224298700528</c:v>
                </c:pt>
                <c:pt idx="127">
                  <c:v>212.36621093422997</c:v>
                </c:pt>
                <c:pt idx="128">
                  <c:v>216.14508782137162</c:v>
                </c:pt>
                <c:pt idx="129">
                  <c:v>219.9593991045011</c:v>
                </c:pt>
                <c:pt idx="130">
                  <c:v>223.80949189033097</c:v>
                </c:pt>
                <c:pt idx="131">
                  <c:v>227.6957217640842</c:v>
                </c:pt>
                <c:pt idx="132">
                  <c:v>231.61845273779142</c:v>
                </c:pt>
                <c:pt idx="133">
                  <c:v>235.57805720202018</c:v>
                </c:pt>
                <c:pt idx="134">
                  <c:v>239.57491588099219</c:v>
                </c:pt>
                <c:pt idx="135">
                  <c:v>243.60941779104414</c:v>
                </c:pt>
                <c:pt idx="136">
                  <c:v>247.68196020238739</c:v>
                </c:pt>
                <c:pt idx="137">
                  <c:v>251.79294860412227</c:v>
                </c:pt>
                <c:pt idx="138">
                  <c:v>255.94279667246235</c:v>
                </c:pt>
                <c:pt idx="139">
                  <c:v>260.13192624212439</c:v>
                </c:pt>
                <c:pt idx="140">
                  <c:v>264.36076728084021</c:v>
                </c:pt>
                <c:pt idx="141">
                  <c:v>268.62975786694653</c:v>
                </c:pt>
                <c:pt idx="142">
                  <c:v>272.93934417001014</c:v>
                </c:pt>
                <c:pt idx="143">
                  <c:v>277.28998043444477</c:v>
                </c:pt>
                <c:pt idx="144">
                  <c:v>281.68212896607855</c:v>
                </c:pt>
                <c:pt idx="145">
                  <c:v>286.11626012162958</c:v>
                </c:pt>
                <c:pt idx="146">
                  <c:v>290.59285230104939</c:v>
                </c:pt>
                <c:pt idx="147">
                  <c:v>295.11239194269353</c:v>
                </c:pt>
                <c:pt idx="148">
                  <c:v>299.67537352128005</c:v>
                </c:pt>
                <c:pt idx="149">
                  <c:v>304.282299548597</c:v>
                </c:pt>
                <c:pt idx="150">
                  <c:v>308.93368057692084</c:v>
                </c:pt>
                <c:pt idx="151">
                  <c:v>313.63003520510881</c:v>
                </c:pt>
                <c:pt idx="152">
                  <c:v>318.37189008732884</c:v>
                </c:pt>
                <c:pt idx="153">
                  <c:v>323.15977994439112</c:v>
                </c:pt>
                <c:pt idx="154">
                  <c:v>327.99424757764706</c:v>
                </c:pt>
                <c:pt idx="155">
                  <c:v>332.875843885422</c:v>
                </c:pt>
                <c:pt idx="156">
                  <c:v>337.8051278819479</c:v>
                </c:pt>
                <c:pt idx="157">
                  <c:v>342.78266671876514</c:v>
                </c:pt>
                <c:pt idx="158">
                  <c:v>347.80903570856123</c:v>
                </c:pt>
                <c:pt idx="159">
                  <c:v>352.8848183514171</c:v>
                </c:pt>
                <c:pt idx="160">
                  <c:v>358.0106063634309</c:v>
                </c:pt>
                <c:pt idx="161">
                  <c:v>363.18699970769154</c:v>
                </c:pt>
                <c:pt idx="162">
                  <c:v>368.41460662757373</c:v>
                </c:pt>
                <c:pt idx="163">
                  <c:v>373.69404368232881</c:v>
                </c:pt>
                <c:pt idx="164">
                  <c:v>379.02593578494475</c:v>
                </c:pt>
                <c:pt idx="165">
                  <c:v>384.41091624225112</c:v>
                </c:pt>
                <c:pt idx="166">
                  <c:v>389.84962679724498</c:v>
                </c:pt>
                <c:pt idx="167">
                  <c:v>395.34271767361452</c:v>
                </c:pt>
                <c:pt idx="168">
                  <c:v>400.89084762243829</c:v>
                </c:pt>
                <c:pt idx="169">
                  <c:v>406.49468397103914</c:v>
                </c:pt>
                <c:pt idx="170">
                  <c:v>412.15490267397178</c:v>
                </c:pt>
                <c:pt idx="171">
                  <c:v>417.87218836612521</c:v>
                </c:pt>
                <c:pt idx="172">
                  <c:v>423.64723441792086</c:v>
                </c:pt>
                <c:pt idx="173">
                  <c:v>429.48074299258838</c:v>
                </c:pt>
                <c:pt idx="174">
                  <c:v>435.37342510550292</c:v>
                </c:pt>
                <c:pt idx="175">
                  <c:v>441.32600068556678</c:v>
                </c:pt>
                <c:pt idx="176">
                  <c:v>447.33919863862064</c:v>
                </c:pt>
                <c:pt idx="177">
                  <c:v>453.41375691286964</c:v>
                </c:pt>
                <c:pt idx="178">
                  <c:v>459.55042256631077</c:v>
                </c:pt>
                <c:pt idx="179">
                  <c:v>465.74995183614817</c:v>
                </c:pt>
                <c:pt idx="180">
                  <c:v>472.01311021018466</c:v>
                </c:pt>
                <c:pt idx="181">
                  <c:v>478.34067250017773</c:v>
                </c:pt>
                <c:pt idx="182">
                  <c:v>484.73342291714937</c:v>
                </c:pt>
                <c:pt idx="183">
                  <c:v>491.19215514864015</c:v>
                </c:pt>
                <c:pt idx="184">
                  <c:v>497.71767243789816</c:v>
                </c:pt>
                <c:pt idx="185">
                  <c:v>504.31078766499417</c:v>
                </c:pt>
                <c:pt idx="186">
                  <c:v>510.97232342985558</c:v>
                </c:pt>
                <c:pt idx="187">
                  <c:v>517.70311213721232</c:v>
                </c:pt>
                <c:pt idx="188">
                  <c:v>524.50399608344753</c:v>
                </c:pt>
                <c:pt idx="189">
                  <c:v>531.37582754534901</c:v>
                </c:pt>
                <c:pt idx="190">
                  <c:v>538.31946887075435</c:v>
                </c:pt>
                <c:pt idx="191">
                  <c:v>545.33579257108761</c:v>
                </c:pt>
                <c:pt idx="192">
                  <c:v>552.42568141578226</c:v>
                </c:pt>
                <c:pt idx="193">
                  <c:v>559.59002852858862</c:v>
                </c:pt>
                <c:pt idx="194">
                  <c:v>566.82973748576251</c:v>
                </c:pt>
                <c:pt idx="195">
                  <c:v>574.14572241613439</c:v>
                </c:pt>
                <c:pt idx="196">
                  <c:v>581.53890810305711</c:v>
                </c:pt>
                <c:pt idx="197">
                  <c:v>589.01023008823233</c:v>
                </c:pt>
                <c:pt idx="198">
                  <c:v>596.56063477741532</c:v>
                </c:pt>
                <c:pt idx="199">
                  <c:v>604.19107954799972</c:v>
                </c:pt>
                <c:pt idx="200">
                  <c:v>611.90253285848246</c:v>
                </c:pt>
                <c:pt idx="201">
                  <c:v>619.69597435981223</c:v>
                </c:pt>
                <c:pt idx="202">
                  <c:v>627.57239500862215</c:v>
                </c:pt>
                <c:pt idx="203">
                  <c:v>635.53279718235194</c:v>
                </c:pt>
                <c:pt idx="204">
                  <c:v>643.57819479626096</c:v>
                </c:pt>
                <c:pt idx="205">
                  <c:v>651.70961342233852</c:v>
                </c:pt>
                <c:pt idx="206">
                  <c:v>659.92809041011424</c:v>
                </c:pt>
                <c:pt idx="207">
                  <c:v>668.234675009375</c:v>
                </c:pt>
                <c:pt idx="208">
                  <c:v>676.63042849479427</c:v>
                </c:pt>
                <c:pt idx="209">
                  <c:v>685.11642429247934</c:v>
                </c:pt>
                <c:pt idx="210">
                  <c:v>693.69374810844386</c:v>
                </c:pt>
                <c:pt idx="211">
                  <c:v>702.36349805901364</c:v>
                </c:pt>
                <c:pt idx="212">
                  <c:v>711.12678480317209</c:v>
                </c:pt>
                <c:pt idx="213">
                  <c:v>719.98473167685586</c:v>
                </c:pt>
                <c:pt idx="214">
                  <c:v>728.93847482920694</c:v>
                </c:pt>
                <c:pt idx="215">
                  <c:v>737.98916336079344</c:v>
                </c:pt>
                <c:pt idx="216">
                  <c:v>747.1379594638064</c:v>
                </c:pt>
                <c:pt idx="217">
                  <c:v>756.38603856424493</c:v>
                </c:pt>
                <c:pt idx="218">
                  <c:v>765.73458946609935</c:v>
                </c:pt>
                <c:pt idx="219">
                  <c:v>775.18481449754427</c:v>
                </c:pt>
                <c:pt idx="220">
                  <c:v>784.73792965915322</c:v>
                </c:pt>
                <c:pt idx="221">
                  <c:v>794.39516477414679</c:v>
                </c:pt>
                <c:pt idx="222">
                  <c:v>804.15776364068768</c:v>
                </c:pt>
                <c:pt idx="223">
                  <c:v>814.02698418623538</c:v>
                </c:pt>
                <c:pt idx="224">
                  <c:v>824.00409862397419</c:v>
                </c:pt>
                <c:pt idx="225">
                  <c:v>834.09039361132875</c:v>
                </c:pt>
                <c:pt idx="226">
                  <c:v>844.28717041058178</c:v>
                </c:pt>
                <c:pt idx="227">
                  <c:v>854.59574505160856</c:v>
                </c:pt>
                <c:pt idx="228">
                  <c:v>865.01744849674446</c:v>
                </c:pt>
                <c:pt idx="229">
                  <c:v>875.55362680780047</c:v>
                </c:pt>
                <c:pt idx="230">
                  <c:v>886.2056413152435</c:v>
                </c:pt>
                <c:pt idx="231">
                  <c:v>896.9748687895584</c:v>
                </c:pt>
                <c:pt idx="232">
                  <c:v>907.86270161480877</c:v>
                </c:pt>
                <c:pt idx="233">
                  <c:v>918.87054796441407</c:v>
                </c:pt>
                <c:pt idx="234">
                  <c:v>929.99983197916083</c:v>
                </c:pt>
                <c:pt idx="235">
                  <c:v>941.25199394746767</c:v>
                </c:pt>
                <c:pt idx="236">
                  <c:v>952.62849048792157</c:v>
                </c:pt>
                <c:pt idx="237">
                  <c:v>964.13079473410551</c:v>
                </c:pt>
                <c:pt idx="238">
                  <c:v>975.76039652173745</c:v>
                </c:pt>
                <c:pt idx="239">
                  <c:v>987.51880257814059</c:v>
                </c:pt>
                <c:pt idx="240">
                  <c:v>999.40753671406549</c:v>
                </c:pt>
                <c:pt idx="241">
                  <c:v>1011.4281400178851</c:v>
                </c:pt>
                <c:pt idx="242">
                  <c:v>1023.5821710521847</c:v>
                </c:pt>
                <c:pt idx="243">
                  <c:v>1035.8712060527678</c:v>
                </c:pt>
                <c:pt idx="244">
                  <c:v>1048.2968391301015</c:v>
                </c:pt>
                <c:pt idx="245">
                  <c:v>1060.8606824732231</c:v>
                </c:pt>
                <c:pt idx="246">
                  <c:v>1073.5643665561311</c:v>
                </c:pt>
                <c:pt idx="247">
                  <c:v>1086.4095403466849</c:v>
                </c:pt>
                <c:pt idx="248">
                  <c:v>1099.3978715180381</c:v>
                </c:pt>
                <c:pt idx="249">
                  <c:v>1112.5310466626263</c:v>
                </c:pt>
                <c:pt idx="250">
                  <c:v>1125.810771508739</c:v>
                </c:pt>
                <c:pt idx="251">
                  <c:v>1139.2387711396975</c:v>
                </c:pt>
                <c:pt idx="252">
                  <c:v>1152.8167902156656</c:v>
                </c:pt>
                <c:pt idx="253">
                  <c:v>1166.5465931981203</c:v>
                </c:pt>
                <c:pt idx="254">
                  <c:v>1180.4299645770068</c:v>
                </c:pt>
                <c:pt idx="255">
                  <c:v>1194.4687091006078</c:v>
                </c:pt>
                <c:pt idx="256">
                  <c:v>1208.664652008152</c:v>
                </c:pt>
                <c:pt idx="257">
                  <c:v>1223.0196392651901</c:v>
                </c:pt>
                <c:pt idx="258">
                  <c:v>1237.5355378017691</c:v>
                </c:pt>
                <c:pt idx="259">
                  <c:v>1252.2142357534299</c:v>
                </c:pt>
                <c:pt idx="260">
                  <c:v>1267.0576427050605</c:v>
                </c:pt>
                <c:pt idx="261">
                  <c:v>1282.0676899376328</c:v>
                </c:pt>
                <c:pt idx="262">
                  <c:v>1297.2463306778536</c:v>
                </c:pt>
                <c:pt idx="263">
                  <c:v>1312.5955403507601</c:v>
                </c:pt>
                <c:pt idx="264">
                  <c:v>1328.1173168352911</c:v>
                </c:pt>
                <c:pt idx="265">
                  <c:v>1343.8136807228666</c:v>
                </c:pt>
                <c:pt idx="266">
                  <c:v>1359.6866755790038</c:v>
                </c:pt>
                <c:pt idx="267">
                  <c:v>1375.7383682080069</c:v>
                </c:pt>
                <c:pt idx="268">
                  <c:v>1391.9708489207596</c:v>
                </c:pt>
                <c:pt idx="269">
                  <c:v>1408.3862318056554</c:v>
                </c:pt>
                <c:pt idx="270">
                  <c:v>1424.9866550026984</c:v>
                </c:pt>
                <c:pt idx="271">
                  <c:v>1441.7742809808112</c:v>
                </c:pt>
                <c:pt idx="272">
                  <c:v>1458.7512968183798</c:v>
                </c:pt>
                <c:pt idx="273">
                  <c:v>1475.9199144870763</c:v>
                </c:pt>
                <c:pt idx="274">
                  <c:v>1493.2823711389901</c:v>
                </c:pt>
                <c:pt idx="275">
                  <c:v>1510.8409293971074</c:v>
                </c:pt>
                <c:pt idx="276">
                  <c:v>1528.597877649172</c:v>
                </c:pt>
                <c:pt idx="277">
                  <c:v>1546.5555303449687</c:v>
                </c:pt>
                <c:pt idx="278">
                  <c:v>1564.7162282970626</c:v>
                </c:pt>
                <c:pt idx="279">
                  <c:v>1583.0823389850343</c:v>
                </c:pt>
                <c:pt idx="280">
                  <c:v>1601.656256863251</c:v>
                </c:pt>
                <c:pt idx="281">
                  <c:v>1620.4404036722083</c:v>
                </c:pt>
                <c:pt idx="282">
                  <c:v>1639.4372287534875</c:v>
                </c:pt>
                <c:pt idx="283">
                  <c:v>1658.6492093683635</c:v>
                </c:pt>
                <c:pt idx="284">
                  <c:v>1678.0788510201069</c:v>
                </c:pt>
                <c:pt idx="285">
                  <c:v>1697.7286877800211</c:v>
                </c:pt>
                <c:pt idx="286">
                  <c:v>1717.6012826172544</c:v>
                </c:pt>
                <c:pt idx="287">
                  <c:v>1737.6992277324298</c:v>
                </c:pt>
                <c:pt idx="288">
                  <c:v>1758.0251448951369</c:v>
                </c:pt>
                <c:pt idx="289">
                  <c:v>1778.5816857853263</c:v>
                </c:pt>
                <c:pt idx="290">
                  <c:v>1799.3715323386518</c:v>
                </c:pt>
                <c:pt idx="291">
                  <c:v>1820.3973970958045</c:v>
                </c:pt>
                <c:pt idx="292">
                  <c:v>1841.6620235558839</c:v>
                </c:pt>
                <c:pt idx="293">
                  <c:v>1863.1681865338489</c:v>
                </c:pt>
                <c:pt idx="294">
                  <c:v>1884.9186925220997</c:v>
                </c:pt>
                <c:pt idx="295">
                  <c:v>1906.9163800562301</c:v>
                </c:pt>
                <c:pt idx="296">
                  <c:v>1929.1641200850045</c:v>
                </c:pt>
                <c:pt idx="297">
                  <c:v>1951.6648163446016</c:v>
                </c:pt>
                <c:pt idx="298">
                  <c:v>1974.4214057371764</c:v>
                </c:pt>
                <c:pt idx="299">
                  <c:v>1997.4368587137863</c:v>
                </c:pt>
                <c:pt idx="300">
                  <c:v>2020.7141796617341</c:v>
                </c:pt>
                <c:pt idx="301">
                  <c:v>2044.256407296376</c:v>
                </c:pt>
                <c:pt idx="302">
                  <c:v>2068.0666150574434</c:v>
                </c:pt>
                <c:pt idx="303">
                  <c:v>2092.1479115099341</c:v>
                </c:pt>
                <c:pt idx="304">
                  <c:v>2116.5034407496209</c:v>
                </c:pt>
                <c:pt idx="305">
                  <c:v>2141.1363828132312</c:v>
                </c:pt>
                <c:pt idx="306">
                  <c:v>2166.0499540933506</c:v>
                </c:pt>
                <c:pt idx="307">
                  <c:v>2191.2474077581055</c:v>
                </c:pt>
                <c:pt idx="308">
                  <c:v>2216.7320341756763</c:v>
                </c:pt>
                <c:pt idx="309">
                  <c:v>2242.507161343699</c:v>
                </c:pt>
                <c:pt idx="310">
                  <c:v>2268.5761553236084</c:v>
                </c:pt>
                <c:pt idx="311">
                  <c:v>2294.9424206799818</c:v>
                </c:pt>
                <c:pt idx="312">
                  <c:v>2321.6094009249368</c:v>
                </c:pt>
                <c:pt idx="313">
                  <c:v>2348.5805789676451</c:v>
                </c:pt>
                <c:pt idx="314">
                  <c:v>2375.8594775690153</c:v>
                </c:pt>
                <c:pt idx="315">
                  <c:v>2403.4496598016094</c:v>
                </c:pt>
                <c:pt idx="316">
                  <c:v>2431.3547295148483</c:v>
                </c:pt>
                <c:pt idx="317">
                  <c:v>2459.5783318055692</c:v>
                </c:pt>
                <c:pt idx="318">
                  <c:v>2488.1241534939941</c:v>
                </c:pt>
                <c:pt idx="319">
                  <c:v>2516.9959236051736</c:v>
                </c:pt>
                <c:pt idx="320">
                  <c:v>2546.1974138559672</c:v>
                </c:pt>
                <c:pt idx="321">
                  <c:v>2575.7324391476218</c:v>
                </c:pt>
                <c:pt idx="322">
                  <c:v>2605.6048580640168</c:v>
                </c:pt>
                <c:pt idx="323">
                  <c:v>2635.818573375635</c:v>
                </c:pt>
                <c:pt idx="324">
                  <c:v>2666.3775325493307</c:v>
                </c:pt>
                <c:pt idx="325">
                  <c:v>2697.2857282639566</c:v>
                </c:pt>
                <c:pt idx="326">
                  <c:v>2728.547198931918</c:v>
                </c:pt>
                <c:pt idx="327">
                  <c:v>2760.1660292267247</c:v>
                </c:pt>
                <c:pt idx="328">
                  <c:v>2792.1463506166056</c:v>
                </c:pt>
                <c:pt idx="329">
                  <c:v>2824.4923419042566</c:v>
                </c:pt>
                <c:pt idx="330">
                  <c:v>2857.2082297727957</c:v>
                </c:pt>
                <c:pt idx="331">
                  <c:v>2890.2982893379885</c:v>
                </c:pt>
                <c:pt idx="332">
                  <c:v>2923.7668447068245</c:v>
                </c:pt>
                <c:pt idx="333">
                  <c:v>2957.6182695425132</c:v>
                </c:pt>
                <c:pt idx="334">
                  <c:v>2991.8569876359711</c:v>
                </c:pt>
                <c:pt idx="335">
                  <c:v>3026.48747348388</c:v>
                </c:pt>
                <c:pt idx="336">
                  <c:v>3061.514252873385</c:v>
                </c:pt>
                <c:pt idx="337">
                  <c:v>3096.9419034735174</c:v>
                </c:pt>
                <c:pt idx="338">
                  <c:v>3132.7750554334079</c:v>
                </c:pt>
                <c:pt idx="339">
                  <c:v>3169.0183919873803</c:v>
                </c:pt>
                <c:pt idx="340">
                  <c:v>3205.6766500669946</c:v>
                </c:pt>
                <c:pt idx="341">
                  <c:v>3242.7546209201273</c:v>
                </c:pt>
                <c:pt idx="342">
                  <c:v>3280.2571507371626</c:v>
                </c:pt>
                <c:pt idx="343">
                  <c:v>3318.189141284382</c:v>
                </c:pt>
                <c:pt idx="344">
                  <c:v>3356.5555505446305</c:v>
                </c:pt>
                <c:pt idx="345">
                  <c:v>3395.3613933653478</c:v>
                </c:pt>
                <c:pt idx="346">
                  <c:v>3434.6117421140425</c:v>
                </c:pt>
                <c:pt idx="347">
                  <c:v>3474.3117273413022</c:v>
                </c:pt>
                <c:pt idx="348">
                  <c:v>3514.4665384514201</c:v>
                </c:pt>
                <c:pt idx="349">
                  <c:v>3555.081424380729</c:v>
                </c:pt>
                <c:pt idx="350">
                  <c:v>3596.1616942837309</c:v>
                </c:pt>
                <c:pt idx="351">
                  <c:v>3637.7127182271088</c:v>
                </c:pt>
                <c:pt idx="352">
                  <c:v>3679.7399278917164</c:v>
                </c:pt>
                <c:pt idx="353">
                  <c:v>3722.2488172826334</c:v>
                </c:pt>
                <c:pt idx="354">
                  <c:v>3765.2449434473788</c:v>
                </c:pt>
                <c:pt idx="355">
                  <c:v>3808.7339272023805</c:v>
                </c:pt>
                <c:pt idx="356">
                  <c:v>3852.7214538677913</c:v>
                </c:pt>
                <c:pt idx="357">
                  <c:v>3897.2132740107495</c:v>
                </c:pt>
                <c:pt idx="358">
                  <c:v>3942.2152041971804</c:v>
                </c:pt>
                <c:pt idx="359">
                  <c:v>3987.7331277522371</c:v>
                </c:pt>
                <c:pt idx="360">
                  <c:v>4033.7729955294812</c:v>
                </c:pt>
                <c:pt idx="361">
                  <c:v>4080.3408266889019</c:v>
                </c:pt>
                <c:pt idx="362">
                  <c:v>4127.4427094838757</c:v>
                </c:pt>
                <c:pt idx="363">
                  <c:v>4175.0848020571702</c:v>
                </c:pt>
                <c:pt idx="364">
                  <c:v>4223.2733332460975</c:v>
                </c:pt>
                <c:pt idx="365">
                  <c:v>4272.0146033969158</c:v>
                </c:pt>
                <c:pt idx="366">
                  <c:v>4321.3149851885964</c:v>
                </c:pt>
                <c:pt idx="367">
                  <c:v>4371.1809244660517</c:v>
                </c:pt>
                <c:pt idx="368">
                  <c:v>4421.6189410829429</c:v>
                </c:pt>
                <c:pt idx="369">
                  <c:v>4472.6356297541743</c:v>
                </c:pt>
                <c:pt idx="370">
                  <c:v>4524.237660918182</c:v>
                </c:pt>
                <c:pt idx="371">
                  <c:v>4576.4317816091334</c:v>
                </c:pt>
                <c:pt idx="372">
                  <c:v>4629.2248163391532</c:v>
                </c:pt>
                <c:pt idx="373">
                  <c:v>4682.6236679906851</c:v>
                </c:pt>
                <c:pt idx="374">
                  <c:v>4736.6353187191144</c:v>
                </c:pt>
                <c:pt idx="375">
                  <c:v>4791.2668308657594</c:v>
                </c:pt>
                <c:pt idx="376">
                  <c:v>4846.5253478813584</c:v>
                </c:pt>
                <c:pt idx="377">
                  <c:v>4902.4180952601719</c:v>
                </c:pt>
                <c:pt idx="378">
                  <c:v>4958.9523814848199</c:v>
                </c:pt>
                <c:pt idx="379">
                  <c:v>5016.1355989819785</c:v>
                </c:pt>
                <c:pt idx="380">
                  <c:v>5073.9752250890615</c:v>
                </c:pt>
                <c:pt idx="381">
                  <c:v>5132.4788230320128</c:v>
                </c:pt>
                <c:pt idx="382">
                  <c:v>5191.6540429143361</c:v>
                </c:pt>
                <c:pt idx="383">
                  <c:v>5251.5086227174979</c:v>
                </c:pt>
                <c:pt idx="384">
                  <c:v>5312.0503893128216</c:v>
                </c:pt>
                <c:pt idx="385">
                  <c:v>5373.2872594850205</c:v>
                </c:pt>
                <c:pt idx="386">
                  <c:v>5435.2272409674897</c:v>
                </c:pt>
                <c:pt idx="387">
                  <c:v>5497.8784334895017</c:v>
                </c:pt>
                <c:pt idx="388">
                  <c:v>5561.2490298354378</c:v>
                </c:pt>
                <c:pt idx="389">
                  <c:v>5625.3473169161971</c:v>
                </c:pt>
                <c:pt idx="390">
                  <c:v>5690.181676852917</c:v>
                </c:pt>
                <c:pt idx="391">
                  <c:v>5755.7605880731571</c:v>
                </c:pt>
                <c:pt idx="392">
                  <c:v>5822.0926264196787</c:v>
                </c:pt>
                <c:pt idx="393">
                  <c:v>5889.1864662719763</c:v>
                </c:pt>
                <c:pt idx="394">
                  <c:v>5957.0508816806923</c:v>
                </c:pt>
                <c:pt idx="395">
                  <c:v>6025.694747515081</c:v>
                </c:pt>
                <c:pt idx="396">
                  <c:v>6095.1270406236599</c:v>
                </c:pt>
                <c:pt idx="397">
                  <c:v>6165.3568410082044</c:v>
                </c:pt>
                <c:pt idx="398">
                  <c:v>6236.3933330112368</c:v>
                </c:pt>
                <c:pt idx="399">
                  <c:v>6308.2458065171686</c:v>
                </c:pt>
                <c:pt idx="400">
                  <c:v>6380.9236581672503</c:v>
                </c:pt>
                <c:pt idx="401">
                  <c:v>6454.4363925884918</c:v>
                </c:pt>
                <c:pt idx="402">
                  <c:v>6528.7936236367032</c:v>
                </c:pt>
                <c:pt idx="403">
                  <c:v>6604.0050756538349</c:v>
                </c:pt>
                <c:pt idx="404">
                  <c:v>6680.0805847397669</c:v>
                </c:pt>
                <c:pt idx="405">
                  <c:v>6757.0301000387226</c:v>
                </c:pt>
                <c:pt idx="406">
                  <c:v>6834.8636850404682</c:v>
                </c:pt>
                <c:pt idx="407">
                  <c:v>6913.5915188964791</c:v>
                </c:pt>
                <c:pt idx="408">
                  <c:v>6993.223897751227</c:v>
                </c:pt>
                <c:pt idx="409">
                  <c:v>7073.7712360887872</c:v>
                </c:pt>
                <c:pt idx="410">
                  <c:v>7155.244068094913</c:v>
                </c:pt>
                <c:pt idx="411">
                  <c:v>7237.6530490347814</c:v>
                </c:pt>
                <c:pt idx="412">
                  <c:v>7321.0089566465749</c:v>
                </c:pt>
                <c:pt idx="413">
                  <c:v>7405.3226925510853</c:v>
                </c:pt>
                <c:pt idx="414">
                  <c:v>7490.6052836775261</c:v>
                </c:pt>
                <c:pt idx="415">
                  <c:v>7576.8678837057359</c:v>
                </c:pt>
                <c:pt idx="416">
                  <c:v>7664.1217745249678</c:v>
                </c:pt>
                <c:pt idx="417">
                  <c:v>7752.378367709448</c:v>
                </c:pt>
                <c:pt idx="418">
                  <c:v>7841.6492060109013</c:v>
                </c:pt>
                <c:pt idx="419">
                  <c:v>7931.9459648682387</c:v>
                </c:pt>
                <c:pt idx="420">
                  <c:v>8023.2804539346007</c:v>
                </c:pt>
                <c:pt idx="421">
                  <c:v>8115.6646186219641</c:v>
                </c:pt>
                <c:pt idx="422">
                  <c:v>8209.1105416635019</c:v>
                </c:pt>
                <c:pt idx="423">
                  <c:v>8303.6304446939121</c:v>
                </c:pt>
                <c:pt idx="424">
                  <c:v>8399.2366898479195</c:v>
                </c:pt>
                <c:pt idx="425">
                  <c:v>8495.9417813771488</c:v>
                </c:pt>
                <c:pt idx="426">
                  <c:v>8593.7583672856053</c:v>
                </c:pt>
                <c:pt idx="427">
                  <c:v>8692.699240983944</c:v>
                </c:pt>
                <c:pt idx="428">
                  <c:v>8792.7773429627687</c:v>
                </c:pt>
                <c:pt idx="429">
                  <c:v>8894.0057624851761</c:v>
                </c:pt>
                <c:pt idx="430">
                  <c:v>8996.3977392987545</c:v>
                </c:pt>
                <c:pt idx="431">
                  <c:v>9099.9666653672721</c:v>
                </c:pt>
                <c:pt idx="432">
                  <c:v>9204.7260866222769</c:v>
                </c:pt>
                <c:pt idx="433">
                  <c:v>9310.689704734843</c:v>
                </c:pt>
                <c:pt idx="434">
                  <c:v>9417.8713789076792</c:v>
                </c:pt>
                <c:pt idx="435">
                  <c:v>9526.2851276878591</c:v>
                </c:pt>
                <c:pt idx="436">
                  <c:v>9635.9451308003863</c:v>
                </c:pt>
                <c:pt idx="437">
                  <c:v>9746.8657310028484</c:v>
                </c:pt>
                <c:pt idx="438">
                  <c:v>9859.0614359613992</c:v>
                </c:pt>
                <c:pt idx="439">
                  <c:v>9972.5469201483065</c:v>
                </c:pt>
                <c:pt idx="440">
                  <c:v>10087.337026761335</c:v>
                </c:pt>
                <c:pt idx="441">
                  <c:v>10203.446769665185</c:v>
                </c:pt>
                <c:pt idx="442">
                  <c:v>10320.891335355267</c:v>
                </c:pt>
                <c:pt idx="443">
                  <c:v>10439.686084944058</c:v>
                </c:pt>
                <c:pt idx="444">
                  <c:v>10559.846556170296</c:v>
                </c:pt>
                <c:pt idx="445">
                  <c:v>10681.388465431282</c:v>
                </c:pt>
                <c:pt idx="446">
                  <c:v>10804.327709838561</c:v>
                </c:pt>
                <c:pt idx="447">
                  <c:v>10928.680369297223</c:v>
                </c:pt>
                <c:pt idx="448">
                  <c:v>11054.46270860914</c:v>
                </c:pt>
                <c:pt idx="449">
                  <c:v>11181.691179600377</c:v>
                </c:pt>
                <c:pt idx="450">
                  <c:v>11310.382423273062</c:v>
                </c:pt>
                <c:pt idx="451">
                  <c:v>11440.553271982022</c:v>
                </c:pt>
                <c:pt idx="452">
                  <c:v>11572.220751636432</c:v>
                </c:pt>
                <c:pt idx="453">
                  <c:v>11705.402083926796</c:v>
                </c:pt>
                <c:pt idx="454">
                  <c:v>11840.114688577527</c:v>
                </c:pt>
                <c:pt idx="455">
                  <c:v>11976.376185625446</c:v>
                </c:pt>
                <c:pt idx="456">
                  <c:v>12114.204397724476</c:v>
                </c:pt>
                <c:pt idx="457">
                  <c:v>12253.617352476836</c:v>
                </c:pt>
                <c:pt idx="458">
                  <c:v>12394.633284791065</c:v>
                </c:pt>
                <c:pt idx="459">
                  <c:v>12537.270639267135</c:v>
                </c:pt>
                <c:pt idx="460">
                  <c:v>12681.548072609019</c:v>
                </c:pt>
                <c:pt idx="461">
                  <c:v>12827.484456064993</c:v>
                </c:pt>
                <c:pt idx="462">
                  <c:v>12975.098877896007</c:v>
                </c:pt>
                <c:pt idx="463">
                  <c:v>13124.410645872442</c:v>
                </c:pt>
                <c:pt idx="464">
                  <c:v>13275.439289799579</c:v>
                </c:pt>
                <c:pt idx="465">
                  <c:v>13428.204564072117</c:v>
                </c:pt>
                <c:pt idx="466">
                  <c:v>13582.726450258069</c:v>
                </c:pt>
                <c:pt idx="467">
                  <c:v>13739.025159712375</c:v>
                </c:pt>
                <c:pt idx="468">
                  <c:v>13897.121136220569</c:v>
                </c:pt>
                <c:pt idx="469">
                  <c:v>14057.035058672856</c:v>
                </c:pt>
                <c:pt idx="470">
                  <c:v>14218.787843768949</c:v>
                </c:pt>
                <c:pt idx="471">
                  <c:v>14382.400648753994</c:v>
                </c:pt>
                <c:pt idx="472">
                  <c:v>14547.894874185982</c:v>
                </c:pt>
                <c:pt idx="473">
                  <c:v>14715.29216673498</c:v>
                </c:pt>
                <c:pt idx="474">
                  <c:v>14884.614422014552</c:v>
                </c:pt>
                <c:pt idx="475">
                  <c:v>15055.883787445759</c:v>
                </c:pt>
                <c:pt idx="476">
                  <c:v>15229.122665154073</c:v>
                </c:pt>
                <c:pt idx="477">
                  <c:v>15404.353714899638</c:v>
                </c:pt>
                <c:pt idx="478">
                  <c:v>15581.599857041212</c:v>
                </c:pt>
                <c:pt idx="479">
                  <c:v>15760.884275534205</c:v>
                </c:pt>
                <c:pt idx="480">
                  <c:v>15942.230420963198</c:v>
                </c:pt>
                <c:pt idx="481">
                  <c:v>16125.662013609342</c:v>
                </c:pt>
                <c:pt idx="482">
                  <c:v>16311.203046553028</c:v>
                </c:pt>
                <c:pt idx="483">
                  <c:v>16498.877788812246</c:v>
                </c:pt>
                <c:pt idx="484">
                  <c:v>16688.710788517052</c:v>
                </c:pt>
                <c:pt idx="485">
                  <c:v>16880.726876120516</c:v>
                </c:pt>
                <c:pt idx="486">
                  <c:v>17074.951167646635</c:v>
                </c:pt>
                <c:pt idx="487">
                  <c:v>17271.409067975579</c:v>
                </c:pt>
                <c:pt idx="488">
                  <c:v>17470.12627416672</c:v>
                </c:pt>
                <c:pt idx="489">
                  <c:v>17671.128778819901</c:v>
                </c:pt>
                <c:pt idx="490">
                  <c:v>17874.442873475346</c:v>
                </c:pt>
                <c:pt idx="491">
                  <c:v>18080.095152052683</c:v>
                </c:pt>
                <c:pt idx="492">
                  <c:v>18288.112514329514</c:v>
                </c:pt>
                <c:pt idx="493">
                  <c:v>18498.522169460004</c:v>
                </c:pt>
                <c:pt idx="494">
                  <c:v>18711.351639533932</c:v>
                </c:pt>
                <c:pt idx="495">
                  <c:v>18926.628763176672</c:v>
                </c:pt>
                <c:pt idx="496">
                  <c:v>19144.381699190599</c:v>
                </c:pt>
                <c:pt idx="497">
                  <c:v>19364.63893023835</c:v>
                </c:pt>
                <c:pt idx="498">
                  <c:v>19587.429266568481</c:v>
                </c:pt>
                <c:pt idx="499">
                  <c:v>19812.781849783936</c:v>
                </c:pt>
                <c:pt idx="500">
                  <c:v>20040.726156653898</c:v>
                </c:pt>
                <c:pt idx="501">
                  <c:v>20271.292002969458</c:v>
                </c:pt>
                <c:pt idx="502">
                  <c:v>20504.509547443635</c:v>
                </c:pt>
                <c:pt idx="503">
                  <c:v>20740.409295656271</c:v>
                </c:pt>
                <c:pt idx="504">
                  <c:v>20979.022104044278</c:v>
                </c:pt>
                <c:pt idx="505">
                  <c:v>21220.379183937774</c:v>
                </c:pt>
                <c:pt idx="506">
                  <c:v>21464.51210564268</c:v>
                </c:pt>
                <c:pt idx="507">
                  <c:v>21711.452802570231</c:v>
                </c:pt>
                <c:pt idx="508">
                  <c:v>21961.233575414011</c:v>
                </c:pt>
                <c:pt idx="509">
                  <c:v>22213.887096375016</c:v>
                </c:pt>
                <c:pt idx="510">
                  <c:v>22469.446413435329</c:v>
                </c:pt>
                <c:pt idx="511">
                  <c:v>22727.944954680941</c:v>
                </c:pt>
                <c:pt idx="512">
                  <c:v>22989.41653267428</c:v>
                </c:pt>
                <c:pt idx="513">
                  <c:v>23253.895348877068</c:v>
                </c:pt>
                <c:pt idx="514">
                  <c:v>23521.415998124008</c:v>
                </c:pt>
                <c:pt idx="515">
                  <c:v>23792.013473147959</c:v>
                </c:pt>
                <c:pt idx="516">
                  <c:v>24065.723169157143</c:v>
                </c:pt>
                <c:pt idx="517">
                  <c:v>24342.580888464996</c:v>
                </c:pt>
                <c:pt idx="518">
                  <c:v>24622.622845173293</c:v>
                </c:pt>
                <c:pt idx="519">
                  <c:v>24905.885669909112</c:v>
                </c:pt>
                <c:pt idx="520">
                  <c:v>25192.4064146163</c:v>
                </c:pt>
                <c:pt idx="521">
                  <c:v>25482.222557402045</c:v>
                </c:pt>
                <c:pt idx="522">
                  <c:v>25775.372007439189</c:v>
                </c:pt>
                <c:pt idx="523">
                  <c:v>26071.893109924938</c:v>
                </c:pt>
                <c:pt idx="524">
                  <c:v>26371.824651096598</c:v>
                </c:pt>
                <c:pt idx="525">
                  <c:v>26675.205863305015</c:v>
                </c:pt>
                <c:pt idx="526">
                  <c:v>26982.07643014635</c:v>
                </c:pt>
                <c:pt idx="527">
                  <c:v>27292.476491652895</c:v>
                </c:pt>
                <c:pt idx="528">
                  <c:v>27606.446649543599</c:v>
                </c:pt>
                <c:pt idx="529">
                  <c:v>27924.027972534968</c:v>
                </c:pt>
                <c:pt idx="530">
                  <c:v>28245.262001713068</c:v>
                </c:pt>
                <c:pt idx="531">
                  <c:v>28570.190755967313</c:v>
                </c:pt>
                <c:pt idx="532">
                  <c:v>28898.856737486745</c:v>
                </c:pt>
                <c:pt idx="533">
                  <c:v>29231.30293731955</c:v>
                </c:pt>
                <c:pt idx="534">
                  <c:v>29567.572840996498</c:v>
                </c:pt>
                <c:pt idx="535">
                  <c:v>29907.710434219094</c:v>
                </c:pt>
                <c:pt idx="536">
                  <c:v>30251.76020861313</c:v>
                </c:pt>
                <c:pt idx="537">
                  <c:v>30599.767167548423</c:v>
                </c:pt>
                <c:pt idx="538">
                  <c:v>30951.776832025498</c:v>
                </c:pt>
                <c:pt idx="539">
                  <c:v>31307.835246629973</c:v>
                </c:pt>
                <c:pt idx="540">
                  <c:v>31667.988985555447</c:v>
                </c:pt>
                <c:pt idx="541">
                  <c:v>32032.285158695642</c:v>
                </c:pt>
                <c:pt idx="542">
                  <c:v>32400.771417806645</c:v>
                </c:pt>
                <c:pt idx="543">
                  <c:v>32773.495962740002</c:v>
                </c:pt>
                <c:pt idx="544">
                  <c:v>33150.50754774754</c:v>
                </c:pt>
                <c:pt idx="545">
                  <c:v>33531.855487858673</c:v>
                </c:pt>
                <c:pt idx="546">
                  <c:v>33917.589665331077</c:v>
                </c:pt>
                <c:pt idx="547">
                  <c:v>34307.760536175578</c:v>
                </c:pt>
                <c:pt idx="548">
                  <c:v>34702.419136756063</c:v>
                </c:pt>
                <c:pt idx="549">
                  <c:v>35101.617090465341</c:v>
                </c:pt>
                <c:pt idx="550">
                  <c:v>35505.406614477739</c:v>
                </c:pt>
                <c:pt idx="551">
                  <c:v>35913.840526579428</c:v>
                </c:pt>
                <c:pt idx="552">
                  <c:v>36326.972252077263</c:v>
                </c:pt>
                <c:pt idx="553">
                  <c:v>36744.855830787128</c:v>
                </c:pt>
                <c:pt idx="554">
                  <c:v>37167.545924102655</c:v>
                </c:pt>
                <c:pt idx="555">
                  <c:v>37595.097822145224</c:v>
                </c:pt>
                <c:pt idx="556">
                  <c:v>38027.567450996241</c:v>
                </c:pt>
                <c:pt idx="557">
                  <c:v>38465.011380012569</c:v>
                </c:pt>
                <c:pt idx="558">
                  <c:v>38907.486829226145</c:v>
                </c:pt>
                <c:pt idx="559">
                  <c:v>39355.051676828676</c:v>
                </c:pt>
                <c:pt idx="560">
                  <c:v>39807.764466742439</c:v>
                </c:pt>
                <c:pt idx="561">
                  <c:v>40265.684416278156</c:v>
                </c:pt>
                <c:pt idx="562">
                  <c:v>40728.871423880977</c:v>
                </c:pt>
                <c:pt idx="563">
                  <c:v>41197.386076965529</c:v>
                </c:pt>
                <c:pt idx="564">
                  <c:v>41671.28965984111</c:v>
                </c:pt>
                <c:pt idx="565">
                  <c:v>42150.644161728022</c:v>
                </c:pt>
                <c:pt idx="566">
                  <c:v>42635.512284866127</c:v>
                </c:pt>
                <c:pt idx="567">
                  <c:v>43125.957452716677</c:v>
                </c:pt>
                <c:pt idx="568">
                  <c:v>43622.043818258455</c:v>
                </c:pt>
                <c:pt idx="569">
                  <c:v>44123.836272379369</c:v>
                </c:pt>
                <c:pt idx="570">
                  <c:v>44631.400452364571</c:v>
                </c:pt>
                <c:pt idx="571">
                  <c:v>45144.80275048218</c:v>
                </c:pt>
                <c:pt idx="572">
                  <c:v>45664.110322667802</c:v>
                </c:pt>
                <c:pt idx="573">
                  <c:v>46189.391097308915</c:v>
                </c:pt>
                <c:pt idx="574">
                  <c:v>46720.713784130305</c:v>
                </c:pt>
                <c:pt idx="575">
                  <c:v>47258.147883181693</c:v>
                </c:pt>
                <c:pt idx="576">
                  <c:v>47801.763693928791</c:v>
                </c:pt>
                <c:pt idx="577">
                  <c:v>48351.632324448852</c:v>
                </c:pt>
                <c:pt idx="578">
                  <c:v>48907.825700732043</c:v>
                </c:pt>
                <c:pt idx="579">
                  <c:v>49470.416576089803</c:v>
                </c:pt>
                <c:pt idx="580">
                  <c:v>50039.478540671415</c:v>
                </c:pt>
                <c:pt idx="581">
                  <c:v>50615.08603109001</c:v>
                </c:pt>
                <c:pt idx="582">
                  <c:v>51197.314340159362</c:v>
                </c:pt>
                <c:pt idx="583">
                  <c:v>51786.239626742623</c:v>
                </c:pt>
                <c:pt idx="584">
                  <c:v>52381.938925714341</c:v>
                </c:pt>
                <c:pt idx="585">
                  <c:v>52984.49015803713</c:v>
                </c:pt>
                <c:pt idx="586">
                  <c:v>53593.97214095416</c:v>
                </c:pt>
                <c:pt idx="587">
                  <c:v>54210.46459829896</c:v>
                </c:pt>
                <c:pt idx="588">
                  <c:v>54834.048170923765</c:v>
                </c:pt>
                <c:pt idx="589">
                  <c:v>55464.804427247829</c:v>
                </c:pt>
                <c:pt idx="590">
                  <c:v>56102.81587392708</c:v>
                </c:pt>
                <c:pt idx="591">
                  <c:v>56748.165966646477</c:v>
                </c:pt>
                <c:pt idx="592">
                  <c:v>57400.939121036536</c:v>
                </c:pt>
                <c:pt idx="593">
                  <c:v>58061.2207237154</c:v>
                </c:pt>
                <c:pt idx="594">
                  <c:v>58729.097143457933</c:v>
                </c:pt>
                <c:pt idx="595">
                  <c:v>59404.655742493298</c:v>
                </c:pt>
                <c:pt idx="596">
                  <c:v>60087.984887932442</c:v>
                </c:pt>
                <c:pt idx="597">
                  <c:v>60779.173963327092</c:v>
                </c:pt>
                <c:pt idx="598">
                  <c:v>61478.313380361637</c:v>
                </c:pt>
                <c:pt idx="599">
                  <c:v>62185.494590679547</c:v>
                </c:pt>
                <c:pt idx="600">
                  <c:v>62900.810097845831</c:v>
                </c:pt>
                <c:pt idx="601">
                  <c:v>63624.353469447036</c:v>
                </c:pt>
                <c:pt idx="602">
                  <c:v>64356.219349330488</c:v>
                </c:pt>
                <c:pt idx="603">
                  <c:v>65096.50346998428</c:v>
                </c:pt>
                <c:pt idx="604">
                  <c:v>65845.302665059688</c:v>
                </c:pt>
                <c:pt idx="605">
                  <c:v>66602.714882037602</c:v>
                </c:pt>
                <c:pt idx="606">
                  <c:v>67368.839195040651</c:v>
                </c:pt>
                <c:pt idx="607">
                  <c:v>68143.775817792732</c:v>
                </c:pt>
                <c:pt idx="608">
                  <c:v>68927.626116727581</c:v>
                </c:pt>
                <c:pt idx="609">
                  <c:v>69720.492624248116</c:v>
                </c:pt>
                <c:pt idx="610">
                  <c:v>70522.479052138326</c:v>
                </c:pt>
                <c:pt idx="611">
                  <c:v>71333.690305129421</c:v>
                </c:pt>
                <c:pt idx="612">
                  <c:v>72154.232494622018</c:v>
                </c:pt>
                <c:pt idx="613">
                  <c:v>72984.212952566158</c:v>
                </c:pt>
                <c:pt idx="614">
                  <c:v>73823.740245501031</c:v>
                </c:pt>
                <c:pt idx="615">
                  <c:v>74672.924188756137</c:v>
                </c:pt>
                <c:pt idx="616">
                  <c:v>75531.875860815795</c:v>
                </c:pt>
                <c:pt idx="617">
                  <c:v>76400.707617848922</c:v>
                </c:pt>
                <c:pt idx="618">
                  <c:v>77279.533108405929</c:v>
                </c:pt>
                <c:pt idx="619">
                  <c:v>78168.46728828465</c:v>
                </c:pt>
                <c:pt idx="620">
                  <c:v>79067.62643556729</c:v>
                </c:pt>
                <c:pt idx="621">
                  <c:v>79977.12816583032</c:v>
                </c:pt>
                <c:pt idx="622">
                  <c:v>80897.091447529325</c:v>
                </c:pt>
                <c:pt idx="623">
                  <c:v>81827.636617560842</c:v>
                </c:pt>
                <c:pt idx="624">
                  <c:v>82768.885397003163</c:v>
                </c:pt>
                <c:pt idx="625">
                  <c:v>83720.960907038228</c:v>
                </c:pt>
                <c:pt idx="626">
                  <c:v>84683.987685056665</c:v>
                </c:pt>
                <c:pt idx="627">
                  <c:v>85658.091700948004</c:v>
                </c:pt>
                <c:pt idx="628">
                  <c:v>86643.400373578392</c:v>
                </c:pt>
                <c:pt idx="629">
                  <c:v>87640.042587457778</c:v>
                </c:pt>
                <c:pt idx="630">
                  <c:v>88648.148709598783</c:v>
                </c:pt>
                <c:pt idx="631">
                  <c:v>89667.85060656954</c:v>
                </c:pt>
                <c:pt idx="632">
                  <c:v>90699.281661742702</c:v>
                </c:pt>
                <c:pt idx="633">
                  <c:v>91742.576792742795</c:v>
                </c:pt>
                <c:pt idx="634">
                  <c:v>92797.872469094291</c:v>
                </c:pt>
                <c:pt idx="635">
                  <c:v>93865.306730072727</c:v>
                </c:pt>
                <c:pt idx="636">
                  <c:v>94945.019202761076</c:v>
                </c:pt>
                <c:pt idx="637">
                  <c:v>96037.151120313836</c:v>
                </c:pt>
                <c:pt idx="638">
                  <c:v>97141.84534043129</c:v>
                </c:pt>
                <c:pt idx="639">
                  <c:v>98259.246364046106</c:v>
                </c:pt>
                <c:pt idx="640">
                  <c:v>99389.500354225063</c:v>
                </c:pt>
                <c:pt idx="641">
                  <c:v>100532.75515528803</c:v>
                </c:pt>
                <c:pt idx="642">
                  <c:v>101689.160312147</c:v>
                </c:pt>
                <c:pt idx="643">
                  <c:v>102858.86708986745</c:v>
                </c:pt>
                <c:pt idx="644">
                  <c:v>104042.02849345484</c:v>
                </c:pt>
                <c:pt idx="645">
                  <c:v>105238.79928786859</c:v>
                </c:pt>
                <c:pt idx="646">
                  <c:v>106449.33601826633</c:v>
                </c:pt>
                <c:pt idx="647">
                  <c:v>107673.797030481</c:v>
                </c:pt>
                <c:pt idx="648">
                  <c:v>108912.34249173351</c:v>
                </c:pt>
                <c:pt idx="649">
                  <c:v>110165.1344115836</c:v>
                </c:pt>
                <c:pt idx="650">
                  <c:v>111432.33666312174</c:v>
                </c:pt>
                <c:pt idx="651">
                  <c:v>112714.11500440475</c:v>
                </c:pt>
                <c:pt idx="652">
                  <c:v>114010.63710013805</c:v>
                </c:pt>
                <c:pt idx="653">
                  <c:v>115322.07254360721</c:v>
                </c:pt>
                <c:pt idx="654">
                  <c:v>116648.59287886191</c:v>
                </c:pt>
                <c:pt idx="655">
                  <c:v>117990.3716231549</c:v>
                </c:pt>
                <c:pt idx="656">
                  <c:v>119347.58428963926</c:v>
                </c:pt>
                <c:pt idx="657">
                  <c:v>120720.40841032655</c:v>
                </c:pt>
                <c:pt idx="658">
                  <c:v>122109.02355930919</c:v>
                </c:pt>
                <c:pt idx="659">
                  <c:v>123513.61137624987</c:v>
                </c:pt>
                <c:pt idx="660">
                  <c:v>124934.35559014116</c:v>
                </c:pt>
                <c:pt idx="661">
                  <c:v>126371.44204333847</c:v>
                </c:pt>
                <c:pt idx="662">
                  <c:v>127825.0587158694</c:v>
                </c:pt>
                <c:pt idx="663">
                  <c:v>129295.39575002271</c:v>
                </c:pt>
                <c:pt idx="664">
                  <c:v>130782.6454752202</c:v>
                </c:pt>
                <c:pt idx="665">
                  <c:v>132287.00243317455</c:v>
                </c:pt>
                <c:pt idx="666">
                  <c:v>133808.66340333666</c:v>
                </c:pt>
                <c:pt idx="667">
                  <c:v>135347.82742863568</c:v>
                </c:pt>
                <c:pt idx="668">
                  <c:v>136904.69584151506</c:v>
                </c:pt>
                <c:pt idx="669">
                  <c:v>138479.47229026811</c:v>
                </c:pt>
                <c:pt idx="670">
                  <c:v>140072.36276567655</c:v>
                </c:pt>
                <c:pt idx="671">
                  <c:v>141683.57562795538</c:v>
                </c:pt>
                <c:pt idx="672">
                  <c:v>143313.32163400776</c:v>
                </c:pt>
                <c:pt idx="673">
                  <c:v>144961.81396499334</c:v>
                </c:pt>
                <c:pt idx="674">
                  <c:v>146629.2682542137</c:v>
                </c:pt>
                <c:pt idx="675">
                  <c:v>148315.9026153186</c:v>
                </c:pt>
                <c:pt idx="676">
                  <c:v>150021.93767083663</c:v>
                </c:pt>
                <c:pt idx="677">
                  <c:v>151747.59658103404</c:v>
                </c:pt>
                <c:pt idx="678">
                  <c:v>153493.10507310557</c:v>
                </c:pt>
                <c:pt idx="679">
                  <c:v>155258.69147070099</c:v>
                </c:pt>
                <c:pt idx="680">
                  <c:v>157044.58672379123</c:v>
                </c:pt>
                <c:pt idx="681">
                  <c:v>158851.02443887823</c:v>
                </c:pt>
                <c:pt idx="682">
                  <c:v>160678.24090955209</c:v>
                </c:pt>
                <c:pt idx="683">
                  <c:v>162526.47514739982</c:v>
                </c:pt>
                <c:pt idx="684">
                  <c:v>164395.96891326958</c:v>
                </c:pt>
                <c:pt idx="685">
                  <c:v>166286.96674889457</c:v>
                </c:pt>
                <c:pt idx="686">
                  <c:v>168199.71600888058</c:v>
                </c:pt>
                <c:pt idx="687">
                  <c:v>170134.46689306168</c:v>
                </c:pt>
                <c:pt idx="688">
                  <c:v>172091.47247922781</c:v>
                </c:pt>
                <c:pt idx="689">
                  <c:v>174070.98875622917</c:v>
                </c:pt>
                <c:pt idx="690">
                  <c:v>176073.27465746101</c:v>
                </c:pt>
                <c:pt idx="691">
                  <c:v>178098.59209473393</c:v>
                </c:pt>
                <c:pt idx="692">
                  <c:v>180147.20599253353</c:v>
                </c:pt>
                <c:pt idx="693">
                  <c:v>182219.3843226743</c:v>
                </c:pt>
                <c:pt idx="694">
                  <c:v>184315.39813935201</c:v>
                </c:pt>
                <c:pt idx="695">
                  <c:v>186435.52161459933</c:v>
                </c:pt>
                <c:pt idx="696">
                  <c:v>188580.03207414938</c:v>
                </c:pt>
                <c:pt idx="697">
                  <c:v>190749.2100337116</c:v>
                </c:pt>
                <c:pt idx="698">
                  <c:v>192943.33923566507</c:v>
                </c:pt>
                <c:pt idx="699">
                  <c:v>195162.70668617383</c:v>
                </c:pt>
                <c:pt idx="700">
                  <c:v>197407.60269272912</c:v>
                </c:pt>
                <c:pt idx="701">
                  <c:v>199678.32090212352</c:v>
                </c:pt>
                <c:pt idx="702">
                  <c:v>201975.15833886174</c:v>
                </c:pt>
                <c:pt idx="703">
                  <c:v>204298.41544401343</c:v>
                </c:pt>
                <c:pt idx="704">
                  <c:v>206648.3961145127</c:v>
                </c:pt>
                <c:pt idx="705">
                  <c:v>209025.40774290991</c:v>
                </c:pt>
                <c:pt idx="706">
                  <c:v>211429.76125758051</c:v>
                </c:pt>
                <c:pt idx="707">
                  <c:v>213861.77116339651</c:v>
                </c:pt>
                <c:pt idx="708">
                  <c:v>216321.75558286571</c:v>
                </c:pt>
                <c:pt idx="709">
                  <c:v>218810.0362977442</c:v>
                </c:pt>
                <c:pt idx="710">
                  <c:v>221326.93879112747</c:v>
                </c:pt>
                <c:pt idx="711">
                  <c:v>223872.79229002571</c:v>
                </c:pt>
                <c:pt idx="712">
                  <c:v>226447.92980842877</c:v>
                </c:pt>
                <c:pt idx="713">
                  <c:v>229052.68819086661</c:v>
                </c:pt>
                <c:pt idx="714">
                  <c:v>231687.40815647069</c:v>
                </c:pt>
                <c:pt idx="715">
                  <c:v>234352.43434354218</c:v>
                </c:pt>
                <c:pt idx="716">
                  <c:v>237048.11535463296</c:v>
                </c:pt>
                <c:pt idx="717">
                  <c:v>239774.80380214503</c:v>
                </c:pt>
                <c:pt idx="718">
                  <c:v>242532.85635445447</c:v>
                </c:pt>
                <c:pt idx="719">
                  <c:v>245322.633782566</c:v>
                </c:pt>
                <c:pt idx="720">
                  <c:v>248144.50100730412</c:v>
                </c:pt>
                <c:pt idx="721">
                  <c:v>250998.82714704709</c:v>
                </c:pt>
                <c:pt idx="722">
                  <c:v>253885.98556601003</c:v>
                </c:pt>
                <c:pt idx="723">
                  <c:v>256806.35392308334</c:v>
                </c:pt>
                <c:pt idx="724">
                  <c:v>259760.31422123293</c:v>
                </c:pt>
                <c:pt idx="725">
                  <c:v>262748.25285746867</c:v>
                </c:pt>
                <c:pt idx="726">
                  <c:v>265770.56067338755</c:v>
                </c:pt>
                <c:pt idx="727">
                  <c:v>268827.63300629839</c:v>
                </c:pt>
                <c:pt idx="728">
                  <c:v>271919.8697409344</c:v>
                </c:pt>
                <c:pt idx="729">
                  <c:v>275047.67536176078</c:v>
                </c:pt>
                <c:pt idx="730">
                  <c:v>278211.45900588384</c:v>
                </c:pt>
                <c:pt idx="731">
                  <c:v>281411.63451656868</c:v>
                </c:pt>
                <c:pt idx="732">
                  <c:v>284648.62049737276</c:v>
                </c:pt>
                <c:pt idx="733">
                  <c:v>287922.84036690171</c:v>
                </c:pt>
                <c:pt idx="734">
                  <c:v>291234.72241419542</c:v>
                </c:pt>
                <c:pt idx="735">
                  <c:v>294584.69985475094</c:v>
                </c:pt>
                <c:pt idx="736">
                  <c:v>297973.21088718978</c:v>
                </c:pt>
                <c:pt idx="737">
                  <c:v>301400.69875057717</c:v>
                </c:pt>
                <c:pt idx="738">
                  <c:v>304867.61178240064</c:v>
                </c:pt>
                <c:pt idx="739">
                  <c:v>308374.40347721538</c:v>
                </c:pt>
                <c:pt idx="740">
                  <c:v>311921.53254596429</c:v>
                </c:pt>
                <c:pt idx="741">
                  <c:v>315509.46297598036</c:v>
                </c:pt>
                <c:pt idx="742">
                  <c:v>319138.66409167909</c:v>
                </c:pt>
                <c:pt idx="743">
                  <c:v>322809.6106159492</c:v>
                </c:pt>
                <c:pt idx="744">
                  <c:v>326522.78273224959</c:v>
                </c:pt>
                <c:pt idx="745">
                  <c:v>330278.66614742018</c:v>
                </c:pt>
                <c:pt idx="746">
                  <c:v>334077.75215521577</c:v>
                </c:pt>
                <c:pt idx="747">
                  <c:v>337920.53770057019</c:v>
                </c:pt>
                <c:pt idx="748">
                  <c:v>341807.52544460003</c:v>
                </c:pt>
                <c:pt idx="749">
                  <c:v>345739.22383035591</c:v>
                </c:pt>
                <c:pt idx="750">
                  <c:v>349716.14714933018</c:v>
                </c:pt>
                <c:pt idx="751">
                  <c:v>353738.81560872949</c:v>
                </c:pt>
                <c:pt idx="752">
                  <c:v>357807.75539952132</c:v>
                </c:pt>
                <c:pt idx="753">
                  <c:v>361923.49876526307</c:v>
                </c:pt>
                <c:pt idx="754">
                  <c:v>366086.58407172299</c:v>
                </c:pt>
                <c:pt idx="755">
                  <c:v>370297.5558773019</c:v>
                </c:pt>
                <c:pt idx="756">
                  <c:v>374556.96500426496</c:v>
                </c:pt>
                <c:pt idx="757">
                  <c:v>378865.36861079279</c:v>
                </c:pt>
                <c:pt idx="758">
                  <c:v>383223.33026386128</c:v>
                </c:pt>
                <c:pt idx="759">
                  <c:v>387631.4200129598</c:v>
                </c:pt>
                <c:pt idx="760">
                  <c:v>392090.21446465742</c:v>
                </c:pt>
                <c:pt idx="761">
                  <c:v>396600.29685802676</c:v>
                </c:pt>
                <c:pt idx="762">
                  <c:v>401162.2571409354</c:v>
                </c:pt>
                <c:pt idx="763">
                  <c:v>405776.69204721478</c:v>
                </c:pt>
                <c:pt idx="764">
                  <c:v>410444.205174717</c:v>
                </c:pt>
                <c:pt idx="765">
                  <c:v>415165.4070642693</c:v>
                </c:pt>
                <c:pt idx="766">
                  <c:v>419940.91527953657</c:v>
                </c:pt>
                <c:pt idx="767">
                  <c:v>424771.35448780283</c:v>
                </c:pt>
                <c:pt idx="768">
                  <c:v>429657.35654168169</c:v>
                </c:pt>
                <c:pt idx="769">
                  <c:v>434599.56056176667</c:v>
                </c:pt>
                <c:pt idx="770">
                  <c:v>439598.61302023253</c:v>
                </c:pt>
                <c:pt idx="771">
                  <c:v>444655.16782539774</c:v>
                </c:pt>
                <c:pt idx="772">
                  <c:v>449769.88640726008</c:v>
                </c:pt>
                <c:pt idx="773">
                  <c:v>454943.43780401588</c:v>
                </c:pt>
                <c:pt idx="774">
                  <c:v>460176.49874957453</c:v>
                </c:pt>
                <c:pt idx="775">
                  <c:v>465469.75376207969</c:v>
                </c:pt>
                <c:pt idx="776">
                  <c:v>470823.89523344871</c:v>
                </c:pt>
                <c:pt idx="777">
                  <c:v>476239.62351994182</c:v>
                </c:pt>
                <c:pt idx="778">
                  <c:v>481717.64703377336</c:v>
                </c:pt>
                <c:pt idx="779">
                  <c:v>487258.68233577674</c:v>
                </c:pt>
                <c:pt idx="780">
                  <c:v>492863.45422913512</c:v>
                </c:pt>
                <c:pt idx="781">
                  <c:v>498532.69585419027</c:v>
                </c:pt>
                <c:pt idx="782">
                  <c:v>504267.14878434228</c:v>
                </c:pt>
                <c:pt idx="783">
                  <c:v>510067.56312305201</c:v>
                </c:pt>
                <c:pt idx="784">
                  <c:v>515934.6976019594</c:v>
                </c:pt>
                <c:pt idx="785">
                  <c:v>521869.31968013069</c:v>
                </c:pt>
                <c:pt idx="786">
                  <c:v>527872.20564444677</c:v>
                </c:pt>
                <c:pt idx="787">
                  <c:v>533944.14071114664</c:v>
                </c:pt>
                <c:pt idx="788">
                  <c:v>540085.91912853892</c:v>
                </c:pt>
                <c:pt idx="789">
                  <c:v>546298.34428089438</c:v>
                </c:pt>
                <c:pt idx="790">
                  <c:v>552582.22879353387</c:v>
                </c:pt>
                <c:pt idx="791">
                  <c:v>558938.39463912498</c:v>
                </c:pt>
                <c:pt idx="792">
                  <c:v>565367.67324520159</c:v>
                </c:pt>
                <c:pt idx="793">
                  <c:v>571870.90560291964</c:v>
                </c:pt>
                <c:pt idx="794">
                  <c:v>578448.94237706426</c:v>
                </c:pt>
                <c:pt idx="795">
                  <c:v>585102.64401732245</c:v>
                </c:pt>
                <c:pt idx="796">
                  <c:v>591832.88087083516</c:v>
                </c:pt>
                <c:pt idx="797">
                  <c:v>598640.53329604457</c:v>
                </c:pt>
                <c:pt idx="798">
                  <c:v>605526.49177785055</c:v>
                </c:pt>
                <c:pt idx="799">
                  <c:v>612491.65704409173</c:v>
                </c:pt>
                <c:pt idx="800">
                  <c:v>619536.94018336665</c:v>
                </c:pt>
                <c:pt idx="801">
                  <c:v>626663.26276421011</c:v>
                </c:pt>
                <c:pt idx="802">
                  <c:v>633871.5569556402</c:v>
                </c:pt>
                <c:pt idx="803">
                  <c:v>641162.7656490918</c:v>
                </c:pt>
                <c:pt idx="804">
                  <c:v>648537.84258175339</c:v>
                </c:pt>
                <c:pt idx="805">
                  <c:v>655997.75246132142</c:v>
                </c:pt>
                <c:pt idx="806">
                  <c:v>663543.47109219083</c:v>
                </c:pt>
                <c:pt idx="807">
                  <c:v>671175.98550309648</c:v>
                </c:pt>
                <c:pt idx="808">
                  <c:v>678896.29407622246</c:v>
                </c:pt>
                <c:pt idx="809">
                  <c:v>686705.40667779744</c:v>
                </c:pt>
                <c:pt idx="810">
                  <c:v>694604.34479019127</c:v>
                </c:pt>
                <c:pt idx="811">
                  <c:v>702594.1416455321</c:v>
                </c:pt>
                <c:pt idx="812">
                  <c:v>710675.84236085915</c:v>
                </c:pt>
                <c:pt idx="813">
                  <c:v>718850.50407483103</c:v>
                </c:pt>
                <c:pt idx="814">
                  <c:v>727119.19608600636</c:v>
                </c:pt>
                <c:pt idx="815">
                  <c:v>735482.99999271496</c:v>
                </c:pt>
                <c:pt idx="816">
                  <c:v>743943.00983453775</c:v>
                </c:pt>
                <c:pt idx="817">
                  <c:v>752500.3322354143</c:v>
                </c:pt>
                <c:pt idx="818">
                  <c:v>761156.08654839627</c:v>
                </c:pt>
                <c:pt idx="819">
                  <c:v>769911.40500206628</c:v>
                </c:pt>
                <c:pt idx="820">
                  <c:v>778767.43284864048</c:v>
                </c:pt>
                <c:pt idx="821">
                  <c:v>787725.32851377502</c:v>
                </c:pt>
                <c:pt idx="822">
                  <c:v>796786.2637480956</c:v>
                </c:pt>
                <c:pt idx="823">
                  <c:v>805951.42378047016</c:v>
                </c:pt>
                <c:pt idx="824">
                  <c:v>815222.0074730441</c:v>
                </c:pt>
                <c:pt idx="825">
                  <c:v>824599.22747805959</c:v>
                </c:pt>
                <c:pt idx="826">
                  <c:v>834084.31039647828</c:v>
                </c:pt>
                <c:pt idx="827">
                  <c:v>843678.49693842838</c:v>
                </c:pt>
                <c:pt idx="828">
                  <c:v>853383.04208549776</c:v>
                </c:pt>
                <c:pt idx="829">
                  <c:v>863199.21525489353</c:v>
                </c:pt>
                <c:pt idx="830">
                  <c:v>873128.3004654902</c:v>
                </c:pt>
                <c:pt idx="831">
                  <c:v>883171.59650578746</c:v>
                </c:pt>
                <c:pt idx="832">
                  <c:v>893330.41710380034</c:v>
                </c:pt>
                <c:pt idx="833">
                  <c:v>903606.09109890286</c:v>
                </c:pt>
                <c:pt idx="834">
                  <c:v>913999.96261564945</c:v>
                </c:pt>
                <c:pt idx="835">
                  <c:v>924513.39123959444</c:v>
                </c:pt>
                <c:pt idx="836">
                  <c:v>935147.75219513534</c:v>
                </c:pt>
                <c:pt idx="837">
                  <c:v>945904.43652540038</c:v>
                </c:pt>
                <c:pt idx="838">
                  <c:v>956784.85127420665</c:v>
                </c:pt>
                <c:pt idx="839">
                  <c:v>967790.41967010987</c:v>
                </c:pt>
                <c:pt idx="840">
                  <c:v>978922.58131257223</c:v>
                </c:pt>
                <c:pt idx="841">
                  <c:v>990182.79236027144</c:v>
                </c:pt>
                <c:pt idx="842">
                  <c:v>1001572.5257215752</c:v>
                </c:pt>
                <c:pt idx="843">
                  <c:v>1013093.2712472078</c:v>
                </c:pt>
                <c:pt idx="844">
                  <c:v>1024746.5359251315</c:v>
                </c:pt>
                <c:pt idx="845">
                  <c:v>1036533.8440776708</c:v>
                </c:pt>
                <c:pt idx="846">
                  <c:v>1048456.7375609037</c:v>
                </c:pt>
                <c:pt idx="847">
                  <c:v>1060516.7759663458</c:v>
                </c:pt>
                <c:pt idx="848">
                  <c:v>1072715.5368249558</c:v>
                </c:pt>
                <c:pt idx="849">
                  <c:v>1085054.6158134863</c:v>
                </c:pt>
                <c:pt idx="850">
                  <c:v>1097535.6269632084</c:v>
                </c:pt>
                <c:pt idx="851">
                  <c:v>1110160.2028710379</c:v>
                </c:pt>
                <c:pt idx="852">
                  <c:v>1122929.9949130893</c:v>
                </c:pt>
                <c:pt idx="853">
                  <c:v>1135846.6734606866</c:v>
                </c:pt>
                <c:pt idx="854">
                  <c:v>1148911.9280988583</c:v>
                </c:pt>
                <c:pt idx="855">
                  <c:v>1162127.4678473466</c:v>
                </c:pt>
                <c:pt idx="856">
                  <c:v>1175495.0213841577</c:v>
                </c:pt>
                <c:pt idx="857">
                  <c:v>1189016.3372716843</c:v>
                </c:pt>
                <c:pt idx="858">
                  <c:v>1202693.184185429</c:v>
                </c:pt>
                <c:pt idx="859">
                  <c:v>1216527.3511453581</c:v>
                </c:pt>
                <c:pt idx="860">
                  <c:v>1230520.6477499173</c:v>
                </c:pt>
                <c:pt idx="861">
                  <c:v>1244674.904412739</c:v>
                </c:pt>
                <c:pt idx="862">
                  <c:v>1258991.9726020717</c:v>
                </c:pt>
                <c:pt idx="863">
                  <c:v>1273473.7250829646</c:v>
                </c:pt>
                <c:pt idx="864">
                  <c:v>1288122.056162237</c:v>
                </c:pt>
                <c:pt idx="865">
                  <c:v>1302938.8819362656</c:v>
                </c:pt>
                <c:pt idx="866">
                  <c:v>1317926.1405416233</c:v>
                </c:pt>
                <c:pt idx="867">
                  <c:v>1333085.7924085988</c:v>
                </c:pt>
                <c:pt idx="868">
                  <c:v>1348419.8205176345</c:v>
                </c:pt>
                <c:pt idx="869">
                  <c:v>1363930.2306587128</c:v>
                </c:pt>
                <c:pt idx="870">
                  <c:v>1379619.0516937261</c:v>
                </c:pt>
                <c:pt idx="871">
                  <c:v>1395488.3358218654</c:v>
                </c:pt>
                <c:pt idx="872">
                  <c:v>1411540.158848061</c:v>
                </c:pt>
                <c:pt idx="873">
                  <c:v>1427776.6204545116</c:v>
                </c:pt>
                <c:pt idx="874">
                  <c:v>1444199.8444753361</c:v>
                </c:pt>
                <c:pt idx="875">
                  <c:v>1460811.9791743844</c:v>
                </c:pt>
                <c:pt idx="876">
                  <c:v>1477615.1975262447</c:v>
                </c:pt>
                <c:pt idx="877">
                  <c:v>1494611.6975004827</c:v>
                </c:pt>
                <c:pt idx="878">
                  <c:v>1511803.7023491496</c:v>
                </c:pt>
                <c:pt idx="879">
                  <c:v>1529193.4608975989</c:v>
                </c:pt>
                <c:pt idx="880">
                  <c:v>1546783.2478386459</c:v>
                </c:pt>
                <c:pt idx="881">
                  <c:v>1564575.3640301137</c:v>
                </c:pt>
                <c:pt idx="882">
                  <c:v>1582572.1367957988</c:v>
                </c:pt>
                <c:pt idx="883">
                  <c:v>1600775.9202299013</c:v>
                </c:pt>
                <c:pt idx="884">
                  <c:v>1619189.0955049552</c:v>
                </c:pt>
                <c:pt idx="885">
                  <c:v>1637814.0711833008</c:v>
                </c:pt>
                <c:pt idx="886">
                  <c:v>1656653.283532141</c:v>
                </c:pt>
                <c:pt idx="887">
                  <c:v>1675709.1968422199</c:v>
                </c:pt>
                <c:pt idx="888">
                  <c:v>1694984.303750169</c:v>
                </c:pt>
                <c:pt idx="889">
                  <c:v>1714481.1255645589</c:v>
                </c:pt>
                <c:pt idx="890">
                  <c:v>1734202.212595704</c:v>
                </c:pt>
                <c:pt idx="891">
                  <c:v>1754150.1444892588</c:v>
                </c:pt>
                <c:pt idx="892">
                  <c:v>1774327.5305636525</c:v>
                </c:pt>
                <c:pt idx="893">
                  <c:v>1794737.0101514047</c:v>
                </c:pt>
                <c:pt idx="894">
                  <c:v>1815381.252944367</c:v>
                </c:pt>
                <c:pt idx="895">
                  <c:v>1836262.9593429363</c:v>
                </c:pt>
                <c:pt idx="896">
                  <c:v>1857384.860809284</c:v>
                </c:pt>
                <c:pt idx="897">
                  <c:v>1878749.7202246501</c:v>
                </c:pt>
                <c:pt idx="898">
                  <c:v>1900360.3322507441</c:v>
                </c:pt>
                <c:pt idx="899">
                  <c:v>1922219.5236953069</c:v>
                </c:pt>
                <c:pt idx="900">
                  <c:v>1944330.1538818737</c:v>
                </c:pt>
                <c:pt idx="901">
                  <c:v>1966695.1150237932</c:v>
                </c:pt>
                <c:pt idx="902">
                  <c:v>1989317.332602547</c:v>
                </c:pt>
                <c:pt idx="903">
                  <c:v>2012199.7657504224</c:v>
                </c:pt>
                <c:pt idx="904">
                  <c:v>2035345.4076375852</c:v>
                </c:pt>
                <c:pt idx="905">
                  <c:v>2058757.285863606</c:v>
                </c:pt>
                <c:pt idx="906">
                  <c:v>2082438.4628534899</c:v>
                </c:pt>
                <c:pt idx="907">
                  <c:v>2106392.0362582612</c:v>
                </c:pt>
                <c:pt idx="908">
                  <c:v>2130621.1393601568</c:v>
                </c:pt>
                <c:pt idx="909">
                  <c:v>2155128.9414824788</c:v>
                </c:pt>
                <c:pt idx="910">
                  <c:v>2179918.6484041633</c:v>
                </c:pt>
                <c:pt idx="911">
                  <c:v>2204993.5027791169</c:v>
                </c:pt>
                <c:pt idx="912">
                  <c:v>2230356.7845603763</c:v>
                </c:pt>
                <c:pt idx="913">
                  <c:v>2256011.8114291481</c:v>
                </c:pt>
                <c:pt idx="914">
                  <c:v>2281961.939228782</c:v>
                </c:pt>
                <c:pt idx="915">
                  <c:v>2308210.5624037376</c:v>
                </c:pt>
                <c:pt idx="916">
                  <c:v>2334761.1144435992</c:v>
                </c:pt>
                <c:pt idx="917">
                  <c:v>2361617.068332199</c:v>
                </c:pt>
                <c:pt idx="918">
                  <c:v>2388781.9370019049</c:v>
                </c:pt>
                <c:pt idx="919">
                  <c:v>2416259.2737931362</c:v>
                </c:pt>
                <c:pt idx="920">
                  <c:v>2444052.6729191616</c:v>
                </c:pt>
                <c:pt idx="921">
                  <c:v>2472165.7699362477</c:v>
                </c:pt>
                <c:pt idx="922">
                  <c:v>2500602.2422192111</c:v>
                </c:pt>
                <c:pt idx="923">
                  <c:v>2529365.8094424442</c:v>
                </c:pt>
                <c:pt idx="924">
                  <c:v>2558460.2340664729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3EA-A694-DC9D570BC9F6}"/>
            </c:ext>
          </c:extLst>
        </c:ser>
        <c:ser>
          <c:idx val="1"/>
          <c:order val="1"/>
          <c:tx>
            <c:strRef>
              <c:f>'Simulation w-o Tech'!$E$16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w-o Tech'!$E$17:$E$941</c:f>
              <c:numCache>
                <c:formatCode>0.000</c:formatCode>
                <c:ptCount val="925"/>
                <c:pt idx="0">
                  <c:v>2.0335949382262547E-2</c:v>
                </c:pt>
                <c:pt idx="1">
                  <c:v>5.0661851856308775E-2</c:v>
                </c:pt>
                <c:pt idx="2">
                  <c:v>9.422805038483445E-2</c:v>
                </c:pt>
                <c:pt idx="3">
                  <c:v>0.14854479709379106</c:v>
                </c:pt>
                <c:pt idx="4">
                  <c:v>0.21159741775476024</c:v>
                </c:pt>
                <c:pt idx="5">
                  <c:v>0.28190409378137371</c:v>
                </c:pt>
                <c:pt idx="6">
                  <c:v>0.35837657240567378</c:v>
                </c:pt>
                <c:pt idx="7">
                  <c:v>0.44019717549620507</c:v>
                </c:pt>
                <c:pt idx="8">
                  <c:v>0.52673510660859257</c:v>
                </c:pt>
                <c:pt idx="9">
                  <c:v>0.61749174692215536</c:v>
                </c:pt>
                <c:pt idx="10">
                  <c:v>0.71206455738607954</c:v>
                </c:pt>
                <c:pt idx="11">
                  <c:v>0.81012269717446495</c:v>
                </c:pt>
                <c:pt idx="12">
                  <c:v>0.91139011775423462</c:v>
                </c:pt>
                <c:pt idx="13">
                  <c:v>1.0156335373731706</c:v>
                </c:pt>
                <c:pt idx="14">
                  <c:v>1.1226536828011455</c:v>
                </c:pt>
                <c:pt idx="15">
                  <c:v>1.2322787727787365</c:v>
                </c:pt>
                <c:pt idx="16">
                  <c:v>1.34435957531212</c:v>
                </c:pt>
                <c:pt idx="17">
                  <c:v>1.4587655935163657</c:v>
                </c:pt>
                <c:pt idx="18">
                  <c:v>1.5753820764298556</c:v>
                </c:pt>
                <c:pt idx="19">
                  <c:v>1.6941076435270495</c:v>
                </c:pt>
                <c:pt idx="20">
                  <c:v>1.8148523730780579</c:v>
                </c:pt>
                <c:pt idx="21">
                  <c:v>1.9375362462009622</c:v>
                </c:pt>
                <c:pt idx="22">
                  <c:v>2.0620878672910585</c:v>
                </c:pt>
                <c:pt idx="23">
                  <c:v>2.1884434018014383</c:v>
                </c:pt>
                <c:pt idx="24">
                  <c:v>2.3165456868535843</c:v>
                </c:pt>
                <c:pt idx="25">
                  <c:v>2.4463434806780193</c:v>
                </c:pt>
                <c:pt idx="26">
                  <c:v>2.5777908246213701</c:v>
                </c:pt>
                <c:pt idx="27">
                  <c:v>2.7108464972166177</c:v>
                </c:pt>
                <c:pt idx="28">
                  <c:v>2.8454735441526986</c:v>
                </c:pt>
                <c:pt idx="29">
                  <c:v>2.9816388712841668</c:v>
                </c:pt>
                <c:pt idx="30">
                  <c:v>3.1193128903635712</c:v>
                </c:pt>
                <c:pt idx="31">
                  <c:v>3.2584692091530849</c:v>
                </c:pt>
                <c:pt idx="32">
                  <c:v>3.3990843591181372</c:v>
                </c:pt>
                <c:pt idx="33">
                  <c:v>3.5411375551271211</c:v>
                </c:pt>
                <c:pt idx="34">
                  <c:v>3.6846104825533401</c:v>
                </c:pt>
                <c:pt idx="35">
                  <c:v>3.8294871079547748</c:v>
                </c:pt>
                <c:pt idx="36">
                  <c:v>3.9757535101364074</c:v>
                </c:pt>
                <c:pt idx="37">
                  <c:v>4.1233977289110912</c:v>
                </c:pt>
                <c:pt idx="38">
                  <c:v>4.2724096292927589</c:v>
                </c:pt>
                <c:pt idx="39">
                  <c:v>4.4227807791993712</c:v>
                </c:pt>
                <c:pt idx="40">
                  <c:v>4.574504339026972</c:v>
                </c:pt>
                <c:pt idx="41">
                  <c:v>4.7275749616921923</c:v>
                </c:pt>
                <c:pt idx="42">
                  <c:v>4.8819887019376003</c:v>
                </c:pt>
                <c:pt idx="43">
                  <c:v>5.0377429338595645</c:v>
                </c:pt>
                <c:pt idx="44">
                  <c:v>5.1948362757576101</c:v>
                </c:pt>
                <c:pt idx="45">
                  <c:v>5.3532685215220637</c:v>
                </c:pt>
                <c:pt idx="46">
                  <c:v>5.5130405778769829</c:v>
                </c:pt>
                <c:pt idx="47">
                  <c:v>5.6741544068806924</c:v>
                </c:pt>
                <c:pt idx="48">
                  <c:v>5.8366129731594123</c:v>
                </c:pt>
                <c:pt idx="49">
                  <c:v>6.0004201954122554</c:v>
                </c:pt>
                <c:pt idx="50">
                  <c:v>6.1655809017799665</c:v>
                </c:pt>
                <c:pt idx="51">
                  <c:v>6.4609215386761694</c:v>
                </c:pt>
                <c:pt idx="52">
                  <c:v>6.7595371975045353</c:v>
                </c:pt>
                <c:pt idx="53">
                  <c:v>7.061370432774404</c:v>
                </c:pt>
                <c:pt idx="54">
                  <c:v>7.3663701577752816</c:v>
                </c:pt>
                <c:pt idx="55">
                  <c:v>7.6744911214310152</c:v>
                </c:pt>
                <c:pt idx="56">
                  <c:v>7.9856934448591481</c:v>
                </c:pt>
                <c:pt idx="57">
                  <c:v>8.2999422092957467</c:v>
                </c:pt>
                <c:pt idx="58">
                  <c:v>8.6172070884190557</c:v>
                </c:pt>
                <c:pt idx="59">
                  <c:v>8.9374620192208916</c:v>
                </c:pt>
                <c:pt idx="60">
                  <c:v>9.2606849064861478</c:v>
                </c:pt>
                <c:pt idx="61">
                  <c:v>9.5868573566902846</c:v>
                </c:pt>
                <c:pt idx="62">
                  <c:v>9.9159644377440266</c:v>
                </c:pt>
                <c:pt idx="63">
                  <c:v>10.247994461529011</c:v>
                </c:pt>
                <c:pt idx="64">
                  <c:v>10.582938786597857</c:v>
                </c:pt>
                <c:pt idx="65">
                  <c:v>10.920791638772332</c:v>
                </c:pt>
                <c:pt idx="66">
                  <c:v>11.261549947677057</c:v>
                </c:pt>
                <c:pt idx="67">
                  <c:v>11.605213197503003</c:v>
                </c:pt>
                <c:pt idx="68">
                  <c:v>11.951783290513188</c:v>
                </c:pt>
                <c:pt idx="69">
                  <c:v>12.301264421989254</c:v>
                </c:pt>
                <c:pt idx="70">
                  <c:v>12.653662965476732</c:v>
                </c:pt>
                <c:pt idx="71">
                  <c:v>13.00898736732373</c:v>
                </c:pt>
                <c:pt idx="72">
                  <c:v>13.367248049625658</c:v>
                </c:pt>
                <c:pt idx="73">
                  <c:v>13.728457320790637</c:v>
                </c:pt>
                <c:pt idx="74">
                  <c:v>14.092629293028507</c:v>
                </c:pt>
                <c:pt idx="75">
                  <c:v>14.459779806143532</c:v>
                </c:pt>
                <c:pt idx="76">
                  <c:v>14.829926357077822</c:v>
                </c:pt>
                <c:pt idx="77">
                  <c:v>15.20308803471127</c:v>
                </c:pt>
                <c:pt idx="78">
                  <c:v>15.579285459475315</c:v>
                </c:pt>
                <c:pt idx="79">
                  <c:v>15.958540727383184</c:v>
                </c:pt>
                <c:pt idx="80">
                  <c:v>16.340877358119013</c:v>
                </c:pt>
                <c:pt idx="81">
                  <c:v>16.726320246863789</c:v>
                </c:pt>
                <c:pt idx="82">
                  <c:v>17.114895619567086</c:v>
                </c:pt>
                <c:pt idx="83">
                  <c:v>17.506630991401298</c:v>
                </c:pt>
                <c:pt idx="84">
                  <c:v>17.901555128160034</c:v>
                </c:pt>
                <c:pt idx="85">
                  <c:v>18.299698010383857</c:v>
                </c:pt>
                <c:pt idx="86">
                  <c:v>18.701090800016683</c:v>
                </c:pt>
                <c:pt idx="87">
                  <c:v>19.105765809413242</c:v>
                </c:pt>
                <c:pt idx="88">
                  <c:v>19.513756472534286</c:v>
                </c:pt>
                <c:pt idx="89">
                  <c:v>19.925097318179812</c:v>
                </c:pt>
                <c:pt idx="90">
                  <c:v>20.339823945123822</c:v>
                </c:pt>
                <c:pt idx="91">
                  <c:v>20.757972999025284</c:v>
                </c:pt>
                <c:pt idx="92">
                  <c:v>21.179582151000343</c:v>
                </c:pt>
                <c:pt idx="93">
                  <c:v>21.604690077750433</c:v>
                </c:pt>
                <c:pt idx="94">
                  <c:v>22.033336443149121</c:v>
                </c:pt>
                <c:pt idx="95">
                  <c:v>22.465561881198379</c:v>
                </c:pt>
                <c:pt idx="96">
                  <c:v>22.901407980271998</c:v>
                </c:pt>
                <c:pt idx="97">
                  <c:v>23.340917268570067</c:v>
                </c:pt>
                <c:pt idx="98">
                  <c:v>23.784133200714329</c:v>
                </c:pt>
                <c:pt idx="99">
                  <c:v>24.231100145419582</c:v>
                </c:pt>
                <c:pt idx="100">
                  <c:v>24.681863374180885</c:v>
                </c:pt>
                <c:pt idx="101">
                  <c:v>25.136469050920979</c:v>
                </c:pt>
                <c:pt idx="102">
                  <c:v>25.59496422254626</c:v>
                </c:pt>
                <c:pt idx="103">
                  <c:v>26.057396810363354</c:v>
                </c:pt>
                <c:pt idx="104">
                  <c:v>26.523815602311725</c:v>
                </c:pt>
                <c:pt idx="105">
                  <c:v>26.99427024597097</c:v>
                </c:pt>
                <c:pt idx="106">
                  <c:v>27.468811242304085</c:v>
                </c:pt>
                <c:pt idx="107">
                  <c:v>27.947489940101136</c:v>
                </c:pt>
                <c:pt idx="108">
                  <c:v>28.430358531089432</c:v>
                </c:pt>
                <c:pt idx="109">
                  <c:v>28.917470045679437</c:v>
                </c:pt>
                <c:pt idx="110">
                  <c:v>29.408878349316879</c:v>
                </c:pt>
                <c:pt idx="111">
                  <c:v>29.904638139414292</c:v>
                </c:pt>
                <c:pt idx="112">
                  <c:v>30.404804942836215</c:v>
                </c:pt>
                <c:pt idx="113">
                  <c:v>30.909435113914483</c:v>
                </c:pt>
                <c:pt idx="114">
                  <c:v>31.418585832971264</c:v>
                </c:pt>
                <c:pt idx="115">
                  <c:v>31.932315105329234</c:v>
                </c:pt>
                <c:pt idx="116">
                  <c:v>32.450681760789188</c:v>
                </c:pt>
                <c:pt idx="117">
                  <c:v>32.973745453556894</c:v>
                </c:pt>
                <c:pt idx="118">
                  <c:v>33.501566662602258</c:v>
                </c:pt>
                <c:pt idx="119">
                  <c:v>34.034206692434374</c:v>
                </c:pt>
                <c:pt idx="120">
                  <c:v>34.571727674278009</c:v>
                </c:pt>
                <c:pt idx="121">
                  <c:v>35.114192567636806</c:v>
                </c:pt>
                <c:pt idx="122">
                  <c:v>35.661665162230321</c:v>
                </c:pt>
                <c:pt idx="123">
                  <c:v>36.214210080292339</c:v>
                </c:pt>
                <c:pt idx="124">
                  <c:v>36.77189277921898</c:v>
                </c:pt>
                <c:pt idx="125">
                  <c:v>37.334779554555269</c:v>
                </c:pt>
                <c:pt idx="126">
                  <c:v>37.902937543310301</c:v>
                </c:pt>
                <c:pt idx="127">
                  <c:v>38.476434727591041</c:v>
                </c:pt>
                <c:pt idx="128">
                  <c:v>39.05533993854575</c:v>
                </c:pt>
                <c:pt idx="129">
                  <c:v>39.639722860608813</c:v>
                </c:pt>
                <c:pt idx="130">
                  <c:v>40.229654036038326</c:v>
                </c:pt>
                <c:pt idx="131">
                  <c:v>40.825204869739572</c:v>
                </c:pt>
                <c:pt idx="132">
                  <c:v>41.42644763436703</c:v>
                </c:pt>
                <c:pt idx="133">
                  <c:v>42.033455475698247</c:v>
                </c:pt>
                <c:pt idx="134">
                  <c:v>42.646302418273571</c:v>
                </c:pt>
                <c:pt idx="135">
                  <c:v>43.265063371295682</c:v>
                </c:pt>
                <c:pt idx="136">
                  <c:v>43.889814134783727</c:v>
                </c:pt>
                <c:pt idx="137">
                  <c:v>44.520631405976566</c:v>
                </c:pt>
                <c:pt idx="138">
                  <c:v>45.157592785980896</c:v>
                </c:pt>
                <c:pt idx="139">
                  <c:v>45.800776786659142</c:v>
                </c:pt>
                <c:pt idx="140">
                  <c:v>46.450262837753264</c:v>
                </c:pt>
                <c:pt idx="141">
                  <c:v>47.106131294240889</c:v>
                </c:pt>
                <c:pt idx="142">
                  <c:v>47.768463443919117</c:v>
                </c:pt>
                <c:pt idx="143">
                  <c:v>48.437341515214008</c:v>
                </c:pt>
                <c:pt idx="144">
                  <c:v>49.112848685211048</c:v>
                </c:pt>
                <c:pt idx="145">
                  <c:v>49.795069087905141</c:v>
                </c:pt>
                <c:pt idx="146">
                  <c:v>50.484087822666041</c:v>
                </c:pt>
                <c:pt idx="147">
                  <c:v>51.179990962917941</c:v>
                </c:pt>
                <c:pt idx="148">
                  <c:v>51.882865565029888</c:v>
                </c:pt>
                <c:pt idx="149">
                  <c:v>52.592799677415464</c:v>
                </c:pt>
                <c:pt idx="150">
                  <c:v>53.309882349839576</c:v>
                </c:pt>
                <c:pt idx="151">
                  <c:v>54.034203642930741</c:v>
                </c:pt>
                <c:pt idx="152">
                  <c:v>54.765854637896616</c:v>
                </c:pt>
                <c:pt idx="153">
                  <c:v>55.504927446442387</c:v>
                </c:pt>
                <c:pt idx="154">
                  <c:v>56.251515220889608</c:v>
                </c:pt>
                <c:pt idx="155">
                  <c:v>57.005712164494817</c:v>
                </c:pt>
                <c:pt idx="156">
                  <c:v>57.76761354196681</c:v>
                </c:pt>
                <c:pt idx="157">
                  <c:v>58.537315690181785</c:v>
                </c:pt>
                <c:pt idx="158">
                  <c:v>59.314916029095194</c:v>
                </c:pt>
                <c:pt idx="159">
                  <c:v>60.100513072849814</c:v>
                </c:pt>
                <c:pt idx="160">
                  <c:v>60.894206441079689</c:v>
                </c:pt>
                <c:pt idx="161">
                  <c:v>61.696096870409029</c:v>
                </c:pt>
                <c:pt idx="162">
                  <c:v>62.506286226146116</c:v>
                </c:pt>
                <c:pt idx="163">
                  <c:v>63.324877514171689</c:v>
                </c:pt>
                <c:pt idx="164">
                  <c:v>64.151974893021873</c:v>
                </c:pt>
                <c:pt idx="165">
                  <c:v>64.987683686165525</c:v>
                </c:pt>
                <c:pt idx="166">
                  <c:v>65.832110394475791</c:v>
                </c:pt>
                <c:pt idx="167">
                  <c:v>66.68536270889652</c:v>
                </c:pt>
                <c:pt idx="168">
                  <c:v>67.547549523303246</c:v>
                </c:pt>
                <c:pt idx="169">
                  <c:v>68.418780947559156</c:v>
                </c:pt>
                <c:pt idx="170">
                  <c:v>69.29916832076691</c:v>
                </c:pt>
                <c:pt idx="171">
                  <c:v>70.188824224715773</c:v>
                </c:pt>
                <c:pt idx="172">
                  <c:v>71.087862497525578</c:v>
                </c:pt>
                <c:pt idx="173">
                  <c:v>71.996398247487633</c:v>
                </c:pt>
                <c:pt idx="174">
                  <c:v>72.914547867103252</c:v>
                </c:pt>
                <c:pt idx="175">
                  <c:v>73.842429047320749</c:v>
                </c:pt>
                <c:pt idx="176">
                  <c:v>74.780160791971824</c:v>
                </c:pt>
                <c:pt idx="177">
                  <c:v>75.727863432407958</c:v>
                </c:pt>
                <c:pt idx="178">
                  <c:v>76.68565864233787</c:v>
                </c:pt>
                <c:pt idx="179">
                  <c:v>77.653669452867319</c:v>
                </c:pt>
                <c:pt idx="180">
                  <c:v>78.63202026774168</c:v>
                </c:pt>
                <c:pt idx="181">
                  <c:v>79.620836878793213</c:v>
                </c:pt>
                <c:pt idx="182">
                  <c:v>80.620246481593668</c:v>
                </c:pt>
                <c:pt idx="183">
                  <c:v>81.630377691313427</c:v>
                </c:pt>
                <c:pt idx="184">
                  <c:v>82.65136055878915</c:v>
                </c:pt>
                <c:pt idx="185">
                  <c:v>83.683326586800248</c:v>
                </c:pt>
                <c:pt idx="186">
                  <c:v>84.726408746556899</c:v>
                </c:pt>
                <c:pt idx="187">
                  <c:v>85.780741494399493</c:v>
                </c:pt>
                <c:pt idx="188">
                  <c:v>86.84646078871252</c:v>
                </c:pt>
                <c:pt idx="189">
                  <c:v>87.923704107053837</c:v>
                </c:pt>
                <c:pt idx="190">
                  <c:v>89.012610463500479</c:v>
                </c:pt>
                <c:pt idx="191">
                  <c:v>90.113320426213591</c:v>
                </c:pt>
                <c:pt idx="192">
                  <c:v>91.22597613522349</c:v>
                </c:pt>
                <c:pt idx="193">
                  <c:v>92.35072132043743</c:v>
                </c:pt>
                <c:pt idx="194">
                  <c:v>93.487701319870439</c:v>
                </c:pt>
                <c:pt idx="195">
                  <c:v>94.637063098102885</c:v>
                </c:pt>
                <c:pt idx="196">
                  <c:v>95.798955264965812</c:v>
                </c:pt>
                <c:pt idx="197">
                  <c:v>96.973528094455148</c:v>
                </c:pt>
                <c:pt idx="198">
                  <c:v>98.160933543878983</c:v>
                </c:pt>
                <c:pt idx="199">
                  <c:v>99.361325273237668</c:v>
                </c:pt>
                <c:pt idx="200">
                  <c:v>100.57485866484038</c:v>
                </c:pt>
                <c:pt idx="201">
                  <c:v>101.80169084315962</c:v>
                </c:pt>
                <c:pt idx="202">
                  <c:v>103.04198069492602</c:v>
                </c:pt>
                <c:pt idx="203">
                  <c:v>104.29588888946583</c:v>
                </c:pt>
                <c:pt idx="204">
                  <c:v>105.56357789928282</c:v>
                </c:pt>
                <c:pt idx="205">
                  <c:v>106.84521202088831</c:v>
                </c:pt>
                <c:pt idx="206">
                  <c:v>108.14095739587911</c:v>
                </c:pt>
                <c:pt idx="207">
                  <c:v>109.45098203226942</c:v>
                </c:pt>
                <c:pt idx="208">
                  <c:v>110.7754558260753</c:v>
                </c:pt>
                <c:pt idx="209">
                  <c:v>112.11455058315741</c:v>
                </c:pt>
                <c:pt idx="210">
                  <c:v>113.46844004132267</c:v>
                </c:pt>
                <c:pt idx="211">
                  <c:v>114.83729989268774</c:v>
                </c:pt>
                <c:pt idx="212">
                  <c:v>116.22130780630823</c:v>
                </c:pt>
                <c:pt idx="213">
                  <c:v>117.620643451074</c:v>
                </c:pt>
                <c:pt idx="214">
                  <c:v>119.03548851887589</c:v>
                </c:pt>
                <c:pt idx="215">
                  <c:v>120.46602674804424</c:v>
                </c:pt>
                <c:pt idx="216">
                  <c:v>121.91244394706419</c:v>
                </c:pt>
                <c:pt idx="217">
                  <c:v>123.37492801856884</c:v>
                </c:pt>
                <c:pt idx="218">
                  <c:v>124.8536689836141</c:v>
                </c:pt>
                <c:pt idx="219">
                  <c:v>126.34885900623848</c:v>
                </c:pt>
                <c:pt idx="220">
                  <c:v>127.86069241830944</c:v>
                </c:pt>
                <c:pt idx="221">
                  <c:v>129.38936574466132</c:v>
                </c:pt>
                <c:pt idx="222">
                  <c:v>130.93507772852601</c:v>
                </c:pt>
                <c:pt idx="223">
                  <c:v>132.49802935726052</c:v>
                </c:pt>
                <c:pt idx="224">
                  <c:v>134.07842388837483</c:v>
                </c:pt>
                <c:pt idx="225">
                  <c:v>135.67646687586273</c:v>
                </c:pt>
                <c:pt idx="226">
                  <c:v>137.2923661968384</c:v>
                </c:pt>
                <c:pt idx="227">
                  <c:v>138.92633207848382</c:v>
                </c:pt>
                <c:pt idx="228">
                  <c:v>140.57857712530827</c:v>
                </c:pt>
                <c:pt idx="229">
                  <c:v>142.24931634672481</c:v>
                </c:pt>
                <c:pt idx="230">
                  <c:v>143.93876718494641</c:v>
                </c:pt>
                <c:pt idx="231">
                  <c:v>145.64714954320578</c:v>
                </c:pt>
                <c:pt idx="232">
                  <c:v>147.3746858143019</c:v>
                </c:pt>
                <c:pt idx="233">
                  <c:v>149.12160090947708</c:v>
                </c:pt>
                <c:pt idx="234">
                  <c:v>150.88812228762859</c:v>
                </c:pt>
                <c:pt idx="235">
                  <c:v>152.67447998485758</c:v>
                </c:pt>
                <c:pt idx="236">
                  <c:v>154.48090664436057</c:v>
                </c:pt>
                <c:pt idx="237">
                  <c:v>156.30763754666481</c:v>
                </c:pt>
                <c:pt idx="238">
                  <c:v>158.15491064021441</c:v>
                </c:pt>
                <c:pt idx="239">
                  <c:v>160.02296657230886</c:v>
                </c:pt>
                <c:pt idx="240">
                  <c:v>161.91204872039867</c:v>
                </c:pt>
                <c:pt idx="241">
                  <c:v>163.82240322374213</c:v>
                </c:pt>
                <c:pt idx="242">
                  <c:v>165.75427901542702</c:v>
                </c:pt>
                <c:pt idx="243">
                  <c:v>167.70792785476149</c:v>
                </c:pt>
                <c:pt idx="244">
                  <c:v>169.68360436003877</c:v>
                </c:pt>
                <c:pt idx="245">
                  <c:v>171.68156604167822</c:v>
                </c:pt>
                <c:pt idx="246">
                  <c:v>173.7020733357493</c:v>
                </c:pt>
                <c:pt idx="247">
                  <c:v>175.74538963788083</c:v>
                </c:pt>
                <c:pt idx="248">
                  <c:v>177.81178133756103</c:v>
                </c:pt>
                <c:pt idx="249">
                  <c:v>179.90151785283197</c:v>
                </c:pt>
                <c:pt idx="250">
                  <c:v>182.01487166538311</c:v>
                </c:pt>
                <c:pt idx="251">
                  <c:v>184.15211835604993</c:v>
                </c:pt>
                <c:pt idx="252">
                  <c:v>186.31353664071827</c:v>
                </c:pt>
                <c:pt idx="253">
                  <c:v>188.49940840664468</c:v>
                </c:pt>
                <c:pt idx="254">
                  <c:v>190.71001874919145</c:v>
                </c:pt>
                <c:pt idx="255">
                  <c:v>192.9456560089865</c:v>
                </c:pt>
                <c:pt idx="256">
                  <c:v>195.20661180950816</c:v>
                </c:pt>
                <c:pt idx="257">
                  <c:v>197.49318109510415</c:v>
                </c:pt>
                <c:pt idx="258">
                  <c:v>199.80566216944482</c:v>
                </c:pt>
                <c:pt idx="259">
                  <c:v>202.14435673442117</c:v>
                </c:pt>
                <c:pt idx="260">
                  <c:v>204.5095699294873</c:v>
                </c:pt>
                <c:pt idx="261">
                  <c:v>206.90161037145626</c:v>
                </c:pt>
                <c:pt idx="262">
                  <c:v>209.32079019475216</c:v>
                </c:pt>
                <c:pt idx="263">
                  <c:v>211.76742509212548</c:v>
                </c:pt>
                <c:pt idx="264">
                  <c:v>214.24183435583453</c:v>
                </c:pt>
                <c:pt idx="265">
                  <c:v>216.74434091930229</c:v>
                </c:pt>
                <c:pt idx="266">
                  <c:v>219.27527139924825</c:v>
                </c:pt>
                <c:pt idx="267">
                  <c:v>221.8349561383074</c:v>
                </c:pt>
                <c:pt idx="268">
                  <c:v>224.4237292481358</c:v>
                </c:pt>
                <c:pt idx="269">
                  <c:v>227.04192865301277</c:v>
                </c:pt>
                <c:pt idx="270">
                  <c:v>229.68989613394319</c:v>
                </c:pt>
                <c:pt idx="271">
                  <c:v>232.36797737326546</c:v>
                </c:pt>
                <c:pt idx="272">
                  <c:v>235.07652199977213</c:v>
                </c:pt>
                <c:pt idx="273">
                  <c:v>237.81588363434932</c:v>
                </c:pt>
                <c:pt idx="274">
                  <c:v>240.58641993613693</c:v>
                </c:pt>
                <c:pt idx="275">
                  <c:v>243.38849264922351</c:v>
                </c:pt>
                <c:pt idx="276">
                  <c:v>246.22246764987196</c:v>
                </c:pt>
                <c:pt idx="277">
                  <c:v>249.08871499429142</c:v>
                </c:pt>
                <c:pt idx="278">
                  <c:v>251.98760896695487</c:v>
                </c:pt>
                <c:pt idx="279">
                  <c:v>254.9195281294723</c:v>
                </c:pt>
                <c:pt idx="280">
                  <c:v>257.88485537002492</c:v>
                </c:pt>
                <c:pt idx="281">
                  <c:v>260.88397795336613</c:v>
                </c:pt>
                <c:pt idx="282">
                  <c:v>263.91728757139731</c:v>
                </c:pt>
                <c:pt idx="283">
                  <c:v>266.98518039432247</c:v>
                </c:pt>
                <c:pt idx="284">
                  <c:v>270.08805712239234</c:v>
                </c:pt>
                <c:pt idx="285">
                  <c:v>273.2263230382402</c:v>
                </c:pt>
                <c:pt idx="286">
                  <c:v>276.400388059818</c:v>
                </c:pt>
                <c:pt idx="287">
                  <c:v>279.61066679394412</c:v>
                </c:pt>
                <c:pt idx="288">
                  <c:v>282.85757859046026</c:v>
                </c:pt>
                <c:pt idx="289">
                  <c:v>286.14154759701302</c:v>
                </c:pt>
                <c:pt idx="290">
                  <c:v>289.46300281446412</c:v>
                </c:pt>
                <c:pt idx="291">
                  <c:v>292.82237815293615</c:v>
                </c:pt>
                <c:pt idx="292">
                  <c:v>296.2201124885006</c:v>
                </c:pt>
                <c:pt idx="293">
                  <c:v>299.65664972051877</c:v>
                </c:pt>
                <c:pt idx="294">
                  <c:v>303.13243882963752</c:v>
                </c:pt>
                <c:pt idx="295">
                  <c:v>306.64793393645601</c:v>
                </c:pt>
                <c:pt idx="296">
                  <c:v>310.2035943608584</c:v>
                </c:pt>
                <c:pt idx="297">
                  <c:v>313.79988468203578</c:v>
                </c:pt>
                <c:pt idx="298">
                  <c:v>317.43727479918937</c:v>
                </c:pt>
                <c:pt idx="299">
                  <c:v>321.11623999293732</c:v>
                </c:pt>
                <c:pt idx="300">
                  <c:v>324.83726098742119</c:v>
                </c:pt>
                <c:pt idx="301">
                  <c:v>328.60082401312809</c:v>
                </c:pt>
                <c:pt idx="302">
                  <c:v>332.40742087043316</c:v>
                </c:pt>
                <c:pt idx="303">
                  <c:v>336.25754899387238</c:v>
                </c:pt>
                <c:pt idx="304">
                  <c:v>340.15171151715123</c:v>
                </c:pt>
                <c:pt idx="305">
                  <c:v>344.0904173389024</c:v>
                </c:pt>
                <c:pt idx="306">
                  <c:v>348.0741811891952</c:v>
                </c:pt>
                <c:pt idx="307">
                  <c:v>352.1035236968126</c:v>
                </c:pt>
                <c:pt idx="308">
                  <c:v>356.17897145729609</c:v>
                </c:pt>
                <c:pt idx="309">
                  <c:v>360.30105710177571</c:v>
                </c:pt>
                <c:pt idx="310">
                  <c:v>364.470319366588</c:v>
                </c:pt>
                <c:pt idx="311">
                  <c:v>368.68730316369442</c:v>
                </c:pt>
                <c:pt idx="312">
                  <c:v>372.95255965190694</c:v>
                </c:pt>
                <c:pt idx="313">
                  <c:v>377.26664630893509</c:v>
                </c:pt>
                <c:pt idx="314">
                  <c:v>381.63012700425281</c:v>
                </c:pt>
                <c:pt idx="315">
                  <c:v>386.04357207281288</c:v>
                </c:pt>
                <c:pt idx="316">
                  <c:v>390.50755838959606</c:v>
                </c:pt>
                <c:pt idx="317">
                  <c:v>395.02266944502651</c:v>
                </c:pt>
                <c:pt idx="318">
                  <c:v>399.58949542124617</c:v>
                </c:pt>
                <c:pt idx="319">
                  <c:v>404.20863326926906</c:v>
                </c:pt>
                <c:pt idx="320">
                  <c:v>408.88068678701882</c:v>
                </c:pt>
                <c:pt idx="321">
                  <c:v>413.60626669826519</c:v>
                </c:pt>
                <c:pt idx="322">
                  <c:v>418.38599073246576</c:v>
                </c:pt>
                <c:pt idx="323">
                  <c:v>423.22048370552426</c:v>
                </c:pt>
                <c:pt idx="324">
                  <c:v>428.11037760147576</c:v>
                </c:pt>
                <c:pt idx="325">
                  <c:v>433.05631165511397</c:v>
                </c:pt>
                <c:pt idx="326">
                  <c:v>438.0589324355621</c:v>
                </c:pt>
                <c:pt idx="327">
                  <c:v>443.11889393080725</c:v>
                </c:pt>
                <c:pt idx="328">
                  <c:v>448.23685763320549</c:v>
                </c:pt>
                <c:pt idx="329">
                  <c:v>453.41349262596663</c:v>
                </c:pt>
                <c:pt idx="330">
                  <c:v>458.64947567063695</c:v>
                </c:pt>
                <c:pt idx="331">
                  <c:v>463.94549129558061</c:v>
                </c:pt>
                <c:pt idx="332">
                  <c:v>469.30223188548496</c:v>
                </c:pt>
                <c:pt idx="333">
                  <c:v>474.72039777188604</c:v>
                </c:pt>
                <c:pt idx="334">
                  <c:v>480.20069732474195</c:v>
                </c:pt>
                <c:pt idx="335">
                  <c:v>485.74384704505087</c:v>
                </c:pt>
                <c:pt idx="336">
                  <c:v>491.35057165853965</c:v>
                </c:pt>
                <c:pt idx="337">
                  <c:v>497.02160421042242</c:v>
                </c:pt>
                <c:pt idx="338">
                  <c:v>502.75768616125475</c:v>
                </c:pt>
                <c:pt idx="339">
                  <c:v>508.55956748388132</c:v>
                </c:pt>
                <c:pt idx="340">
                  <c:v>514.42800676150614</c:v>
                </c:pt>
                <c:pt idx="341">
                  <c:v>520.36377128688139</c:v>
                </c:pt>
                <c:pt idx="342">
                  <c:v>526.36763716264034</c:v>
                </c:pt>
                <c:pt idx="343">
                  <c:v>532.44038940278449</c:v>
                </c:pt>
                <c:pt idx="344">
                  <c:v>538.58282203533031</c:v>
                </c:pt>
                <c:pt idx="345">
                  <c:v>544.79573820614473</c:v>
                </c:pt>
                <c:pt idx="346">
                  <c:v>551.0799502839634</c:v>
                </c:pt>
                <c:pt idx="347">
                  <c:v>557.43627996662508</c:v>
                </c:pt>
                <c:pt idx="348">
                  <c:v>563.86555838852246</c:v>
                </c:pt>
                <c:pt idx="349">
                  <c:v>570.36862622928538</c:v>
                </c:pt>
                <c:pt idx="350">
                  <c:v>576.94633382371808</c:v>
                </c:pt>
                <c:pt idx="351">
                  <c:v>583.59954127299466</c:v>
                </c:pt>
                <c:pt idx="352">
                  <c:v>590.32911855713894</c:v>
                </c:pt>
                <c:pt idx="353">
                  <c:v>597.1359456487894</c:v>
                </c:pt>
                <c:pt idx="354">
                  <c:v>604.02091262827582</c:v>
                </c:pt>
                <c:pt idx="355">
                  <c:v>610.98491980002052</c:v>
                </c:pt>
                <c:pt idx="356">
                  <c:v>618.02887781027107</c:v>
                </c:pt>
                <c:pt idx="357">
                  <c:v>625.15370776619181</c:v>
                </c:pt>
                <c:pt idx="358">
                  <c:v>632.36034135631928</c:v>
                </c:pt>
                <c:pt idx="359">
                  <c:v>639.64972097240945</c:v>
                </c:pt>
                <c:pt idx="360">
                  <c:v>647.02279983267556</c:v>
                </c:pt>
                <c:pt idx="361">
                  <c:v>654.48054210644943</c:v>
                </c:pt>
                <c:pt idx="362">
                  <c:v>662.02392304027501</c:v>
                </c:pt>
                <c:pt idx="363">
                  <c:v>669.65392908544743</c:v>
                </c:pt>
                <c:pt idx="364">
                  <c:v>677.37155802702091</c:v>
                </c:pt>
                <c:pt idx="365">
                  <c:v>685.17781911430041</c:v>
                </c:pt>
                <c:pt idx="366">
                  <c:v>693.07373319283033</c:v>
                </c:pt>
                <c:pt idx="367">
                  <c:v>701.06033283790134</c:v>
                </c:pt>
                <c:pt idx="368">
                  <c:v>709.138662489593</c:v>
                </c:pt>
                <c:pt idx="369">
                  <c:v>717.30977858937035</c:v>
                </c:pt>
                <c:pt idx="370">
                  <c:v>725.5747497182424</c:v>
                </c:pt>
                <c:pt idx="371">
                  <c:v>733.93465673651872</c:v>
                </c:pt>
                <c:pt idx="372">
                  <c:v>742.39059292516868</c:v>
                </c:pt>
                <c:pt idx="373">
                  <c:v>750.94366412880299</c:v>
                </c:pt>
                <c:pt idx="374">
                  <c:v>759.59498890030341</c:v>
                </c:pt>
                <c:pt idx="375">
                  <c:v>768.34569864711227</c:v>
                </c:pt>
                <c:pt idx="376">
                  <c:v>777.19693777920224</c:v>
                </c:pt>
                <c:pt idx="377">
                  <c:v>786.14986385875443</c:v>
                </c:pt>
                <c:pt idx="378">
                  <c:v>795.20564775154639</c:v>
                </c:pt>
                <c:pt idx="379">
                  <c:v>804.36547378008868</c:v>
                </c:pt>
                <c:pt idx="380">
                  <c:v>813.63053987852243</c:v>
                </c:pt>
                <c:pt idx="381">
                  <c:v>823.00205774928656</c:v>
                </c:pt>
                <c:pt idx="382">
                  <c:v>832.48125302160395</c:v>
                </c:pt>
                <c:pt idx="383">
                  <c:v>842.06936541177117</c:v>
                </c:pt>
                <c:pt idx="384">
                  <c:v>851.76764888530727</c:v>
                </c:pt>
                <c:pt idx="385">
                  <c:v>861.57737182095491</c:v>
                </c:pt>
                <c:pt idx="386">
                  <c:v>871.49981717657067</c:v>
                </c:pt>
                <c:pt idx="387">
                  <c:v>881.53628265692726</c:v>
                </c:pt>
                <c:pt idx="388">
                  <c:v>891.68808088343746</c:v>
                </c:pt>
                <c:pt idx="389">
                  <c:v>901.9565395658343</c:v>
                </c:pt>
                <c:pt idx="390">
                  <c:v>912.34300167582558</c:v>
                </c:pt>
                <c:pt idx="391">
                  <c:v>922.84882562273856</c:v>
                </c:pt>
                <c:pt idx="392">
                  <c:v>933.47538543119742</c:v>
                </c:pt>
                <c:pt idx="393">
                  <c:v>944.22407092082335</c:v>
                </c:pt>
                <c:pt idx="394">
                  <c:v>955.09628788802274</c:v>
                </c:pt>
                <c:pt idx="395">
                  <c:v>966.09345828985079</c:v>
                </c:pt>
                <c:pt idx="396">
                  <c:v>977.21702042999232</c:v>
                </c:pt>
                <c:pt idx="397">
                  <c:v>988.46842914688659</c:v>
                </c:pt>
                <c:pt idx="398">
                  <c:v>999.84915600400677</c:v>
                </c:pt>
                <c:pt idx="399">
                  <c:v>1011.3606894823351</c:v>
                </c:pt>
                <c:pt idx="400">
                  <c:v>1023.0045351750463</c:v>
                </c:pt>
                <c:pt idx="401">
                  <c:v>1034.7822159844288</c:v>
                </c:pt>
                <c:pt idx="402">
                  <c:v>1046.6952723210741</c:v>
                </c:pt>
                <c:pt idx="403">
                  <c:v>1058.7452623053587</c:v>
                </c:pt>
                <c:pt idx="404">
                  <c:v>1070.933761971231</c:v>
                </c:pt>
                <c:pt idx="405">
                  <c:v>1083.2623654723532</c:v>
                </c:pt>
                <c:pt idx="406">
                  <c:v>1095.7326852906149</c:v>
                </c:pt>
                <c:pt idx="407">
                  <c:v>1108.3463524470289</c:v>
                </c:pt>
                <c:pt idx="408">
                  <c:v>1121.1050167150734</c:v>
                </c:pt>
                <c:pt idx="409">
                  <c:v>1134.010346836465</c:v>
                </c:pt>
                <c:pt idx="410">
                  <c:v>1147.0640307394367</c:v>
                </c:pt>
                <c:pt idx="411">
                  <c:v>1160.2677757595025</c:v>
                </c:pt>
                <c:pt idx="412">
                  <c:v>1173.6233088627798</c:v>
                </c:pt>
                <c:pt idx="413">
                  <c:v>1187.1323768718712</c:v>
                </c:pt>
                <c:pt idx="414">
                  <c:v>1200.796746694336</c:v>
                </c:pt>
                <c:pt idx="415">
                  <c:v>1214.6182055538084</c:v>
                </c:pt>
                <c:pt idx="416">
                  <c:v>1228.5985612237553</c:v>
                </c:pt>
                <c:pt idx="417">
                  <c:v>1242.7396422639345</c:v>
                </c:pt>
                <c:pt idx="418">
                  <c:v>1257.043298259561</c:v>
                </c:pt>
                <c:pt idx="419">
                  <c:v>1271.5114000632354</c:v>
                </c:pt>
                <c:pt idx="420">
                  <c:v>1286.1458400396477</c:v>
                </c:pt>
                <c:pt idx="421">
                  <c:v>1300.9485323130921</c:v>
                </c:pt>
                <c:pt idx="422">
                  <c:v>1315.9214130178357</c:v>
                </c:pt>
                <c:pt idx="423">
                  <c:v>1331.0664405513653</c:v>
                </c:pt>
                <c:pt idx="424">
                  <c:v>1346.3855958305357</c:v>
                </c:pt>
                <c:pt idx="425">
                  <c:v>1361.880882550686</c:v>
                </c:pt>
                <c:pt idx="426">
                  <c:v>1377.5543274477052</c:v>
                </c:pt>
                <c:pt idx="427">
                  <c:v>1393.4079805631461</c:v>
                </c:pt>
                <c:pt idx="428">
                  <c:v>1409.4439155123539</c:v>
                </c:pt>
                <c:pt idx="429">
                  <c:v>1425.6642297557046</c:v>
                </c:pt>
                <c:pt idx="430">
                  <c:v>1442.071044872954</c:v>
                </c:pt>
                <c:pt idx="431">
                  <c:v>1458.6665068407349</c:v>
                </c:pt>
                <c:pt idx="432">
                  <c:v>1475.452786313258</c:v>
                </c:pt>
                <c:pt idx="433">
                  <c:v>1492.4320789062251</c:v>
                </c:pt>
                <c:pt idx="434">
                  <c:v>1509.6066054840262</c:v>
                </c:pt>
                <c:pt idx="435">
                  <c:v>1526.978612450228</c:v>
                </c:pt>
                <c:pt idx="436">
                  <c:v>1544.5503720414022</c:v>
                </c:pt>
                <c:pt idx="437">
                  <c:v>1562.3241826243391</c:v>
                </c:pt>
                <c:pt idx="438">
                  <c:v>1580.3023689966724</c:v>
                </c:pt>
                <c:pt idx="439">
                  <c:v>1598.4872826909752</c:v>
                </c:pt>
                <c:pt idx="440">
                  <c:v>1616.881302282329</c:v>
                </c:pt>
                <c:pt idx="441">
                  <c:v>1635.4868336994609</c:v>
                </c:pt>
                <c:pt idx="442">
                  <c:v>1654.3063105394269</c:v>
                </c:pt>
                <c:pt idx="443">
                  <c:v>1673.3421943859448</c:v>
                </c:pt>
                <c:pt idx="444">
                  <c:v>1692.5969751313608</c:v>
                </c:pt>
                <c:pt idx="445">
                  <c:v>1712.0731713023429</c:v>
                </c:pt>
                <c:pt idx="446">
                  <c:v>1731.7733303892999</c:v>
                </c:pt>
                <c:pt idx="447">
                  <c:v>1751.7000291796062</c:v>
                </c:pt>
                <c:pt idx="448">
                  <c:v>1771.8558740946451</c:v>
                </c:pt>
                <c:pt idx="449">
                  <c:v>1792.2435015307369</c:v>
                </c:pt>
                <c:pt idx="450">
                  <c:v>1812.8655782039873</c:v>
                </c:pt>
                <c:pt idx="451">
                  <c:v>1833.7248014990967</c:v>
                </c:pt>
                <c:pt idx="452">
                  <c:v>1854.8238998221871</c:v>
                </c:pt>
                <c:pt idx="453">
                  <c:v>1876.1656329576797</c:v>
                </c:pt>
                <c:pt idx="454">
                  <c:v>1897.7527924292965</c:v>
                </c:pt>
                <c:pt idx="455">
                  <c:v>1919.5882018651766</c:v>
                </c:pt>
                <c:pt idx="456">
                  <c:v>1941.6747173672361</c:v>
                </c:pt>
                <c:pt idx="457">
                  <c:v>1964.0152278847443</c:v>
                </c:pt>
                <c:pt idx="458">
                  <c:v>1986.6126555922024</c:v>
                </c:pt>
                <c:pt idx="459">
                  <c:v>2009.46995627158</c:v>
                </c:pt>
                <c:pt idx="460">
                  <c:v>2032.5901196989423</c:v>
                </c:pt>
                <c:pt idx="461">
                  <c:v>2055.9761700355193</c:v>
                </c:pt>
                <c:pt idx="462">
                  <c:v>2079.6311662232697</c:v>
                </c:pt>
                <c:pt idx="463">
                  <c:v>2103.558202385012</c:v>
                </c:pt>
                <c:pt idx="464">
                  <c:v>2127.7604082291327</c:v>
                </c:pt>
                <c:pt idx="465">
                  <c:v>2152.2409494589792</c:v>
                </c:pt>
                <c:pt idx="466">
                  <c:v>2177.0030281869313</c:v>
                </c:pt>
                <c:pt idx="467">
                  <c:v>2202.0498833532561</c:v>
                </c:pt>
                <c:pt idx="468">
                  <c:v>2227.3847911497678</c:v>
                </c:pt>
                <c:pt idx="469">
                  <c:v>2253.0110654483751</c:v>
                </c:pt>
                <c:pt idx="470">
                  <c:v>2278.9320582345317</c:v>
                </c:pt>
                <c:pt idx="471">
                  <c:v>2305.1511600457125</c:v>
                </c:pt>
                <c:pt idx="472">
                  <c:v>2331.6718004148793</c:v>
                </c:pt>
                <c:pt idx="473">
                  <c:v>2358.4974483191063</c:v>
                </c:pt>
                <c:pt idx="474">
                  <c:v>2385.6316126333181</c:v>
                </c:pt>
                <c:pt idx="475">
                  <c:v>2413.0778425892654</c:v>
                </c:pt>
                <c:pt idx="476">
                  <c:v>2440.8397282397882</c:v>
                </c:pt>
                <c:pt idx="477">
                  <c:v>2468.9209009284009</c:v>
                </c:pt>
                <c:pt idx="478">
                  <c:v>2497.3250337642912</c:v>
                </c:pt>
                <c:pt idx="479">
                  <c:v>2526.0558421027786</c:v>
                </c:pt>
                <c:pt idx="480">
                  <c:v>2555.1170840313011</c:v>
                </c:pt>
                <c:pt idx="481">
                  <c:v>2584.5125608609742</c:v>
                </c:pt>
                <c:pt idx="482">
                  <c:v>2614.2461176238457</c:v>
                </c:pt>
                <c:pt idx="483">
                  <c:v>2644.3216435758131</c:v>
                </c:pt>
                <c:pt idx="484">
                  <c:v>2674.7430727053788</c:v>
                </c:pt>
                <c:pt idx="485">
                  <c:v>2705.514384248223</c:v>
                </c:pt>
                <c:pt idx="486">
                  <c:v>2736.6396032077046</c:v>
                </c:pt>
                <c:pt idx="487">
                  <c:v>2768.1228008813578</c:v>
                </c:pt>
                <c:pt idx="488">
                  <c:v>2799.9680953934239</c:v>
                </c:pt>
                <c:pt idx="489">
                  <c:v>2832.1796522335408</c:v>
                </c:pt>
                <c:pt idx="490">
                  <c:v>2864.7616848015819</c:v>
                </c:pt>
                <c:pt idx="491">
                  <c:v>2897.7184549588096</c:v>
                </c:pt>
                <c:pt idx="492">
                  <c:v>2931.0542735853455</c:v>
                </c:pt>
                <c:pt idx="493">
                  <c:v>2964.773501144045</c:v>
                </c:pt>
                <c:pt idx="494">
                  <c:v>2998.8805482508656</c:v>
                </c:pt>
                <c:pt idx="495">
                  <c:v>3033.379876251814</c:v>
                </c:pt>
                <c:pt idx="496">
                  <c:v>3068.2759978064923</c:v>
                </c:pt>
                <c:pt idx="497">
                  <c:v>3103.5734774783846</c:v>
                </c:pt>
                <c:pt idx="498">
                  <c:v>3139.2769323319271</c:v>
                </c:pt>
                <c:pt idx="499">
                  <c:v>3175.3910325364368</c:v>
                </c:pt>
                <c:pt idx="500">
                  <c:v>3211.9205019770079</c:v>
                </c:pt>
                <c:pt idx="501">
                  <c:v>3248.8701188723876</c:v>
                </c:pt>
                <c:pt idx="502">
                  <c:v>3286.2447164000282</c:v>
                </c:pt>
                <c:pt idx="503">
                  <c:v>3324.0491833282795</c:v>
                </c:pt>
                <c:pt idx="504">
                  <c:v>3362.28846465584</c:v>
                </c:pt>
                <c:pt idx="505">
                  <c:v>3400.9675622586319</c:v>
                </c:pt>
                <c:pt idx="506">
                  <c:v>3440.0915355440347</c:v>
                </c:pt>
                <c:pt idx="507">
                  <c:v>3479.6655021126999</c:v>
                </c:pt>
                <c:pt idx="508">
                  <c:v>3519.6946384279627</c:v>
                </c:pt>
                <c:pt idx="509">
                  <c:v>3560.1841804929418</c:v>
                </c:pt>
                <c:pt idx="510">
                  <c:v>3601.1394245354404</c:v>
                </c:pt>
                <c:pt idx="511">
                  <c:v>3642.5657277007126</c:v>
                </c:pt>
                <c:pt idx="512">
                  <c:v>3684.4685087522253</c:v>
                </c:pt>
                <c:pt idx="513">
                  <c:v>3726.8532487804464</c:v>
                </c:pt>
                <c:pt idx="514">
                  <c:v>3769.7254919198035</c:v>
                </c:pt>
                <c:pt idx="515">
                  <c:v>3813.0908460738883</c:v>
                </c:pt>
                <c:pt idx="516">
                  <c:v>3856.9549836490032</c:v>
                </c:pt>
                <c:pt idx="517">
                  <c:v>3901.32364229614</c:v>
                </c:pt>
                <c:pt idx="518">
                  <c:v>3946.2026256614927</c:v>
                </c:pt>
                <c:pt idx="519">
                  <c:v>3991.5978041456178</c:v>
                </c:pt>
                <c:pt idx="520">
                  <c:v>4037.5151156712977</c:v>
                </c:pt>
                <c:pt idx="521">
                  <c:v>4083.9605664602782</c:v>
                </c:pt>
                <c:pt idx="522">
                  <c:v>4130.9402318188768</c:v>
                </c:pt>
                <c:pt idx="523">
                  <c:v>4178.4602569327189</c:v>
                </c:pt>
                <c:pt idx="524">
                  <c:v>4226.5268576705203</c:v>
                </c:pt>
                <c:pt idx="525">
                  <c:v>4275.1463213971765</c:v>
                </c:pt>
                <c:pt idx="526">
                  <c:v>4324.3250077961702</c:v>
                </c:pt>
                <c:pt idx="527">
                  <c:v>4374.06934970148</c:v>
                </c:pt>
                <c:pt idx="528">
                  <c:v>4424.3858539390076</c:v>
                </c:pt>
                <c:pt idx="529">
                  <c:v>4475.2811021777106</c:v>
                </c:pt>
                <c:pt idx="530">
                  <c:v>4526.7617517905501</c:v>
                </c:pt>
                <c:pt idx="531">
                  <c:v>4578.8345367252568</c:v>
                </c:pt>
                <c:pt idx="532">
                  <c:v>4631.5062683852375</c:v>
                </c:pt>
                <c:pt idx="533">
                  <c:v>4684.7838365204889</c:v>
                </c:pt>
                <c:pt idx="534">
                  <c:v>4738.6742101288482</c:v>
                </c:pt>
                <c:pt idx="535">
                  <c:v>4793.1844383675771</c:v>
                </c:pt>
                <c:pt idx="536">
                  <c:v>4848.3216514754149</c:v>
                </c:pt>
                <c:pt idx="537">
                  <c:v>4904.0930617052654</c:v>
                </c:pt>
                <c:pt idx="538">
                  <c:v>4960.5059642676079</c:v>
                </c:pt>
                <c:pt idx="539">
                  <c:v>5017.5677382847452</c:v>
                </c:pt>
                <c:pt idx="540">
                  <c:v>5075.285847756033</c:v>
                </c:pt>
                <c:pt idx="541">
                  <c:v>5133.6678425342234</c:v>
                </c:pt>
                <c:pt idx="542">
                  <c:v>5192.7213593130318</c:v>
                </c:pt>
                <c:pt idx="543">
                  <c:v>5252.4541226260444</c:v>
                </c:pt>
                <c:pt idx="544">
                  <c:v>5312.8739458571517</c:v>
                </c:pt>
                <c:pt idx="545">
                  <c:v>5373.9887322625673</c:v>
                </c:pt>
                <c:pt idx="546">
                  <c:v>5435.8064760046418</c:v>
                </c:pt>
                <c:pt idx="547">
                  <c:v>5498.3352631975295</c:v>
                </c:pt>
                <c:pt idx="548">
                  <c:v>5561.5832729649192</c:v>
                </c:pt>
                <c:pt idx="549">
                  <c:v>5625.5587785098651</c:v>
                </c:pt>
                <c:pt idx="550">
                  <c:v>5690.2701481970544</c:v>
                </c:pt>
                <c:pt idx="551">
                  <c:v>5755.725846647344</c:v>
                </c:pt>
                <c:pt idx="552">
                  <c:v>5821.9344358450508</c:v>
                </c:pt>
                <c:pt idx="553">
                  <c:v>5888.9045762579017</c:v>
                </c:pt>
                <c:pt idx="554">
                  <c:v>5956.6450279698329</c:v>
                </c:pt>
                <c:pt idx="555">
                  <c:v>6025.1646518269172</c:v>
                </c:pt>
                <c:pt idx="556">
                  <c:v>6094.4724105963751</c:v>
                </c:pt>
                <c:pt idx="557">
                  <c:v>6164.5773701389762</c:v>
                </c:pt>
                <c:pt idx="558">
                  <c:v>6235.4887005949186</c:v>
                </c:pt>
                <c:pt idx="559">
                  <c:v>6307.2156775833009</c:v>
                </c:pt>
                <c:pt idx="560">
                  <c:v>6379.7676834154836</c:v>
                </c:pt>
                <c:pt idx="561">
                  <c:v>6453.154208322293</c:v>
                </c:pt>
                <c:pt idx="562">
                  <c:v>6527.3848516954549</c:v>
                </c:pt>
                <c:pt idx="563">
                  <c:v>6602.4693233432208</c:v>
                </c:pt>
                <c:pt idx="564">
                  <c:v>6678.4174447604819</c:v>
                </c:pt>
                <c:pt idx="565">
                  <c:v>6755.239150413473</c:v>
                </c:pt>
                <c:pt idx="566">
                  <c:v>6832.9444890392651</c:v>
                </c:pt>
                <c:pt idx="567">
                  <c:v>6911.5436249602171</c:v>
                </c:pt>
                <c:pt idx="568">
                  <c:v>6991.0468394134959</c:v>
                </c:pt>
                <c:pt idx="569">
                  <c:v>7071.464531895962</c:v>
                </c:pt>
                <c:pt idx="570">
                  <c:v>7152.8072215244511</c:v>
                </c:pt>
                <c:pt idx="571">
                  <c:v>7235.0855484117801</c:v>
                </c:pt>
                <c:pt idx="572">
                  <c:v>7318.3102750585249</c:v>
                </c:pt>
                <c:pt idx="573">
                  <c:v>7402.492287760786</c:v>
                </c:pt>
                <c:pt idx="574">
                  <c:v>7487.6425980342337</c:v>
                </c:pt>
                <c:pt idx="575">
                  <c:v>7573.7723440544651</c:v>
                </c:pt>
                <c:pt idx="576">
                  <c:v>7660.8927921139202</c:v>
                </c:pt>
                <c:pt idx="577">
                  <c:v>7749.0153380956208</c:v>
                </c:pt>
                <c:pt idx="578">
                  <c:v>7838.1515089638078</c:v>
                </c:pt>
                <c:pt idx="579">
                  <c:v>7928.3129642717413</c:v>
                </c:pt>
                <c:pt idx="580">
                  <c:v>8019.5114976868199</c:v>
                </c:pt>
                <c:pt idx="581">
                  <c:v>8111.7590385333024</c:v>
                </c:pt>
                <c:pt idx="582">
                  <c:v>8205.067653352713</c:v>
                </c:pt>
                <c:pt idx="583">
                  <c:v>8299.4495474822288</c:v>
                </c:pt>
                <c:pt idx="584">
                  <c:v>8394.9170666512182</c:v>
                </c:pt>
                <c:pt idx="585">
                  <c:v>8491.4826985961081</c:v>
                </c:pt>
                <c:pt idx="586">
                  <c:v>8589.1590746939164</c:v>
                </c:pt>
                <c:pt idx="587">
                  <c:v>8687.9589716144583</c:v>
                </c:pt>
                <c:pt idx="588">
                  <c:v>8787.895312991639</c:v>
                </c:pt>
                <c:pt idx="589">
                  <c:v>8888.9811711139482</c:v>
                </c:pt>
                <c:pt idx="590">
                  <c:v>8991.2297686343918</c:v>
                </c:pt>
                <c:pt idx="591">
                  <c:v>9094.6544803001034</c:v>
                </c:pt>
                <c:pt idx="592">
                  <c:v>9199.2688347018229</c:v>
                </c:pt>
                <c:pt idx="593">
                  <c:v>9305.0865160435569</c:v>
                </c:pt>
                <c:pt idx="594">
                  <c:v>9412.1213659325258</c:v>
                </c:pt>
                <c:pt idx="595">
                  <c:v>9520.3873851897606</c:v>
                </c:pt>
                <c:pt idx="596">
                  <c:v>9629.8987356814596</c:v>
                </c:pt>
                <c:pt idx="597">
                  <c:v>9740.6697421714998</c:v>
                </c:pt>
                <c:pt idx="598">
                  <c:v>9852.7148941951618</c:v>
                </c:pt>
                <c:pt idx="599">
                  <c:v>9966.0488479544692</c:v>
                </c:pt>
                <c:pt idx="600">
                  <c:v>10080.686428235324</c:v>
                </c:pt>
                <c:pt idx="601">
                  <c:v>10196.642630346661</c:v>
                </c:pt>
                <c:pt idx="602">
                  <c:v>10313.932622081946</c:v>
                </c:pt>
                <c:pt idx="603">
                  <c:v>10432.571745703222</c:v>
                </c:pt>
                <c:pt idx="604">
                  <c:v>10552.575519947934</c:v>
                </c:pt>
                <c:pt idx="605">
                  <c:v>10673.959642058913</c:v>
                </c:pt>
                <c:pt idx="606">
                  <c:v>10796.739989837673</c:v>
                </c:pt>
                <c:pt idx="607">
                  <c:v>10920.932623721341</c:v>
                </c:pt>
                <c:pt idx="608">
                  <c:v>11046.553788883424</c:v>
                </c:pt>
                <c:pt idx="609">
                  <c:v>11173.619917358792</c:v>
                </c:pt>
                <c:pt idx="610">
                  <c:v>11302.147630193134</c:v>
                </c:pt>
                <c:pt idx="611">
                  <c:v>11432.153739617037</c:v>
                </c:pt>
                <c:pt idx="612">
                  <c:v>11563.655251245153</c:v>
                </c:pt>
                <c:pt idx="613">
                  <c:v>11696.669366300684</c:v>
                </c:pt>
                <c:pt idx="614">
                  <c:v>11831.213483865326</c:v>
                </c:pt>
                <c:pt idx="615">
                  <c:v>11967.305203155276</c:v>
                </c:pt>
                <c:pt idx="616">
                  <c:v>12104.962325823215</c:v>
                </c:pt>
                <c:pt idx="617">
                  <c:v>12244.202858286977</c:v>
                </c:pt>
                <c:pt idx="618">
                  <c:v>12385.045014084837</c:v>
                </c:pt>
                <c:pt idx="619">
                  <c:v>12527.507216258007</c:v>
                </c:pt>
                <c:pt idx="620">
                  <c:v>12671.608099760435</c:v>
                </c:pt>
                <c:pt idx="621">
                  <c:v>12817.366513896402</c:v>
                </c:pt>
                <c:pt idx="622">
                  <c:v>12964.801524786139</c:v>
                </c:pt>
                <c:pt idx="623">
                  <c:v>13113.932417859774</c:v>
                </c:pt>
                <c:pt idx="624">
                  <c:v>13264.778700379999</c:v>
                </c:pt>
                <c:pt idx="625">
                  <c:v>13417.360103993791</c:v>
                </c:pt>
                <c:pt idx="626">
                  <c:v>13571.696587313307</c:v>
                </c:pt>
                <c:pt idx="627">
                  <c:v>13727.808338526764</c:v>
                </c:pt>
                <c:pt idx="628">
                  <c:v>13885.715778039057</c:v>
                </c:pt>
                <c:pt idx="629">
                  <c:v>14045.439561142948</c:v>
                </c:pt>
                <c:pt idx="630">
                  <c:v>14207.000580720845</c:v>
                </c:pt>
                <c:pt idx="631">
                  <c:v>14370.419969977816</c:v>
                </c:pt>
                <c:pt idx="632">
                  <c:v>14535.719105205844</c:v>
                </c:pt>
                <c:pt idx="633">
                  <c:v>14702.919608580061</c:v>
                </c:pt>
                <c:pt idx="634">
                  <c:v>14872.043350987065</c:v>
                </c:pt>
                <c:pt idx="635">
                  <c:v>15043.112454885673</c:v>
                </c:pt>
                <c:pt idx="636">
                  <c:v>15216.149297200807</c:v>
                </c:pt>
                <c:pt idx="637">
                  <c:v>15391.17651225046</c:v>
                </c:pt>
                <c:pt idx="638">
                  <c:v>15568.216994706436</c:v>
                </c:pt>
                <c:pt idx="639">
                  <c:v>15747.29390258913</c:v>
                </c:pt>
                <c:pt idx="640">
                  <c:v>15928.430660296715</c:v>
                </c:pt>
                <c:pt idx="641">
                  <c:v>16111.650961669238</c:v>
                </c:pt>
                <c:pt idx="642">
                  <c:v>16296.978773087874</c:v>
                </c:pt>
                <c:pt idx="643">
                  <c:v>16484.438336609914</c:v>
                </c:pt>
                <c:pt idx="644">
                  <c:v>16674.05417313983</c:v>
                </c:pt>
                <c:pt idx="645">
                  <c:v>16865.851085636681</c:v>
                </c:pt>
                <c:pt idx="646">
                  <c:v>17059.85416235853</c:v>
                </c:pt>
                <c:pt idx="647">
                  <c:v>17256.088780144164</c:v>
                </c:pt>
                <c:pt idx="648">
                  <c:v>17454.580607732536</c:v>
                </c:pt>
                <c:pt idx="649">
                  <c:v>17655.355609120423</c:v>
                </c:pt>
                <c:pt idx="650">
                  <c:v>17858.440046958622</c:v>
                </c:pt>
                <c:pt idx="651">
                  <c:v>18063.860485987308</c:v>
                </c:pt>
                <c:pt idx="652">
                  <c:v>18271.643796510951</c:v>
                </c:pt>
                <c:pt idx="653">
                  <c:v>18481.817157912974</c:v>
                </c:pt>
                <c:pt idx="654">
                  <c:v>18694.408062211052</c:v>
                </c:pt>
                <c:pt idx="655">
                  <c:v>18909.444317653342</c:v>
                </c:pt>
                <c:pt idx="656">
                  <c:v>19126.954052355843</c:v>
                </c:pt>
                <c:pt idx="657">
                  <c:v>19346.965717981791</c:v>
                </c:pt>
                <c:pt idx="658">
                  <c:v>19569.508093463312</c:v>
                </c:pt>
                <c:pt idx="659">
                  <c:v>19794.610288765878</c:v>
                </c:pt>
                <c:pt idx="660">
                  <c:v>20022.301748696151</c:v>
                </c:pt>
                <c:pt idx="661">
                  <c:v>20252.612256753429</c:v>
                </c:pt>
                <c:pt idx="662">
                  <c:v>20485.571939025627</c:v>
                </c:pt>
                <c:pt idx="663">
                  <c:v>20721.211268129893</c:v>
                </c:pt>
                <c:pt idx="664">
                  <c:v>20959.561067198694</c:v>
                </c:pt>
                <c:pt idx="665">
                  <c:v>21200.652513911566</c:v>
                </c:pt>
                <c:pt idx="666">
                  <c:v>21444.517144573478</c:v>
                </c:pt>
                <c:pt idx="667">
                  <c:v>21691.186858239922</c:v>
                </c:pt>
                <c:pt idx="668">
                  <c:v>21940.69392088948</c:v>
                </c:pt>
                <c:pt idx="669">
                  <c:v>22193.070969644523</c:v>
                </c:pt>
                <c:pt idx="670">
                  <c:v>22448.351017040241</c:v>
                </c:pt>
                <c:pt idx="671">
                  <c:v>22706.567455342989</c:v>
                </c:pt>
                <c:pt idx="672">
                  <c:v>22967.754060918138</c:v>
                </c:pt>
                <c:pt idx="673">
                  <c:v>23231.944998648312</c:v>
                </c:pt>
                <c:pt idx="674">
                  <c:v>23499.174826402275</c:v>
                </c:pt>
                <c:pt idx="675">
                  <c:v>23769.478499555462</c:v>
                </c:pt>
                <c:pt idx="676">
                  <c:v>24042.891375562202</c:v>
                </c:pt>
                <c:pt idx="677">
                  <c:v>24319.449218580892</c:v>
                </c:pt>
                <c:pt idx="678">
                  <c:v>24599.18820415192</c:v>
                </c:pt>
                <c:pt idx="679">
                  <c:v>24882.144923929962</c:v>
                </c:pt>
                <c:pt idx="680">
                  <c:v>25168.356390470177</c:v>
                </c:pt>
                <c:pt idx="681">
                  <c:v>25457.860042069777</c:v>
                </c:pt>
                <c:pt idx="682">
                  <c:v>25750.693747665198</c:v>
                </c:pt>
                <c:pt idx="683">
                  <c:v>26046.895811785547</c:v>
                </c:pt>
                <c:pt idx="684">
                  <c:v>26346.504979563189</c:v>
                </c:pt>
                <c:pt idx="685">
                  <c:v>26649.560441801739</c:v>
                </c:pt>
                <c:pt idx="686">
                  <c:v>26956.101840102543</c:v>
                </c:pt>
                <c:pt idx="687">
                  <c:v>27266.169272050029</c:v>
                </c:pt>
                <c:pt idx="688">
                  <c:v>27579.803296456743</c:v>
                </c:pt>
                <c:pt idx="689">
                  <c:v>27897.044938668696</c:v>
                </c:pt>
                <c:pt idx="690">
                  <c:v>28217.93569593173</c:v>
                </c:pt>
                <c:pt idx="691">
                  <c:v>28542.517542819689</c:v>
                </c:pt>
                <c:pt idx="692">
                  <c:v>28870.832936724815</c:v>
                </c:pt>
                <c:pt idx="693">
                  <c:v>29202.924823411649</c:v>
                </c:pt>
                <c:pt idx="694">
                  <c:v>29538.836642634418</c:v>
                </c:pt>
                <c:pt idx="695">
                  <c:v>29878.612333819467</c:v>
                </c:pt>
                <c:pt idx="696">
                  <c:v>30222.296341812478</c:v>
                </c:pt>
                <c:pt idx="697">
                  <c:v>30569.93362269253</c:v>
                </c:pt>
                <c:pt idx="698">
                  <c:v>30921.569649652334</c:v>
                </c:pt>
                <c:pt idx="699">
                  <c:v>31277.250418946616</c:v>
                </c:pt>
                <c:pt idx="700">
                  <c:v>31637.022455908616</c:v>
                </c:pt>
                <c:pt idx="701">
                  <c:v>32000.932821035971</c:v>
                </c:pt>
                <c:pt idx="702">
                  <c:v>32369.029116146463</c:v>
                </c:pt>
                <c:pt idx="703">
                  <c:v>32741.359490604616</c:v>
                </c:pt>
                <c:pt idx="704">
                  <c:v>33117.972647620161</c:v>
                </c:pt>
                <c:pt idx="705">
                  <c:v>33498.91785061836</c:v>
                </c:pt>
                <c:pt idx="706">
                  <c:v>33884.24492968445</c:v>
                </c:pt>
                <c:pt idx="707">
                  <c:v>34274.004288081276</c:v>
                </c:pt>
                <c:pt idx="708">
                  <c:v>34668.246908842666</c:v>
                </c:pt>
                <c:pt idx="709">
                  <c:v>35067.024361442156</c:v>
                </c:pt>
                <c:pt idx="710">
                  <c:v>35470.388808538839</c:v>
                </c:pt>
                <c:pt idx="711">
                  <c:v>35878.393012800268</c:v>
                </c:pt>
                <c:pt idx="712">
                  <c:v>36291.090343804419</c:v>
                </c:pt>
                <c:pt idx="713">
                  <c:v>36708.534785020689</c:v>
                </c:pt>
                <c:pt idx="714">
                  <c:v>37130.780940871271</c:v>
                </c:pt>
                <c:pt idx="715">
                  <c:v>37557.884043873579</c:v>
                </c:pt>
                <c:pt idx="716">
                  <c:v>37989.899961865573</c:v>
                </c:pt>
                <c:pt idx="717">
                  <c:v>38426.885205312865</c:v>
                </c:pt>
                <c:pt idx="718">
                  <c:v>38868.896934701283</c:v>
                </c:pt>
                <c:pt idx="719">
                  <c:v>39315.992968013546</c:v>
                </c:pt>
                <c:pt idx="720">
                  <c:v>39768.231788292251</c:v>
                </c:pt>
                <c:pt idx="721">
                  <c:v>40225.672551289914</c:v>
                </c:pt>
                <c:pt idx="722">
                  <c:v>40688.375093206785</c:v>
                </c:pt>
                <c:pt idx="723">
                  <c:v>41156.399938518007</c:v>
                </c:pt>
                <c:pt idx="724">
                  <c:v>41629.808307890409</c:v>
                </c:pt>
                <c:pt idx="725">
                  <c:v>42108.662126190684</c:v>
                </c:pt>
                <c:pt idx="726">
                  <c:v>42593.024030585475</c:v>
                </c:pt>
                <c:pt idx="727">
                  <c:v>43082.957378734849</c:v>
                </c:pt>
                <c:pt idx="728">
                  <c:v>43578.526257079851</c:v>
                </c:pt>
                <c:pt idx="729">
                  <c:v>44079.795489225289</c:v>
                </c:pt>
                <c:pt idx="730">
                  <c:v>44586.830644419118</c:v>
                </c:pt>
                <c:pt idx="731">
                  <c:v>45099.698046129619</c:v>
                </c:pt>
                <c:pt idx="732">
                  <c:v>45618.464780720387</c:v>
                </c:pt>
                <c:pt idx="733">
                  <c:v>46143.198706226249</c:v>
                </c:pt>
                <c:pt idx="734">
                  <c:v>46673.968461229051</c:v>
                </c:pt>
                <c:pt idx="735">
                  <c:v>47210.84347383635</c:v>
                </c:pt>
                <c:pt idx="736">
                  <c:v>47753.893970762918</c:v>
                </c:pt>
                <c:pt idx="737">
                  <c:v>48303.190986516813</c:v>
                </c:pt>
                <c:pt idx="738">
                  <c:v>48858.806372691331</c:v>
                </c:pt>
                <c:pt idx="739">
                  <c:v>49420.812807363327</c:v>
                </c:pt>
                <c:pt idx="740">
                  <c:v>49989.283804600425</c:v>
                </c:pt>
                <c:pt idx="741">
                  <c:v>50564.29372407675</c:v>
                </c:pt>
                <c:pt idx="742">
                  <c:v>51145.917780799842</c:v>
                </c:pt>
                <c:pt idx="743">
                  <c:v>51734.232054949098</c:v>
                </c:pt>
                <c:pt idx="744">
                  <c:v>52329.313501827957</c:v>
                </c:pt>
                <c:pt idx="745">
                  <c:v>52931.239961929641</c:v>
                </c:pt>
                <c:pt idx="746">
                  <c:v>53540.090171119315</c:v>
                </c:pt>
                <c:pt idx="747">
                  <c:v>54155.9437709337</c:v>
                </c:pt>
                <c:pt idx="748">
                  <c:v>54778.88131899805</c:v>
                </c:pt>
                <c:pt idx="749">
                  <c:v>55408.984299564028</c:v>
                </c:pt>
                <c:pt idx="750">
                  <c:v>56046.335134168163</c:v>
                </c:pt>
                <c:pt idx="751">
                  <c:v>56691.017192413492</c:v>
                </c:pt>
                <c:pt idx="752">
                  <c:v>57343.114802874137</c:v>
                </c:pt>
                <c:pt idx="753">
                  <c:v>58002.713264126774</c:v>
                </c:pt>
                <c:pt idx="754">
                  <c:v>58669.898855907879</c:v>
                </c:pt>
                <c:pt idx="755">
                  <c:v>59344.758850399434</c:v>
                </c:pt>
                <c:pt idx="756">
                  <c:v>60027.381523645345</c:v>
                </c:pt>
                <c:pt idx="757">
                  <c:v>60717.856167097932</c:v>
                </c:pt>
                <c:pt idx="758">
                  <c:v>61416.273099298021</c:v>
                </c:pt>
                <c:pt idx="759">
                  <c:v>62122.723677689348</c:v>
                </c:pt>
                <c:pt idx="760">
                  <c:v>62837.300310568397</c:v>
                </c:pt>
                <c:pt idx="761">
                  <c:v>63560.096469172327</c:v>
                </c:pt>
                <c:pt idx="762">
                  <c:v>64291.206699905262</c:v>
                </c:pt>
                <c:pt idx="763">
                  <c:v>65030.726636706066</c:v>
                </c:pt>
                <c:pt idx="764">
                  <c:v>65778.753013557216</c:v>
                </c:pt>
                <c:pt idx="765">
                  <c:v>66535.383677138947</c:v>
                </c:pt>
                <c:pt idx="766">
                  <c:v>67300.717599627533</c:v>
                </c:pt>
                <c:pt idx="767">
                  <c:v>68074.854891642113</c:v>
                </c:pt>
                <c:pt idx="768">
                  <c:v>68857.896815339322</c:v>
                </c:pt>
                <c:pt idx="769">
                  <c:v>69649.945797659428</c:v>
                </c:pt>
                <c:pt idx="770">
                  <c:v>70451.105443724053</c:v>
                </c:pt>
                <c:pt idx="771">
                  <c:v>71261.480550388806</c:v>
                </c:pt>
                <c:pt idx="772">
                  <c:v>72081.177119950924</c:v>
                </c:pt>
                <c:pt idx="773">
                  <c:v>72910.302374015431</c:v>
                </c:pt>
                <c:pt idx="774">
                  <c:v>73748.964767520345</c:v>
                </c:pt>
                <c:pt idx="775">
                  <c:v>74597.274002923135</c:v>
                </c:pt>
                <c:pt idx="776">
                  <c:v>75455.341044550587</c:v>
                </c:pt>
                <c:pt idx="777">
                  <c:v>76323.278133113723</c:v>
                </c:pt>
                <c:pt idx="778">
                  <c:v>77201.19880038964</c:v>
                </c:pt>
                <c:pt idx="779">
                  <c:v>78089.217884071899</c:v>
                </c:pt>
                <c:pt idx="780">
                  <c:v>78987.451542792463</c:v>
                </c:pt>
                <c:pt idx="781">
                  <c:v>79896.017271315708</c:v>
                </c:pt>
                <c:pt idx="782">
                  <c:v>80815.03391590761</c:v>
                </c:pt>
                <c:pt idx="783">
                  <c:v>81744.621689881576</c:v>
                </c:pt>
                <c:pt idx="784">
                  <c:v>82684.902189323009</c:v>
                </c:pt>
                <c:pt idx="785">
                  <c:v>83635.998408995089</c:v>
                </c:pt>
                <c:pt idx="786">
                  <c:v>84598.034758427151</c:v>
                </c:pt>
                <c:pt idx="787">
                  <c:v>85571.13707818836</c:v>
                </c:pt>
                <c:pt idx="788">
                  <c:v>86555.432656348174</c:v>
                </c:pt>
                <c:pt idx="789">
                  <c:v>87551.050245126695</c:v>
                </c:pt>
                <c:pt idx="790">
                  <c:v>88558.120077736472</c:v>
                </c:pt>
                <c:pt idx="791">
                  <c:v>89576.773885417439</c:v>
                </c:pt>
                <c:pt idx="792">
                  <c:v>90607.144914668374</c:v>
                </c:pt>
                <c:pt idx="793">
                  <c:v>91649.367944676589</c:v>
                </c:pt>
                <c:pt idx="794">
                  <c:v>92703.579304947591</c:v>
                </c:pt>
                <c:pt idx="795">
                  <c:v>93769.916893138012</c:v>
                </c:pt>
                <c:pt idx="796">
                  <c:v>94848.520193093646</c:v>
                </c:pt>
                <c:pt idx="797">
                  <c:v>95939.530293094766</c:v>
                </c:pt>
                <c:pt idx="798">
                  <c:v>97043.089904311157</c:v>
                </c:pt>
                <c:pt idx="799">
                  <c:v>98159.34337947004</c:v>
                </c:pt>
                <c:pt idx="800">
                  <c:v>99288.436731737936</c:v>
                </c:pt>
                <c:pt idx="801">
                  <c:v>100430.51765382043</c:v>
                </c:pt>
                <c:pt idx="802">
                  <c:v>101585.73553728129</c:v>
                </c:pt>
                <c:pt idx="803">
                  <c:v>102754.24149208385</c:v>
                </c:pt>
                <c:pt idx="804">
                  <c:v>103936.18836635686</c:v>
                </c:pt>
                <c:pt idx="805">
                  <c:v>105131.7307663883</c:v>
                </c:pt>
                <c:pt idx="806">
                  <c:v>106341.02507684931</c:v>
                </c:pt>
                <c:pt idx="807">
                  <c:v>107564.22948124925</c:v>
                </c:pt>
                <c:pt idx="808">
                  <c:v>108801.50398262801</c:v>
                </c:pt>
                <c:pt idx="809">
                  <c:v>110053.01042448511</c:v>
                </c:pt>
                <c:pt idx="810">
                  <c:v>111318.9125119502</c:v>
                </c:pt>
                <c:pt idx="811">
                  <c:v>112599.37583319606</c:v>
                </c:pt>
                <c:pt idx="812">
                  <c:v>113894.56788109909</c:v>
                </c:pt>
                <c:pt idx="813">
                  <c:v>115204.65807514855</c:v>
                </c:pt>
                <c:pt idx="814">
                  <c:v>116529.81778360758</c:v>
                </c:pt>
                <c:pt idx="815">
                  <c:v>117870.22034592912</c:v>
                </c:pt>
                <c:pt idx="816">
                  <c:v>119226.04109542996</c:v>
                </c:pt>
                <c:pt idx="817">
                  <c:v>120597.45738222571</c:v>
                </c:pt>
                <c:pt idx="818">
                  <c:v>121984.64859642867</c:v>
                </c:pt>
                <c:pt idx="819">
                  <c:v>123387.79619161412</c:v>
                </c:pt>
                <c:pt idx="820">
                  <c:v>124807.08370855499</c:v>
                </c:pt>
                <c:pt idx="821">
                  <c:v>126242.69679923021</c:v>
                </c:pt>
                <c:pt idx="822">
                  <c:v>127694.82325110958</c:v>
                </c:pt>
                <c:pt idx="823">
                  <c:v>129163.65301171703</c:v>
                </c:pt>
                <c:pt idx="824">
                  <c:v>130649.37821347739</c:v>
                </c:pt>
                <c:pt idx="825">
                  <c:v>132152.19319884881</c:v>
                </c:pt>
                <c:pt idx="826">
                  <c:v>133672.29454574303</c:v>
                </c:pt>
                <c:pt idx="827">
                  <c:v>135209.88109324008</c:v>
                </c:pt>
                <c:pt idx="828">
                  <c:v>136765.15396759732</c:v>
                </c:pt>
                <c:pt idx="829">
                  <c:v>138338.31660855754</c:v>
                </c:pt>
                <c:pt idx="830">
                  <c:v>139929.57479596132</c:v>
                </c:pt>
                <c:pt idx="831">
                  <c:v>141539.13667666345</c:v>
                </c:pt>
                <c:pt idx="832">
                  <c:v>143167.21279176002</c:v>
                </c:pt>
                <c:pt idx="833">
                  <c:v>144814.016104129</c:v>
                </c:pt>
                <c:pt idx="834">
                  <c:v>146479.76202628625</c:v>
                </c:pt>
                <c:pt idx="835">
                  <c:v>148164.66844856451</c:v>
                </c:pt>
                <c:pt idx="836">
                  <c:v>149868.95576761264</c:v>
                </c:pt>
                <c:pt idx="837">
                  <c:v>151592.84691522722</c:v>
                </c:pt>
                <c:pt idx="838">
                  <c:v>153336.5673875116</c:v>
                </c:pt>
                <c:pt idx="839">
                  <c:v>155100.34527437307</c:v>
                </c:pt>
                <c:pt idx="840">
                  <c:v>156884.41128935912</c:v>
                </c:pt>
                <c:pt idx="841">
                  <c:v>158688.99879983458</c:v>
                </c:pt>
                <c:pt idx="842">
                  <c:v>160514.3438575094</c:v>
                </c:pt>
                <c:pt idx="843">
                  <c:v>162360.68522931455</c:v>
                </c:pt>
                <c:pt idx="844">
                  <c:v>164228.2644286346</c:v>
                </c:pt>
                <c:pt idx="845">
                  <c:v>166117.3257468995</c:v>
                </c:pt>
                <c:pt idx="846">
                  <c:v>168028.11628553909</c:v>
                </c:pt>
                <c:pt idx="847">
                  <c:v>169960.88598830599</c:v>
                </c:pt>
                <c:pt idx="848">
                  <c:v>171915.88767396909</c:v>
                </c:pt>
                <c:pt idx="849">
                  <c:v>173893.37706938497</c:v>
                </c:pt>
                <c:pt idx="850">
                  <c:v>175893.61284294756</c:v>
                </c:pt>
                <c:pt idx="851">
                  <c:v>177916.85663842456</c:v>
                </c:pt>
                <c:pt idx="852">
                  <c:v>179963.3731091813</c:v>
                </c:pt>
                <c:pt idx="853">
                  <c:v>182033.42995279958</c:v>
                </c:pt>
                <c:pt idx="854">
                  <c:v>184127.29794609465</c:v>
                </c:pt>
                <c:pt idx="855">
                  <c:v>186245.25098053328</c:v>
                </c:pt>
                <c:pt idx="856">
                  <c:v>188387.56609806221</c:v>
                </c:pt>
                <c:pt idx="857">
                  <c:v>190554.52352734568</c:v>
                </c:pt>
                <c:pt idx="858">
                  <c:v>192746.40672042157</c:v>
                </c:pt>
                <c:pt idx="859">
                  <c:v>194963.50238977859</c:v>
                </c:pt>
                <c:pt idx="860">
                  <c:v>197206.10054586147</c:v>
                </c:pt>
                <c:pt idx="861">
                  <c:v>199474.49453500385</c:v>
                </c:pt>
                <c:pt idx="862">
                  <c:v>201768.98107780181</c:v>
                </c:pt>
                <c:pt idx="863">
                  <c:v>204089.86030792585</c:v>
                </c:pt>
                <c:pt idx="864">
                  <c:v>206437.43581138062</c:v>
                </c:pt>
                <c:pt idx="865">
                  <c:v>208812.01466621627</c:v>
                </c:pt>
                <c:pt idx="866">
                  <c:v>211213.90748269533</c:v>
                </c:pt>
                <c:pt idx="867">
                  <c:v>213643.42844392371</c:v>
                </c:pt>
                <c:pt idx="868">
                  <c:v>216100.89534694678</c:v>
                </c:pt>
                <c:pt idx="869">
                  <c:v>218586.62964432032</c:v>
                </c:pt>
                <c:pt idx="870">
                  <c:v>221100.95648615737</c:v>
                </c:pt>
                <c:pt idx="871">
                  <c:v>223644.2047626609</c:v>
                </c:pt>
                <c:pt idx="872">
                  <c:v>226216.70714714527</c:v>
                </c:pt>
                <c:pt idx="873">
                  <c:v>228818.80013955</c:v>
                </c:pt>
                <c:pt idx="874">
                  <c:v>231450.82411045826</c:v>
                </c:pt>
                <c:pt idx="875">
                  <c:v>234113.1233456186</c:v>
                </c:pt>
                <c:pt idx="876">
                  <c:v>236806.04609098006</c:v>
                </c:pt>
                <c:pt idx="877">
                  <c:v>239529.94459824401</c:v>
                </c:pt>
                <c:pt idx="878">
                  <c:v>242285.17517094282</c:v>
                </c:pt>
                <c:pt idx="879">
                  <c:v>245072.09821104532</c:v>
                </c:pt>
                <c:pt idx="880">
                  <c:v>247891.07826609889</c:v>
                </c:pt>
                <c:pt idx="881">
                  <c:v>250742.48407691697</c:v>
                </c:pt>
                <c:pt idx="882">
                  <c:v>253626.68862581076</c:v>
                </c:pt>
                <c:pt idx="883">
                  <c:v>256544.0691853796</c:v>
                </c:pt>
                <c:pt idx="884">
                  <c:v>259495.00736785799</c:v>
                </c:pt>
                <c:pt idx="885">
                  <c:v>262479.88917503558</c:v>
                </c:pt>
                <c:pt idx="886">
                  <c:v>265499.10504874616</c:v>
                </c:pt>
                <c:pt idx="887">
                  <c:v>268553.0499219441</c:v>
                </c:pt>
                <c:pt idx="888">
                  <c:v>271642.12327035819</c:v>
                </c:pt>
                <c:pt idx="889">
                  <c:v>274766.7291647513</c:v>
                </c:pt>
                <c:pt idx="890">
                  <c:v>277927.27632377151</c:v>
                </c:pt>
                <c:pt idx="891">
                  <c:v>281124.17816741788</c:v>
                </c:pt>
                <c:pt idx="892">
                  <c:v>284357.85287111695</c:v>
                </c:pt>
                <c:pt idx="893">
                  <c:v>287628.72342042217</c:v>
                </c:pt>
                <c:pt idx="894">
                  <c:v>290937.21766634472</c:v>
                </c:pt>
                <c:pt idx="895">
                  <c:v>294283.76838131924</c:v>
                </c:pt>
                <c:pt idx="896">
                  <c:v>297668.81331581145</c:v>
                </c:pt>
                <c:pt idx="897">
                  <c:v>301092.79525557999</c:v>
                </c:pt>
                <c:pt idx="898">
                  <c:v>304556.16207959648</c:v>
                </c:pt>
                <c:pt idx="899">
                  <c:v>308059.36681862944</c:v>
                </c:pt>
                <c:pt idx="900">
                  <c:v>311602.86771450355</c:v>
                </c:pt>
                <c:pt idx="901">
                  <c:v>315187.12828004191</c:v>
                </c:pt>
                <c:pt idx="902">
                  <c:v>318812.61735969613</c:v>
                </c:pt>
                <c:pt idx="903">
                  <c:v>322479.80919087405</c:v>
                </c:pt>
                <c:pt idx="904">
                  <c:v>326189.18346597237</c:v>
                </c:pt>
                <c:pt idx="905">
                  <c:v>329941.22539512493</c:v>
                </c:pt>
                <c:pt idx="906">
                  <c:v>333736.42576967052</c:v>
                </c:pt>
                <c:pt idx="907">
                  <c:v>337575.28102635033</c:v>
                </c:pt>
                <c:pt idx="908">
                  <c:v>341458.29331224802</c:v>
                </c:pt>
                <c:pt idx="909">
                  <c:v>345385.97055047133</c:v>
                </c:pt>
                <c:pt idx="910">
                  <c:v>349358.82650659262</c:v>
                </c:pt>
                <c:pt idx="911">
                  <c:v>353377.38085585268</c:v>
                </c:pt>
                <c:pt idx="912">
                  <c:v>357442.159251137</c:v>
                </c:pt>
                <c:pt idx="913">
                  <c:v>361553.69339173671</c:v>
                </c:pt>
                <c:pt idx="914">
                  <c:v>365712.5210928953</c:v>
                </c:pt>
                <c:pt idx="915">
                  <c:v>369919.18635615933</c:v>
                </c:pt>
                <c:pt idx="916">
                  <c:v>374174.23944053944</c:v>
                </c:pt>
                <c:pt idx="917">
                  <c:v>378478.23693448526</c:v>
                </c:pt>
                <c:pt idx="918">
                  <c:v>382831.74182869011</c:v>
                </c:pt>
                <c:pt idx="919">
                  <c:v>387235.32358973788</c:v>
                </c:pt>
                <c:pt idx="920">
                  <c:v>391689.55823458987</c:v>
                </c:pt>
                <c:pt idx="921">
                  <c:v>396195.02840592933</c:v>
                </c:pt>
                <c:pt idx="922">
                  <c:v>400752.32344838156</c:v>
                </c:pt>
                <c:pt idx="923">
                  <c:v>405362.0394855974</c:v>
                </c:pt>
                <c:pt idx="924">
                  <c:v>410024.77949823393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3EA-A694-DC9D570B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859680"/>
        <c:axId val="1565860160"/>
      </c:lineChart>
      <c:catAx>
        <c:axId val="15658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60160"/>
        <c:crosses val="autoZero"/>
        <c:auto val="1"/>
        <c:lblAlgn val="ctr"/>
        <c:lblOffset val="100"/>
        <c:noMultiLvlLbl val="0"/>
      </c:catAx>
      <c:valAx>
        <c:axId val="1565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Investment and</a:t>
            </a:r>
            <a:r>
              <a:rPr lang="en-IN" baseline="0"/>
              <a:t> Depreciation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'Simulation w-o Tech'!$F$16</c:f>
              <c:strCache>
                <c:ptCount val="1"/>
                <c:pt idx="0">
                  <c:v>sy(t)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'Simulation w-o Tech'!$D$17:$D$983</c:f>
              <c:numCache>
                <c:formatCode>0.000</c:formatCode>
                <c:ptCount val="967"/>
                <c:pt idx="0">
                  <c:v>1E-3</c:v>
                </c:pt>
                <c:pt idx="1">
                  <c:v>5.0463364104260649E-3</c:v>
                </c:pt>
                <c:pt idx="2">
                  <c:v>1.5032981471456859E-2</c:v>
                </c:pt>
                <c:pt idx="3">
                  <c:v>3.3400297479233579E-2</c:v>
                </c:pt>
                <c:pt idx="4">
                  <c:v>6.1999193368989451E-2</c:v>
                </c:pt>
                <c:pt idx="5">
                  <c:v>0.10220814314800514</c:v>
                </c:pt>
                <c:pt idx="6">
                  <c:v>0.15505751107100141</c:v>
                </c:pt>
                <c:pt idx="7">
                  <c:v>0.22132134745494284</c:v>
                </c:pt>
                <c:pt idx="8">
                  <c:v>0.30158112142066318</c:v>
                </c:pt>
                <c:pt idx="9">
                  <c:v>0.39627031077316527</c:v>
                </c:pt>
                <c:pt idx="10">
                  <c:v>0.50570637194918044</c:v>
                </c:pt>
                <c:pt idx="11">
                  <c:v>0.6301142889366832</c:v>
                </c:pt>
                <c:pt idx="12">
                  <c:v>0.76964436261802471</c:v>
                </c:pt>
                <c:pt idx="13">
                  <c:v>0.92438595286669045</c:v>
                </c:pt>
                <c:pt idx="14">
                  <c:v>1.0943783018226456</c:v>
                </c:pt>
                <c:pt idx="15">
                  <c:v>1.2796192014664847</c:v>
                </c:pt>
                <c:pt idx="16">
                  <c:v>1.480072034697028</c:v>
                </c:pt>
                <c:pt idx="17">
                  <c:v>1.6956715656020283</c:v>
                </c:pt>
                <c:pt idx="18">
                  <c:v>1.9263287514169054</c:v>
                </c:pt>
                <c:pt idx="19">
                  <c:v>2.1719347777135787</c:v>
                </c:pt>
                <c:pt idx="20">
                  <c:v>2.4323644685454893</c:v>
                </c:pt>
                <c:pt idx="21">
                  <c:v>2.7074791876193327</c:v>
                </c:pt>
                <c:pt idx="22">
                  <c:v>2.9971293205890266</c:v>
                </c:pt>
                <c:pt idx="23">
                  <c:v>3.3011564093358849</c:v>
                </c:pt>
                <c:pt idx="24">
                  <c:v>3.6193949946470658</c:v>
                </c:pt>
                <c:pt idx="25">
                  <c:v>3.9516742126950399</c:v>
                </c:pt>
                <c:pt idx="26">
                  <c:v>4.2978191822280083</c:v>
                </c:pt>
                <c:pt idx="27">
                  <c:v>4.6576522127533782</c:v>
                </c:pt>
                <c:pt idx="28">
                  <c:v>5.0309938587683911</c:v>
                </c:pt>
                <c:pt idx="29">
                  <c:v>5.4176638409271485</c:v>
                </c:pt>
                <c:pt idx="30">
                  <c:v>5.8174818516847138</c:v>
                </c:pt>
                <c:pt idx="31">
                  <c:v>6.2302682602437294</c:v>
                </c:pt>
                <c:pt idx="32">
                  <c:v>6.6558447294096741</c:v>
                </c:pt>
                <c:pt idx="33">
                  <c:v>7.0940347551334781</c:v>
                </c:pt>
                <c:pt idx="34">
                  <c:v>7.5446641380051034</c:v>
                </c:pt>
                <c:pt idx="35">
                  <c:v>8.007561394697353</c:v>
                </c:pt>
                <c:pt idx="36">
                  <c:v>8.4825581162977226</c:v>
                </c:pt>
                <c:pt idx="37">
                  <c:v>8.9694892795699666</c:v>
                </c:pt>
                <c:pt idx="38">
                  <c:v>9.4681935164263784</c:v>
                </c:pt>
                <c:pt idx="39">
                  <c:v>9.978513346243</c:v>
                </c:pt>
                <c:pt idx="40">
                  <c:v>10.500295375093943</c:v>
                </c:pt>
                <c:pt idx="41">
                  <c:v>11.033390465502366</c:v>
                </c:pt>
                <c:pt idx="42">
                  <c:v>11.577653879892052</c:v>
                </c:pt>
                <c:pt idx="43">
                  <c:v>12.132945400564566</c:v>
                </c:pt>
                <c:pt idx="44">
                  <c:v>12.699129428714445</c:v>
                </c:pt>
                <c:pt idx="45">
                  <c:v>13.276075064721745</c:v>
                </c:pt>
                <c:pt idx="46">
                  <c:v>13.863656171721841</c:v>
                </c:pt>
                <c:pt idx="47">
                  <c:v>14.461751424241827</c:v>
                </c:pt>
                <c:pt idx="48">
                  <c:v>15.070244343507225</c:v>
                </c:pt>
                <c:pt idx="49">
                  <c:v>15.689023320858505</c:v>
                </c:pt>
                <c:pt idx="50">
                  <c:v>16.317981630571406</c:v>
                </c:pt>
                <c:pt idx="51">
                  <c:v>17.573575523423699</c:v>
                </c:pt>
                <c:pt idx="52">
                  <c:v>18.871920297014928</c:v>
                </c:pt>
                <c:pt idx="53">
                  <c:v>20.212432012986824</c:v>
                </c:pt>
                <c:pt idx="54">
                  <c:v>21.59453088564878</c:v>
                </c:pt>
                <c:pt idx="55">
                  <c:v>23.017643042160422</c:v>
                </c:pt>
                <c:pt idx="56">
                  <c:v>24.481202060762428</c:v>
                </c:pt>
                <c:pt idx="57">
                  <c:v>25.984650313159474</c:v>
                </c:pt>
                <c:pt idx="58">
                  <c:v>27.527440133692824</c:v>
                </c:pt>
                <c:pt idx="59">
                  <c:v>29.109034835013762</c:v>
                </c:pt>
                <c:pt idx="60">
                  <c:v>30.728909587485798</c:v>
                </c:pt>
                <c:pt idx="61">
                  <c:v>32.38655217742555</c:v>
                </c:pt>
                <c:pt idx="62">
                  <c:v>34.081463657477357</c:v>
                </c:pt>
                <c:pt idx="63">
                  <c:v>35.813158900854738</c:v>
                </c:pt>
                <c:pt idx="64">
                  <c:v>37.581167069831871</c:v>
                </c:pt>
                <c:pt idx="65">
                  <c:v>39.385032007697291</c:v>
                </c:pt>
                <c:pt idx="66">
                  <c:v>41.224312562362151</c:v>
                </c:pt>
                <c:pt idx="67">
                  <c:v>43.098582848924515</c:v>
                </c:pt>
                <c:pt idx="68">
                  <c:v>45.00743245771001</c:v>
                </c:pt>
                <c:pt idx="69">
                  <c:v>46.950466613622538</c:v>
                </c:pt>
                <c:pt idx="70">
                  <c:v>48.927306292033229</c:v>
                </c:pt>
                <c:pt idx="71">
                  <c:v>50.937588295900269</c:v>
                </c:pt>
                <c:pt idx="72">
                  <c:v>52.980965298337807</c:v>
                </c:pt>
                <c:pt idx="73">
                  <c:v>55.057105854430311</c:v>
                </c:pt>
                <c:pt idx="74">
                  <c:v>57.16569438571328</c:v>
                </c:pt>
                <c:pt idx="75">
                  <c:v>59.306431140405891</c:v>
                </c:pt>
                <c:pt idx="76">
                  <c:v>61.479032132181608</c:v>
                </c:pt>
                <c:pt idx="77">
                  <c:v>63.683229059994062</c:v>
                </c:pt>
                <c:pt idx="78">
                  <c:v>65.91876921123459</c:v>
                </c:pt>
                <c:pt idx="79">
                  <c:v>68.185415350281033</c:v>
                </c:pt>
                <c:pt idx="80">
                  <c:v>70.48294559430235</c:v>
                </c:pt>
                <c:pt idx="81">
                  <c:v>72.811153278007623</c:v>
                </c:pt>
                <c:pt idx="82">
                  <c:v>75.169846808869153</c:v>
                </c:pt>
                <c:pt idx="83">
                  <c:v>77.55884951420559</c:v>
                </c:pt>
                <c:pt idx="84">
                  <c:v>79.977999481381261</c:v>
                </c:pt>
                <c:pt idx="85">
                  <c:v>82.427149392259651</c:v>
                </c:pt>
                <c:pt idx="86">
                  <c:v>84.906166352942492</c:v>
                </c:pt>
                <c:pt idx="87">
                  <c:v>87.414931719728386</c:v>
                </c:pt>
                <c:pt idx="88">
                  <c:v>89.953340922137087</c:v>
                </c:pt>
                <c:pt idx="89">
                  <c:v>92.52130328376505</c:v>
                </c:pt>
                <c:pt idx="90">
                  <c:v>95.118741841664828</c:v>
                </c:pt>
                <c:pt idx="91">
                  <c:v>97.745593164874492</c:v>
                </c:pt>
                <c:pt idx="92">
                  <c:v>100.4018071726625</c:v>
                </c:pt>
                <c:pt idx="93">
                  <c:v>103.08734695299806</c:v>
                </c:pt>
                <c:pt idx="94">
                  <c:v>105.80218858170682</c:v>
                </c:pt>
                <c:pt idx="95">
                  <c:v>108.5463209427253</c:v>
                </c:pt>
                <c:pt idx="96">
                  <c:v>111.31974554982597</c:v>
                </c:pt>
                <c:pt idx="97">
                  <c:v>114.12247637014561</c:v>
                </c:pt>
                <c:pt idx="98">
                  <c:v>116.95453964981569</c:v>
                </c:pt>
                <c:pt idx="99">
                  <c:v>119.81597374196016</c:v>
                </c:pt>
                <c:pt idx="100">
                  <c:v>122.70682893729793</c:v>
                </c:pt>
                <c:pt idx="101">
                  <c:v>125.62716729755948</c:v>
                </c:pt>
                <c:pt idx="102">
                  <c:v>128.57706249190369</c:v>
                </c:pt>
                <c:pt idx="103">
                  <c:v>131.55659963649748</c:v>
                </c:pt>
                <c:pt idx="104">
                  <c:v>134.56587513740155</c:v>
                </c:pt>
                <c:pt idx="105">
                  <c:v>137.60499653688586</c:v>
                </c:pt>
                <c:pt idx="106">
                  <c:v>140.67408236328242</c:v>
                </c:pt>
                <c:pt idx="107">
                  <c:v>143.77326198446661</c:v>
                </c:pt>
                <c:pt idx="108">
                  <c:v>146.90267546504467</c:v>
                </c:pt>
                <c:pt idx="109">
                  <c:v>150.06247342731172</c:v>
                </c:pt>
                <c:pt idx="110">
                  <c:v>153.2528169160334</c:v>
                </c:pt>
                <c:pt idx="111">
                  <c:v>156.47387726709269</c:v>
                </c:pt>
                <c:pt idx="112">
                  <c:v>159.72583598003479</c:v>
                </c:pt>
                <c:pt idx="113">
                  <c:v>163.00888459453316</c:v>
                </c:pt>
                <c:pt idx="114">
                  <c:v>166.32322457079255</c:v>
                </c:pt>
                <c:pt idx="115">
                  <c:v>169.66906717389705</c:v>
                </c:pt>
                <c:pt idx="116">
                  <c:v>173.04663336210493</c:v>
                </c:pt>
                <c:pt idx="117">
                  <c:v>176.45615367908604</c:v>
                </c:pt>
                <c:pt idx="118">
                  <c:v>179.89786815009231</c:v>
                </c:pt>
                <c:pt idx="119">
                  <c:v>183.37202618204671</c:v>
                </c:pt>
                <c:pt idx="120">
                  <c:v>186.8788864675324</c:v>
                </c:pt>
                <c:pt idx="121">
                  <c:v>190.41871689265921</c:v>
                </c:pt>
                <c:pt idx="122">
                  <c:v>193.9917944487818</c:v>
                </c:pt>
                <c:pt idx="123">
                  <c:v>197.59840514804054</c:v>
                </c:pt>
                <c:pt idx="124">
                  <c:v>201.23884394269317</c:v>
                </c:pt>
                <c:pt idx="125">
                  <c:v>204.9134146482038</c:v>
                </c:pt>
                <c:pt idx="126">
                  <c:v>208.6224298700528</c:v>
                </c:pt>
                <c:pt idx="127">
                  <c:v>212.36621093422997</c:v>
                </c:pt>
                <c:pt idx="128">
                  <c:v>216.14508782137162</c:v>
                </c:pt>
                <c:pt idx="129">
                  <c:v>219.9593991045011</c:v>
                </c:pt>
                <c:pt idx="130">
                  <c:v>223.80949189033097</c:v>
                </c:pt>
                <c:pt idx="131">
                  <c:v>227.6957217640842</c:v>
                </c:pt>
                <c:pt idx="132">
                  <c:v>231.61845273779142</c:v>
                </c:pt>
                <c:pt idx="133">
                  <c:v>235.57805720202018</c:v>
                </c:pt>
                <c:pt idx="134">
                  <c:v>239.57491588099219</c:v>
                </c:pt>
                <c:pt idx="135">
                  <c:v>243.60941779104414</c:v>
                </c:pt>
                <c:pt idx="136">
                  <c:v>247.68196020238739</c:v>
                </c:pt>
                <c:pt idx="137">
                  <c:v>251.79294860412227</c:v>
                </c:pt>
                <c:pt idx="138">
                  <c:v>255.94279667246235</c:v>
                </c:pt>
                <c:pt idx="139">
                  <c:v>260.13192624212439</c:v>
                </c:pt>
                <c:pt idx="140">
                  <c:v>264.36076728084021</c:v>
                </c:pt>
                <c:pt idx="141">
                  <c:v>268.62975786694653</c:v>
                </c:pt>
                <c:pt idx="142">
                  <c:v>272.93934417001014</c:v>
                </c:pt>
                <c:pt idx="143">
                  <c:v>277.28998043444477</c:v>
                </c:pt>
                <c:pt idx="144">
                  <c:v>281.68212896607855</c:v>
                </c:pt>
                <c:pt idx="145">
                  <c:v>286.11626012162958</c:v>
                </c:pt>
                <c:pt idx="146">
                  <c:v>290.59285230104939</c:v>
                </c:pt>
                <c:pt idx="147">
                  <c:v>295.11239194269353</c:v>
                </c:pt>
                <c:pt idx="148">
                  <c:v>299.67537352128005</c:v>
                </c:pt>
                <c:pt idx="149">
                  <c:v>304.282299548597</c:v>
                </c:pt>
                <c:pt idx="150">
                  <c:v>308.93368057692084</c:v>
                </c:pt>
                <c:pt idx="151">
                  <c:v>313.63003520510881</c:v>
                </c:pt>
                <c:pt idx="152">
                  <c:v>318.37189008732884</c:v>
                </c:pt>
                <c:pt idx="153">
                  <c:v>323.15977994439112</c:v>
                </c:pt>
                <c:pt idx="154">
                  <c:v>327.99424757764706</c:v>
                </c:pt>
                <c:pt idx="155">
                  <c:v>332.875843885422</c:v>
                </c:pt>
                <c:pt idx="156">
                  <c:v>337.8051278819479</c:v>
                </c:pt>
                <c:pt idx="157">
                  <c:v>342.78266671876514</c:v>
                </c:pt>
                <c:pt idx="158">
                  <c:v>347.80903570856123</c:v>
                </c:pt>
                <c:pt idx="159">
                  <c:v>352.8848183514171</c:v>
                </c:pt>
                <c:pt idx="160">
                  <c:v>358.0106063634309</c:v>
                </c:pt>
                <c:pt idx="161">
                  <c:v>363.18699970769154</c:v>
                </c:pt>
                <c:pt idx="162">
                  <c:v>368.41460662757373</c:v>
                </c:pt>
                <c:pt idx="163">
                  <c:v>373.69404368232881</c:v>
                </c:pt>
                <c:pt idx="164">
                  <c:v>379.02593578494475</c:v>
                </c:pt>
                <c:pt idx="165">
                  <c:v>384.41091624225112</c:v>
                </c:pt>
                <c:pt idx="166">
                  <c:v>389.84962679724498</c:v>
                </c:pt>
                <c:pt idx="167">
                  <c:v>395.34271767361452</c:v>
                </c:pt>
                <c:pt idx="168">
                  <c:v>400.89084762243829</c:v>
                </c:pt>
                <c:pt idx="169">
                  <c:v>406.49468397103914</c:v>
                </c:pt>
                <c:pt idx="170">
                  <c:v>412.15490267397178</c:v>
                </c:pt>
                <c:pt idx="171">
                  <c:v>417.87218836612521</c:v>
                </c:pt>
                <c:pt idx="172">
                  <c:v>423.64723441792086</c:v>
                </c:pt>
                <c:pt idx="173">
                  <c:v>429.48074299258838</c:v>
                </c:pt>
                <c:pt idx="174">
                  <c:v>435.37342510550292</c:v>
                </c:pt>
                <c:pt idx="175">
                  <c:v>441.32600068556678</c:v>
                </c:pt>
                <c:pt idx="176">
                  <c:v>447.33919863862064</c:v>
                </c:pt>
                <c:pt idx="177">
                  <c:v>453.41375691286964</c:v>
                </c:pt>
                <c:pt idx="178">
                  <c:v>459.55042256631077</c:v>
                </c:pt>
                <c:pt idx="179">
                  <c:v>465.74995183614817</c:v>
                </c:pt>
                <c:pt idx="180">
                  <c:v>472.01311021018466</c:v>
                </c:pt>
                <c:pt idx="181">
                  <c:v>478.34067250017773</c:v>
                </c:pt>
                <c:pt idx="182">
                  <c:v>484.73342291714937</c:v>
                </c:pt>
                <c:pt idx="183">
                  <c:v>491.19215514864015</c:v>
                </c:pt>
                <c:pt idx="184">
                  <c:v>497.71767243789816</c:v>
                </c:pt>
                <c:pt idx="185">
                  <c:v>504.31078766499417</c:v>
                </c:pt>
                <c:pt idx="186">
                  <c:v>510.97232342985558</c:v>
                </c:pt>
                <c:pt idx="187">
                  <c:v>517.70311213721232</c:v>
                </c:pt>
                <c:pt idx="188">
                  <c:v>524.50399608344753</c:v>
                </c:pt>
                <c:pt idx="189">
                  <c:v>531.37582754534901</c:v>
                </c:pt>
                <c:pt idx="190">
                  <c:v>538.31946887075435</c:v>
                </c:pt>
                <c:pt idx="191">
                  <c:v>545.33579257108761</c:v>
                </c:pt>
                <c:pt idx="192">
                  <c:v>552.42568141578226</c:v>
                </c:pt>
                <c:pt idx="193">
                  <c:v>559.59002852858862</c:v>
                </c:pt>
                <c:pt idx="194">
                  <c:v>566.82973748576251</c:v>
                </c:pt>
                <c:pt idx="195">
                  <c:v>574.14572241613439</c:v>
                </c:pt>
                <c:pt idx="196">
                  <c:v>581.53890810305711</c:v>
                </c:pt>
                <c:pt idx="197">
                  <c:v>589.01023008823233</c:v>
                </c:pt>
                <c:pt idx="198">
                  <c:v>596.56063477741532</c:v>
                </c:pt>
                <c:pt idx="199">
                  <c:v>604.19107954799972</c:v>
                </c:pt>
                <c:pt idx="200">
                  <c:v>611.90253285848246</c:v>
                </c:pt>
                <c:pt idx="201">
                  <c:v>619.69597435981223</c:v>
                </c:pt>
                <c:pt idx="202">
                  <c:v>627.57239500862215</c:v>
                </c:pt>
                <c:pt idx="203">
                  <c:v>635.53279718235194</c:v>
                </c:pt>
                <c:pt idx="204">
                  <c:v>643.57819479626096</c:v>
                </c:pt>
                <c:pt idx="205">
                  <c:v>651.70961342233852</c:v>
                </c:pt>
                <c:pt idx="206">
                  <c:v>659.92809041011424</c:v>
                </c:pt>
                <c:pt idx="207">
                  <c:v>668.234675009375</c:v>
                </c:pt>
                <c:pt idx="208">
                  <c:v>676.63042849479427</c:v>
                </c:pt>
                <c:pt idx="209">
                  <c:v>685.11642429247934</c:v>
                </c:pt>
                <c:pt idx="210">
                  <c:v>693.69374810844386</c:v>
                </c:pt>
                <c:pt idx="211">
                  <c:v>702.36349805901364</c:v>
                </c:pt>
                <c:pt idx="212">
                  <c:v>711.12678480317209</c:v>
                </c:pt>
                <c:pt idx="213">
                  <c:v>719.98473167685586</c:v>
                </c:pt>
                <c:pt idx="214">
                  <c:v>728.93847482920694</c:v>
                </c:pt>
                <c:pt idx="215">
                  <c:v>737.98916336079344</c:v>
                </c:pt>
                <c:pt idx="216">
                  <c:v>747.1379594638064</c:v>
                </c:pt>
                <c:pt idx="217">
                  <c:v>756.38603856424493</c:v>
                </c:pt>
                <c:pt idx="218">
                  <c:v>765.73458946609935</c:v>
                </c:pt>
                <c:pt idx="219">
                  <c:v>775.18481449754427</c:v>
                </c:pt>
                <c:pt idx="220">
                  <c:v>784.73792965915322</c:v>
                </c:pt>
                <c:pt idx="221">
                  <c:v>794.39516477414679</c:v>
                </c:pt>
                <c:pt idx="222">
                  <c:v>804.15776364068768</c:v>
                </c:pt>
                <c:pt idx="223">
                  <c:v>814.02698418623538</c:v>
                </c:pt>
                <c:pt idx="224">
                  <c:v>824.00409862397419</c:v>
                </c:pt>
                <c:pt idx="225">
                  <c:v>834.09039361132875</c:v>
                </c:pt>
                <c:pt idx="226">
                  <c:v>844.28717041058178</c:v>
                </c:pt>
                <c:pt idx="227">
                  <c:v>854.59574505160856</c:v>
                </c:pt>
                <c:pt idx="228">
                  <c:v>865.01744849674446</c:v>
                </c:pt>
                <c:pt idx="229">
                  <c:v>875.55362680780047</c:v>
                </c:pt>
                <c:pt idx="230">
                  <c:v>886.2056413152435</c:v>
                </c:pt>
                <c:pt idx="231">
                  <c:v>896.9748687895584</c:v>
                </c:pt>
                <c:pt idx="232">
                  <c:v>907.86270161480877</c:v>
                </c:pt>
                <c:pt idx="233">
                  <c:v>918.87054796441407</c:v>
                </c:pt>
                <c:pt idx="234">
                  <c:v>929.99983197916083</c:v>
                </c:pt>
                <c:pt idx="235">
                  <c:v>941.25199394746767</c:v>
                </c:pt>
                <c:pt idx="236">
                  <c:v>952.62849048792157</c:v>
                </c:pt>
                <c:pt idx="237">
                  <c:v>964.13079473410551</c:v>
                </c:pt>
                <c:pt idx="238">
                  <c:v>975.76039652173745</c:v>
                </c:pt>
                <c:pt idx="239">
                  <c:v>987.51880257814059</c:v>
                </c:pt>
                <c:pt idx="240">
                  <c:v>999.40753671406549</c:v>
                </c:pt>
                <c:pt idx="241">
                  <c:v>1011.4281400178851</c:v>
                </c:pt>
                <c:pt idx="242">
                  <c:v>1023.5821710521847</c:v>
                </c:pt>
                <c:pt idx="243">
                  <c:v>1035.8712060527678</c:v>
                </c:pt>
                <c:pt idx="244">
                  <c:v>1048.2968391301015</c:v>
                </c:pt>
                <c:pt idx="245">
                  <c:v>1060.8606824732231</c:v>
                </c:pt>
                <c:pt idx="246">
                  <c:v>1073.5643665561311</c:v>
                </c:pt>
                <c:pt idx="247">
                  <c:v>1086.4095403466849</c:v>
                </c:pt>
                <c:pt idx="248">
                  <c:v>1099.3978715180381</c:v>
                </c:pt>
                <c:pt idx="249">
                  <c:v>1112.5310466626263</c:v>
                </c:pt>
                <c:pt idx="250">
                  <c:v>1125.810771508739</c:v>
                </c:pt>
                <c:pt idx="251">
                  <c:v>1139.2387711396975</c:v>
                </c:pt>
                <c:pt idx="252">
                  <c:v>1152.8167902156656</c:v>
                </c:pt>
                <c:pt idx="253">
                  <c:v>1166.5465931981203</c:v>
                </c:pt>
                <c:pt idx="254">
                  <c:v>1180.4299645770068</c:v>
                </c:pt>
                <c:pt idx="255">
                  <c:v>1194.4687091006078</c:v>
                </c:pt>
                <c:pt idx="256">
                  <c:v>1208.664652008152</c:v>
                </c:pt>
                <c:pt idx="257">
                  <c:v>1223.0196392651901</c:v>
                </c:pt>
                <c:pt idx="258">
                  <c:v>1237.5355378017691</c:v>
                </c:pt>
                <c:pt idx="259">
                  <c:v>1252.2142357534299</c:v>
                </c:pt>
                <c:pt idx="260">
                  <c:v>1267.0576427050605</c:v>
                </c:pt>
                <c:pt idx="261">
                  <c:v>1282.0676899376328</c:v>
                </c:pt>
                <c:pt idx="262">
                  <c:v>1297.2463306778536</c:v>
                </c:pt>
                <c:pt idx="263">
                  <c:v>1312.5955403507601</c:v>
                </c:pt>
                <c:pt idx="264">
                  <c:v>1328.1173168352911</c:v>
                </c:pt>
                <c:pt idx="265">
                  <c:v>1343.8136807228666</c:v>
                </c:pt>
                <c:pt idx="266">
                  <c:v>1359.6866755790038</c:v>
                </c:pt>
                <c:pt idx="267">
                  <c:v>1375.7383682080069</c:v>
                </c:pt>
                <c:pt idx="268">
                  <c:v>1391.9708489207596</c:v>
                </c:pt>
                <c:pt idx="269">
                  <c:v>1408.3862318056554</c:v>
                </c:pt>
                <c:pt idx="270">
                  <c:v>1424.9866550026984</c:v>
                </c:pt>
                <c:pt idx="271">
                  <c:v>1441.7742809808112</c:v>
                </c:pt>
                <c:pt idx="272">
                  <c:v>1458.7512968183798</c:v>
                </c:pt>
                <c:pt idx="273">
                  <c:v>1475.9199144870763</c:v>
                </c:pt>
                <c:pt idx="274">
                  <c:v>1493.2823711389901</c:v>
                </c:pt>
                <c:pt idx="275">
                  <c:v>1510.8409293971074</c:v>
                </c:pt>
                <c:pt idx="276">
                  <c:v>1528.597877649172</c:v>
                </c:pt>
                <c:pt idx="277">
                  <c:v>1546.5555303449687</c:v>
                </c:pt>
                <c:pt idx="278">
                  <c:v>1564.7162282970626</c:v>
                </c:pt>
                <c:pt idx="279">
                  <c:v>1583.0823389850343</c:v>
                </c:pt>
                <c:pt idx="280">
                  <c:v>1601.656256863251</c:v>
                </c:pt>
                <c:pt idx="281">
                  <c:v>1620.4404036722083</c:v>
                </c:pt>
                <c:pt idx="282">
                  <c:v>1639.4372287534875</c:v>
                </c:pt>
                <c:pt idx="283">
                  <c:v>1658.6492093683635</c:v>
                </c:pt>
                <c:pt idx="284">
                  <c:v>1678.0788510201069</c:v>
                </c:pt>
                <c:pt idx="285">
                  <c:v>1697.7286877800211</c:v>
                </c:pt>
                <c:pt idx="286">
                  <c:v>1717.6012826172544</c:v>
                </c:pt>
                <c:pt idx="287">
                  <c:v>1737.6992277324298</c:v>
                </c:pt>
                <c:pt idx="288">
                  <c:v>1758.0251448951369</c:v>
                </c:pt>
                <c:pt idx="289">
                  <c:v>1778.5816857853263</c:v>
                </c:pt>
                <c:pt idx="290">
                  <c:v>1799.3715323386518</c:v>
                </c:pt>
                <c:pt idx="291">
                  <c:v>1820.3973970958045</c:v>
                </c:pt>
                <c:pt idx="292">
                  <c:v>1841.6620235558839</c:v>
                </c:pt>
                <c:pt idx="293">
                  <c:v>1863.1681865338489</c:v>
                </c:pt>
                <c:pt idx="294">
                  <c:v>1884.9186925220997</c:v>
                </c:pt>
                <c:pt idx="295">
                  <c:v>1906.9163800562301</c:v>
                </c:pt>
                <c:pt idx="296">
                  <c:v>1929.1641200850045</c:v>
                </c:pt>
                <c:pt idx="297">
                  <c:v>1951.6648163446016</c:v>
                </c:pt>
                <c:pt idx="298">
                  <c:v>1974.4214057371764</c:v>
                </c:pt>
                <c:pt idx="299">
                  <c:v>1997.4368587137863</c:v>
                </c:pt>
                <c:pt idx="300">
                  <c:v>2020.7141796617341</c:v>
                </c:pt>
                <c:pt idx="301">
                  <c:v>2044.256407296376</c:v>
                </c:pt>
                <c:pt idx="302">
                  <c:v>2068.0666150574434</c:v>
                </c:pt>
                <c:pt idx="303">
                  <c:v>2092.1479115099341</c:v>
                </c:pt>
                <c:pt idx="304">
                  <c:v>2116.5034407496209</c:v>
                </c:pt>
                <c:pt idx="305">
                  <c:v>2141.1363828132312</c:v>
                </c:pt>
                <c:pt idx="306">
                  <c:v>2166.0499540933506</c:v>
                </c:pt>
                <c:pt idx="307">
                  <c:v>2191.2474077581055</c:v>
                </c:pt>
                <c:pt idx="308">
                  <c:v>2216.7320341756763</c:v>
                </c:pt>
                <c:pt idx="309">
                  <c:v>2242.507161343699</c:v>
                </c:pt>
                <c:pt idx="310">
                  <c:v>2268.5761553236084</c:v>
                </c:pt>
                <c:pt idx="311">
                  <c:v>2294.9424206799818</c:v>
                </c:pt>
                <c:pt idx="312">
                  <c:v>2321.6094009249368</c:v>
                </c:pt>
                <c:pt idx="313">
                  <c:v>2348.5805789676451</c:v>
                </c:pt>
                <c:pt idx="314">
                  <c:v>2375.8594775690153</c:v>
                </c:pt>
                <c:pt idx="315">
                  <c:v>2403.4496598016094</c:v>
                </c:pt>
                <c:pt idx="316">
                  <c:v>2431.3547295148483</c:v>
                </c:pt>
                <c:pt idx="317">
                  <c:v>2459.5783318055692</c:v>
                </c:pt>
                <c:pt idx="318">
                  <c:v>2488.1241534939941</c:v>
                </c:pt>
                <c:pt idx="319">
                  <c:v>2516.9959236051736</c:v>
                </c:pt>
                <c:pt idx="320">
                  <c:v>2546.1974138559672</c:v>
                </c:pt>
                <c:pt idx="321">
                  <c:v>2575.7324391476218</c:v>
                </c:pt>
                <c:pt idx="322">
                  <c:v>2605.6048580640168</c:v>
                </c:pt>
                <c:pt idx="323">
                  <c:v>2635.818573375635</c:v>
                </c:pt>
                <c:pt idx="324">
                  <c:v>2666.3775325493307</c:v>
                </c:pt>
                <c:pt idx="325">
                  <c:v>2697.2857282639566</c:v>
                </c:pt>
                <c:pt idx="326">
                  <c:v>2728.547198931918</c:v>
                </c:pt>
                <c:pt idx="327">
                  <c:v>2760.1660292267247</c:v>
                </c:pt>
                <c:pt idx="328">
                  <c:v>2792.1463506166056</c:v>
                </c:pt>
                <c:pt idx="329">
                  <c:v>2824.4923419042566</c:v>
                </c:pt>
                <c:pt idx="330">
                  <c:v>2857.2082297727957</c:v>
                </c:pt>
                <c:pt idx="331">
                  <c:v>2890.2982893379885</c:v>
                </c:pt>
                <c:pt idx="332">
                  <c:v>2923.7668447068245</c:v>
                </c:pt>
                <c:pt idx="333">
                  <c:v>2957.6182695425132</c:v>
                </c:pt>
                <c:pt idx="334">
                  <c:v>2991.8569876359711</c:v>
                </c:pt>
                <c:pt idx="335">
                  <c:v>3026.48747348388</c:v>
                </c:pt>
                <c:pt idx="336">
                  <c:v>3061.514252873385</c:v>
                </c:pt>
                <c:pt idx="337">
                  <c:v>3096.9419034735174</c:v>
                </c:pt>
                <c:pt idx="338">
                  <c:v>3132.7750554334079</c:v>
                </c:pt>
                <c:pt idx="339">
                  <c:v>3169.0183919873803</c:v>
                </c:pt>
                <c:pt idx="340">
                  <c:v>3205.6766500669946</c:v>
                </c:pt>
                <c:pt idx="341">
                  <c:v>3242.7546209201273</c:v>
                </c:pt>
                <c:pt idx="342">
                  <c:v>3280.2571507371626</c:v>
                </c:pt>
                <c:pt idx="343">
                  <c:v>3318.189141284382</c:v>
                </c:pt>
                <c:pt idx="344">
                  <c:v>3356.5555505446305</c:v>
                </c:pt>
                <c:pt idx="345">
                  <c:v>3395.3613933653478</c:v>
                </c:pt>
                <c:pt idx="346">
                  <c:v>3434.6117421140425</c:v>
                </c:pt>
                <c:pt idx="347">
                  <c:v>3474.3117273413022</c:v>
                </c:pt>
                <c:pt idx="348">
                  <c:v>3514.4665384514201</c:v>
                </c:pt>
                <c:pt idx="349">
                  <c:v>3555.081424380729</c:v>
                </c:pt>
                <c:pt idx="350">
                  <c:v>3596.1616942837309</c:v>
                </c:pt>
                <c:pt idx="351">
                  <c:v>3637.7127182271088</c:v>
                </c:pt>
                <c:pt idx="352">
                  <c:v>3679.7399278917164</c:v>
                </c:pt>
                <c:pt idx="353">
                  <c:v>3722.2488172826334</c:v>
                </c:pt>
                <c:pt idx="354">
                  <c:v>3765.2449434473788</c:v>
                </c:pt>
                <c:pt idx="355">
                  <c:v>3808.7339272023805</c:v>
                </c:pt>
                <c:pt idx="356">
                  <c:v>3852.7214538677913</c:v>
                </c:pt>
                <c:pt idx="357">
                  <c:v>3897.2132740107495</c:v>
                </c:pt>
                <c:pt idx="358">
                  <c:v>3942.2152041971804</c:v>
                </c:pt>
                <c:pt idx="359">
                  <c:v>3987.7331277522371</c:v>
                </c:pt>
                <c:pt idx="360">
                  <c:v>4033.7729955294812</c:v>
                </c:pt>
                <c:pt idx="361">
                  <c:v>4080.3408266889019</c:v>
                </c:pt>
                <c:pt idx="362">
                  <c:v>4127.4427094838757</c:v>
                </c:pt>
                <c:pt idx="363">
                  <c:v>4175.0848020571702</c:v>
                </c:pt>
                <c:pt idx="364">
                  <c:v>4223.2733332460975</c:v>
                </c:pt>
                <c:pt idx="365">
                  <c:v>4272.0146033969158</c:v>
                </c:pt>
                <c:pt idx="366">
                  <c:v>4321.3149851885964</c:v>
                </c:pt>
                <c:pt idx="367">
                  <c:v>4371.1809244660517</c:v>
                </c:pt>
                <c:pt idx="368">
                  <c:v>4421.6189410829429</c:v>
                </c:pt>
                <c:pt idx="369">
                  <c:v>4472.6356297541743</c:v>
                </c:pt>
                <c:pt idx="370">
                  <c:v>4524.237660918182</c:v>
                </c:pt>
                <c:pt idx="371">
                  <c:v>4576.4317816091334</c:v>
                </c:pt>
                <c:pt idx="372">
                  <c:v>4629.2248163391532</c:v>
                </c:pt>
                <c:pt idx="373">
                  <c:v>4682.6236679906851</c:v>
                </c:pt>
                <c:pt idx="374">
                  <c:v>4736.6353187191144</c:v>
                </c:pt>
                <c:pt idx="375">
                  <c:v>4791.2668308657594</c:v>
                </c:pt>
                <c:pt idx="376">
                  <c:v>4846.5253478813584</c:v>
                </c:pt>
                <c:pt idx="377">
                  <c:v>4902.4180952601719</c:v>
                </c:pt>
                <c:pt idx="378">
                  <c:v>4958.9523814848199</c:v>
                </c:pt>
                <c:pt idx="379">
                  <c:v>5016.1355989819785</c:v>
                </c:pt>
                <c:pt idx="380">
                  <c:v>5073.9752250890615</c:v>
                </c:pt>
                <c:pt idx="381">
                  <c:v>5132.4788230320128</c:v>
                </c:pt>
                <c:pt idx="382">
                  <c:v>5191.6540429143361</c:v>
                </c:pt>
                <c:pt idx="383">
                  <c:v>5251.5086227174979</c:v>
                </c:pt>
                <c:pt idx="384">
                  <c:v>5312.0503893128216</c:v>
                </c:pt>
                <c:pt idx="385">
                  <c:v>5373.2872594850205</c:v>
                </c:pt>
                <c:pt idx="386">
                  <c:v>5435.2272409674897</c:v>
                </c:pt>
                <c:pt idx="387">
                  <c:v>5497.8784334895017</c:v>
                </c:pt>
                <c:pt idx="388">
                  <c:v>5561.2490298354378</c:v>
                </c:pt>
                <c:pt idx="389">
                  <c:v>5625.3473169161971</c:v>
                </c:pt>
                <c:pt idx="390">
                  <c:v>5690.181676852917</c:v>
                </c:pt>
                <c:pt idx="391">
                  <c:v>5755.7605880731571</c:v>
                </c:pt>
                <c:pt idx="392">
                  <c:v>5822.0926264196787</c:v>
                </c:pt>
                <c:pt idx="393">
                  <c:v>5889.1864662719763</c:v>
                </c:pt>
                <c:pt idx="394">
                  <c:v>5957.0508816806923</c:v>
                </c:pt>
                <c:pt idx="395">
                  <c:v>6025.694747515081</c:v>
                </c:pt>
                <c:pt idx="396">
                  <c:v>6095.1270406236599</c:v>
                </c:pt>
                <c:pt idx="397">
                  <c:v>6165.3568410082044</c:v>
                </c:pt>
                <c:pt idx="398">
                  <c:v>6236.3933330112368</c:v>
                </c:pt>
                <c:pt idx="399">
                  <c:v>6308.2458065171686</c:v>
                </c:pt>
                <c:pt idx="400">
                  <c:v>6380.9236581672503</c:v>
                </c:pt>
                <c:pt idx="401">
                  <c:v>6454.4363925884918</c:v>
                </c:pt>
                <c:pt idx="402">
                  <c:v>6528.7936236367032</c:v>
                </c:pt>
                <c:pt idx="403">
                  <c:v>6604.0050756538349</c:v>
                </c:pt>
                <c:pt idx="404">
                  <c:v>6680.0805847397669</c:v>
                </c:pt>
                <c:pt idx="405">
                  <c:v>6757.0301000387226</c:v>
                </c:pt>
                <c:pt idx="406">
                  <c:v>6834.8636850404682</c:v>
                </c:pt>
                <c:pt idx="407">
                  <c:v>6913.5915188964791</c:v>
                </c:pt>
                <c:pt idx="408">
                  <c:v>6993.223897751227</c:v>
                </c:pt>
                <c:pt idx="409">
                  <c:v>7073.7712360887872</c:v>
                </c:pt>
                <c:pt idx="410">
                  <c:v>7155.244068094913</c:v>
                </c:pt>
                <c:pt idx="411">
                  <c:v>7237.6530490347814</c:v>
                </c:pt>
                <c:pt idx="412">
                  <c:v>7321.0089566465749</c:v>
                </c:pt>
                <c:pt idx="413">
                  <c:v>7405.3226925510853</c:v>
                </c:pt>
                <c:pt idx="414">
                  <c:v>7490.6052836775261</c:v>
                </c:pt>
                <c:pt idx="415">
                  <c:v>7576.8678837057359</c:v>
                </c:pt>
                <c:pt idx="416">
                  <c:v>7664.1217745249678</c:v>
                </c:pt>
                <c:pt idx="417">
                  <c:v>7752.378367709448</c:v>
                </c:pt>
                <c:pt idx="418">
                  <c:v>7841.6492060109013</c:v>
                </c:pt>
                <c:pt idx="419">
                  <c:v>7931.9459648682387</c:v>
                </c:pt>
                <c:pt idx="420">
                  <c:v>8023.2804539346007</c:v>
                </c:pt>
                <c:pt idx="421">
                  <c:v>8115.6646186219641</c:v>
                </c:pt>
                <c:pt idx="422">
                  <c:v>8209.1105416635019</c:v>
                </c:pt>
                <c:pt idx="423">
                  <c:v>8303.6304446939121</c:v>
                </c:pt>
                <c:pt idx="424">
                  <c:v>8399.2366898479195</c:v>
                </c:pt>
                <c:pt idx="425">
                  <c:v>8495.9417813771488</c:v>
                </c:pt>
                <c:pt idx="426">
                  <c:v>8593.7583672856053</c:v>
                </c:pt>
                <c:pt idx="427">
                  <c:v>8692.699240983944</c:v>
                </c:pt>
                <c:pt idx="428">
                  <c:v>8792.7773429627687</c:v>
                </c:pt>
                <c:pt idx="429">
                  <c:v>8894.0057624851761</c:v>
                </c:pt>
                <c:pt idx="430">
                  <c:v>8996.3977392987545</c:v>
                </c:pt>
                <c:pt idx="431">
                  <c:v>9099.9666653672721</c:v>
                </c:pt>
                <c:pt idx="432">
                  <c:v>9204.7260866222769</c:v>
                </c:pt>
                <c:pt idx="433">
                  <c:v>9310.689704734843</c:v>
                </c:pt>
                <c:pt idx="434">
                  <c:v>9417.8713789076792</c:v>
                </c:pt>
                <c:pt idx="435">
                  <c:v>9526.2851276878591</c:v>
                </c:pt>
                <c:pt idx="436">
                  <c:v>9635.9451308003863</c:v>
                </c:pt>
                <c:pt idx="437">
                  <c:v>9746.8657310028484</c:v>
                </c:pt>
                <c:pt idx="438">
                  <c:v>9859.0614359613992</c:v>
                </c:pt>
                <c:pt idx="439">
                  <c:v>9972.5469201483065</c:v>
                </c:pt>
                <c:pt idx="440">
                  <c:v>10087.337026761335</c:v>
                </c:pt>
                <c:pt idx="441">
                  <c:v>10203.446769665185</c:v>
                </c:pt>
                <c:pt idx="442">
                  <c:v>10320.891335355267</c:v>
                </c:pt>
                <c:pt idx="443">
                  <c:v>10439.686084944058</c:v>
                </c:pt>
                <c:pt idx="444">
                  <c:v>10559.846556170296</c:v>
                </c:pt>
                <c:pt idx="445">
                  <c:v>10681.388465431282</c:v>
                </c:pt>
                <c:pt idx="446">
                  <c:v>10804.327709838561</c:v>
                </c:pt>
                <c:pt idx="447">
                  <c:v>10928.680369297223</c:v>
                </c:pt>
                <c:pt idx="448">
                  <c:v>11054.46270860914</c:v>
                </c:pt>
                <c:pt idx="449">
                  <c:v>11181.691179600377</c:v>
                </c:pt>
                <c:pt idx="450">
                  <c:v>11310.382423273062</c:v>
                </c:pt>
                <c:pt idx="451">
                  <c:v>11440.553271982022</c:v>
                </c:pt>
                <c:pt idx="452">
                  <c:v>11572.220751636432</c:v>
                </c:pt>
                <c:pt idx="453">
                  <c:v>11705.402083926796</c:v>
                </c:pt>
                <c:pt idx="454">
                  <c:v>11840.114688577527</c:v>
                </c:pt>
                <c:pt idx="455">
                  <c:v>11976.376185625446</c:v>
                </c:pt>
                <c:pt idx="456">
                  <c:v>12114.204397724476</c:v>
                </c:pt>
                <c:pt idx="457">
                  <c:v>12253.617352476836</c:v>
                </c:pt>
                <c:pt idx="458">
                  <c:v>12394.633284791065</c:v>
                </c:pt>
                <c:pt idx="459">
                  <c:v>12537.270639267135</c:v>
                </c:pt>
                <c:pt idx="460">
                  <c:v>12681.548072609019</c:v>
                </c:pt>
                <c:pt idx="461">
                  <c:v>12827.484456064993</c:v>
                </c:pt>
                <c:pt idx="462">
                  <c:v>12975.098877896007</c:v>
                </c:pt>
                <c:pt idx="463">
                  <c:v>13124.410645872442</c:v>
                </c:pt>
                <c:pt idx="464">
                  <c:v>13275.439289799579</c:v>
                </c:pt>
                <c:pt idx="465">
                  <c:v>13428.204564072117</c:v>
                </c:pt>
                <c:pt idx="466">
                  <c:v>13582.726450258069</c:v>
                </c:pt>
                <c:pt idx="467">
                  <c:v>13739.025159712375</c:v>
                </c:pt>
                <c:pt idx="468">
                  <c:v>13897.121136220569</c:v>
                </c:pt>
                <c:pt idx="469">
                  <c:v>14057.035058672856</c:v>
                </c:pt>
                <c:pt idx="470">
                  <c:v>14218.787843768949</c:v>
                </c:pt>
                <c:pt idx="471">
                  <c:v>14382.400648753994</c:v>
                </c:pt>
                <c:pt idx="472">
                  <c:v>14547.894874185982</c:v>
                </c:pt>
                <c:pt idx="473">
                  <c:v>14715.29216673498</c:v>
                </c:pt>
                <c:pt idx="474">
                  <c:v>14884.614422014552</c:v>
                </c:pt>
                <c:pt idx="475">
                  <c:v>15055.883787445759</c:v>
                </c:pt>
                <c:pt idx="476">
                  <c:v>15229.122665154073</c:v>
                </c:pt>
                <c:pt idx="477">
                  <c:v>15404.353714899638</c:v>
                </c:pt>
                <c:pt idx="478">
                  <c:v>15581.599857041212</c:v>
                </c:pt>
                <c:pt idx="479">
                  <c:v>15760.884275534205</c:v>
                </c:pt>
                <c:pt idx="480">
                  <c:v>15942.230420963198</c:v>
                </c:pt>
                <c:pt idx="481">
                  <c:v>16125.662013609342</c:v>
                </c:pt>
                <c:pt idx="482">
                  <c:v>16311.203046553028</c:v>
                </c:pt>
                <c:pt idx="483">
                  <c:v>16498.877788812246</c:v>
                </c:pt>
                <c:pt idx="484">
                  <c:v>16688.710788517052</c:v>
                </c:pt>
                <c:pt idx="485">
                  <c:v>16880.726876120516</c:v>
                </c:pt>
                <c:pt idx="486">
                  <c:v>17074.951167646635</c:v>
                </c:pt>
                <c:pt idx="487">
                  <c:v>17271.409067975579</c:v>
                </c:pt>
                <c:pt idx="488">
                  <c:v>17470.12627416672</c:v>
                </c:pt>
                <c:pt idx="489">
                  <c:v>17671.128778819901</c:v>
                </c:pt>
                <c:pt idx="490">
                  <c:v>17874.442873475346</c:v>
                </c:pt>
                <c:pt idx="491">
                  <c:v>18080.095152052683</c:v>
                </c:pt>
                <c:pt idx="492">
                  <c:v>18288.112514329514</c:v>
                </c:pt>
                <c:pt idx="493">
                  <c:v>18498.522169460004</c:v>
                </c:pt>
                <c:pt idx="494">
                  <c:v>18711.351639533932</c:v>
                </c:pt>
                <c:pt idx="495">
                  <c:v>18926.628763176672</c:v>
                </c:pt>
                <c:pt idx="496">
                  <c:v>19144.381699190599</c:v>
                </c:pt>
                <c:pt idx="497">
                  <c:v>19364.63893023835</c:v>
                </c:pt>
                <c:pt idx="498">
                  <c:v>19587.429266568481</c:v>
                </c:pt>
                <c:pt idx="499">
                  <c:v>19812.781849783936</c:v>
                </c:pt>
                <c:pt idx="500">
                  <c:v>20040.726156653898</c:v>
                </c:pt>
                <c:pt idx="501">
                  <c:v>20271.292002969458</c:v>
                </c:pt>
                <c:pt idx="502">
                  <c:v>20504.509547443635</c:v>
                </c:pt>
                <c:pt idx="503">
                  <c:v>20740.409295656271</c:v>
                </c:pt>
                <c:pt idx="504">
                  <c:v>20979.022104044278</c:v>
                </c:pt>
                <c:pt idx="505">
                  <c:v>21220.379183937774</c:v>
                </c:pt>
                <c:pt idx="506">
                  <c:v>21464.51210564268</c:v>
                </c:pt>
                <c:pt idx="507">
                  <c:v>21711.452802570231</c:v>
                </c:pt>
                <c:pt idx="508">
                  <c:v>21961.233575414011</c:v>
                </c:pt>
                <c:pt idx="509">
                  <c:v>22213.887096375016</c:v>
                </c:pt>
                <c:pt idx="510">
                  <c:v>22469.446413435329</c:v>
                </c:pt>
                <c:pt idx="511">
                  <c:v>22727.944954680941</c:v>
                </c:pt>
                <c:pt idx="512">
                  <c:v>22989.41653267428</c:v>
                </c:pt>
                <c:pt idx="513">
                  <c:v>23253.895348877068</c:v>
                </c:pt>
                <c:pt idx="514">
                  <c:v>23521.415998124008</c:v>
                </c:pt>
                <c:pt idx="515">
                  <c:v>23792.013473147959</c:v>
                </c:pt>
                <c:pt idx="516">
                  <c:v>24065.723169157143</c:v>
                </c:pt>
                <c:pt idx="517">
                  <c:v>24342.580888464996</c:v>
                </c:pt>
                <c:pt idx="518">
                  <c:v>24622.622845173293</c:v>
                </c:pt>
                <c:pt idx="519">
                  <c:v>24905.885669909112</c:v>
                </c:pt>
                <c:pt idx="520">
                  <c:v>25192.4064146163</c:v>
                </c:pt>
                <c:pt idx="521">
                  <c:v>25482.222557402045</c:v>
                </c:pt>
                <c:pt idx="522">
                  <c:v>25775.372007439189</c:v>
                </c:pt>
                <c:pt idx="523">
                  <c:v>26071.893109924938</c:v>
                </c:pt>
                <c:pt idx="524">
                  <c:v>26371.824651096598</c:v>
                </c:pt>
                <c:pt idx="525">
                  <c:v>26675.205863305015</c:v>
                </c:pt>
                <c:pt idx="526">
                  <c:v>26982.07643014635</c:v>
                </c:pt>
                <c:pt idx="527">
                  <c:v>27292.476491652895</c:v>
                </c:pt>
                <c:pt idx="528">
                  <c:v>27606.446649543599</c:v>
                </c:pt>
                <c:pt idx="529">
                  <c:v>27924.027972534968</c:v>
                </c:pt>
                <c:pt idx="530">
                  <c:v>28245.262001713068</c:v>
                </c:pt>
                <c:pt idx="531">
                  <c:v>28570.190755967313</c:v>
                </c:pt>
                <c:pt idx="532">
                  <c:v>28898.856737486745</c:v>
                </c:pt>
                <c:pt idx="533">
                  <c:v>29231.30293731955</c:v>
                </c:pt>
                <c:pt idx="534">
                  <c:v>29567.572840996498</c:v>
                </c:pt>
                <c:pt idx="535">
                  <c:v>29907.710434219094</c:v>
                </c:pt>
                <c:pt idx="536">
                  <c:v>30251.76020861313</c:v>
                </c:pt>
                <c:pt idx="537">
                  <c:v>30599.767167548423</c:v>
                </c:pt>
                <c:pt idx="538">
                  <c:v>30951.776832025498</c:v>
                </c:pt>
                <c:pt idx="539">
                  <c:v>31307.835246629973</c:v>
                </c:pt>
                <c:pt idx="540">
                  <c:v>31667.988985555447</c:v>
                </c:pt>
                <c:pt idx="541">
                  <c:v>32032.285158695642</c:v>
                </c:pt>
                <c:pt idx="542">
                  <c:v>32400.771417806645</c:v>
                </c:pt>
                <c:pt idx="543">
                  <c:v>32773.495962740002</c:v>
                </c:pt>
                <c:pt idx="544">
                  <c:v>33150.50754774754</c:v>
                </c:pt>
                <c:pt idx="545">
                  <c:v>33531.855487858673</c:v>
                </c:pt>
                <c:pt idx="546">
                  <c:v>33917.589665331077</c:v>
                </c:pt>
                <c:pt idx="547">
                  <c:v>34307.760536175578</c:v>
                </c:pt>
                <c:pt idx="548">
                  <c:v>34702.419136756063</c:v>
                </c:pt>
                <c:pt idx="549">
                  <c:v>35101.617090465341</c:v>
                </c:pt>
                <c:pt idx="550">
                  <c:v>35505.406614477739</c:v>
                </c:pt>
                <c:pt idx="551">
                  <c:v>35913.840526579428</c:v>
                </c:pt>
                <c:pt idx="552">
                  <c:v>36326.972252077263</c:v>
                </c:pt>
                <c:pt idx="553">
                  <c:v>36744.855830787128</c:v>
                </c:pt>
                <c:pt idx="554">
                  <c:v>37167.545924102655</c:v>
                </c:pt>
                <c:pt idx="555">
                  <c:v>37595.097822145224</c:v>
                </c:pt>
                <c:pt idx="556">
                  <c:v>38027.567450996241</c:v>
                </c:pt>
                <c:pt idx="557">
                  <c:v>38465.011380012569</c:v>
                </c:pt>
                <c:pt idx="558">
                  <c:v>38907.486829226145</c:v>
                </c:pt>
                <c:pt idx="559">
                  <c:v>39355.051676828676</c:v>
                </c:pt>
                <c:pt idx="560">
                  <c:v>39807.764466742439</c:v>
                </c:pt>
                <c:pt idx="561">
                  <c:v>40265.684416278156</c:v>
                </c:pt>
                <c:pt idx="562">
                  <c:v>40728.871423880977</c:v>
                </c:pt>
                <c:pt idx="563">
                  <c:v>41197.386076965529</c:v>
                </c:pt>
                <c:pt idx="564">
                  <c:v>41671.28965984111</c:v>
                </c:pt>
                <c:pt idx="565">
                  <c:v>42150.644161728022</c:v>
                </c:pt>
                <c:pt idx="566">
                  <c:v>42635.512284866127</c:v>
                </c:pt>
                <c:pt idx="567">
                  <c:v>43125.957452716677</c:v>
                </c:pt>
                <c:pt idx="568">
                  <c:v>43622.043818258455</c:v>
                </c:pt>
                <c:pt idx="569">
                  <c:v>44123.836272379369</c:v>
                </c:pt>
                <c:pt idx="570">
                  <c:v>44631.400452364571</c:v>
                </c:pt>
                <c:pt idx="571">
                  <c:v>45144.80275048218</c:v>
                </c:pt>
                <c:pt idx="572">
                  <c:v>45664.110322667802</c:v>
                </c:pt>
                <c:pt idx="573">
                  <c:v>46189.391097308915</c:v>
                </c:pt>
                <c:pt idx="574">
                  <c:v>46720.713784130305</c:v>
                </c:pt>
                <c:pt idx="575">
                  <c:v>47258.147883181693</c:v>
                </c:pt>
                <c:pt idx="576">
                  <c:v>47801.763693928791</c:v>
                </c:pt>
                <c:pt idx="577">
                  <c:v>48351.632324448852</c:v>
                </c:pt>
                <c:pt idx="578">
                  <c:v>48907.825700732043</c:v>
                </c:pt>
                <c:pt idx="579">
                  <c:v>49470.416576089803</c:v>
                </c:pt>
                <c:pt idx="580">
                  <c:v>50039.478540671415</c:v>
                </c:pt>
                <c:pt idx="581">
                  <c:v>50615.08603109001</c:v>
                </c:pt>
                <c:pt idx="582">
                  <c:v>51197.314340159362</c:v>
                </c:pt>
                <c:pt idx="583">
                  <c:v>51786.239626742623</c:v>
                </c:pt>
                <c:pt idx="584">
                  <c:v>52381.938925714341</c:v>
                </c:pt>
                <c:pt idx="585">
                  <c:v>52984.49015803713</c:v>
                </c:pt>
                <c:pt idx="586">
                  <c:v>53593.97214095416</c:v>
                </c:pt>
                <c:pt idx="587">
                  <c:v>54210.46459829896</c:v>
                </c:pt>
                <c:pt idx="588">
                  <c:v>54834.048170923765</c:v>
                </c:pt>
                <c:pt idx="589">
                  <c:v>55464.804427247829</c:v>
                </c:pt>
                <c:pt idx="590">
                  <c:v>56102.81587392708</c:v>
                </c:pt>
                <c:pt idx="591">
                  <c:v>56748.165966646477</c:v>
                </c:pt>
                <c:pt idx="592">
                  <c:v>57400.939121036536</c:v>
                </c:pt>
                <c:pt idx="593">
                  <c:v>58061.2207237154</c:v>
                </c:pt>
                <c:pt idx="594">
                  <c:v>58729.097143457933</c:v>
                </c:pt>
                <c:pt idx="595">
                  <c:v>59404.655742493298</c:v>
                </c:pt>
                <c:pt idx="596">
                  <c:v>60087.984887932442</c:v>
                </c:pt>
                <c:pt idx="597">
                  <c:v>60779.173963327092</c:v>
                </c:pt>
                <c:pt idx="598">
                  <c:v>61478.313380361637</c:v>
                </c:pt>
                <c:pt idx="599">
                  <c:v>62185.494590679547</c:v>
                </c:pt>
                <c:pt idx="600">
                  <c:v>62900.810097845831</c:v>
                </c:pt>
                <c:pt idx="601">
                  <c:v>63624.353469447036</c:v>
                </c:pt>
                <c:pt idx="602">
                  <c:v>64356.219349330488</c:v>
                </c:pt>
                <c:pt idx="603">
                  <c:v>65096.50346998428</c:v>
                </c:pt>
                <c:pt idx="604">
                  <c:v>65845.302665059688</c:v>
                </c:pt>
                <c:pt idx="605">
                  <c:v>66602.714882037602</c:v>
                </c:pt>
                <c:pt idx="606">
                  <c:v>67368.839195040651</c:v>
                </c:pt>
                <c:pt idx="607">
                  <c:v>68143.775817792732</c:v>
                </c:pt>
                <c:pt idx="608">
                  <c:v>68927.626116727581</c:v>
                </c:pt>
                <c:pt idx="609">
                  <c:v>69720.492624248116</c:v>
                </c:pt>
                <c:pt idx="610">
                  <c:v>70522.479052138326</c:v>
                </c:pt>
                <c:pt idx="611">
                  <c:v>71333.690305129421</c:v>
                </c:pt>
                <c:pt idx="612">
                  <c:v>72154.232494622018</c:v>
                </c:pt>
                <c:pt idx="613">
                  <c:v>72984.212952566158</c:v>
                </c:pt>
                <c:pt idx="614">
                  <c:v>73823.740245501031</c:v>
                </c:pt>
                <c:pt idx="615">
                  <c:v>74672.924188756137</c:v>
                </c:pt>
                <c:pt idx="616">
                  <c:v>75531.875860815795</c:v>
                </c:pt>
                <c:pt idx="617">
                  <c:v>76400.707617848922</c:v>
                </c:pt>
                <c:pt idx="618">
                  <c:v>77279.533108405929</c:v>
                </c:pt>
                <c:pt idx="619">
                  <c:v>78168.46728828465</c:v>
                </c:pt>
                <c:pt idx="620">
                  <c:v>79067.62643556729</c:v>
                </c:pt>
                <c:pt idx="621">
                  <c:v>79977.12816583032</c:v>
                </c:pt>
                <c:pt idx="622">
                  <c:v>80897.091447529325</c:v>
                </c:pt>
                <c:pt idx="623">
                  <c:v>81827.636617560842</c:v>
                </c:pt>
                <c:pt idx="624">
                  <c:v>82768.885397003163</c:v>
                </c:pt>
                <c:pt idx="625">
                  <c:v>83720.960907038228</c:v>
                </c:pt>
                <c:pt idx="626">
                  <c:v>84683.987685056665</c:v>
                </c:pt>
                <c:pt idx="627">
                  <c:v>85658.091700948004</c:v>
                </c:pt>
                <c:pt idx="628">
                  <c:v>86643.400373578392</c:v>
                </c:pt>
                <c:pt idx="629">
                  <c:v>87640.042587457778</c:v>
                </c:pt>
                <c:pt idx="630">
                  <c:v>88648.148709598783</c:v>
                </c:pt>
                <c:pt idx="631">
                  <c:v>89667.85060656954</c:v>
                </c:pt>
                <c:pt idx="632">
                  <c:v>90699.281661742702</c:v>
                </c:pt>
                <c:pt idx="633">
                  <c:v>91742.576792742795</c:v>
                </c:pt>
                <c:pt idx="634">
                  <c:v>92797.872469094291</c:v>
                </c:pt>
                <c:pt idx="635">
                  <c:v>93865.306730072727</c:v>
                </c:pt>
                <c:pt idx="636">
                  <c:v>94945.019202761076</c:v>
                </c:pt>
                <c:pt idx="637">
                  <c:v>96037.151120313836</c:v>
                </c:pt>
                <c:pt idx="638">
                  <c:v>97141.84534043129</c:v>
                </c:pt>
                <c:pt idx="639">
                  <c:v>98259.246364046106</c:v>
                </c:pt>
                <c:pt idx="640">
                  <c:v>99389.500354225063</c:v>
                </c:pt>
                <c:pt idx="641">
                  <c:v>100532.75515528803</c:v>
                </c:pt>
                <c:pt idx="642">
                  <c:v>101689.160312147</c:v>
                </c:pt>
                <c:pt idx="643">
                  <c:v>102858.86708986745</c:v>
                </c:pt>
                <c:pt idx="644">
                  <c:v>104042.02849345484</c:v>
                </c:pt>
                <c:pt idx="645">
                  <c:v>105238.79928786859</c:v>
                </c:pt>
                <c:pt idx="646">
                  <c:v>106449.33601826633</c:v>
                </c:pt>
                <c:pt idx="647">
                  <c:v>107673.797030481</c:v>
                </c:pt>
                <c:pt idx="648">
                  <c:v>108912.34249173351</c:v>
                </c:pt>
                <c:pt idx="649">
                  <c:v>110165.1344115836</c:v>
                </c:pt>
                <c:pt idx="650">
                  <c:v>111432.33666312174</c:v>
                </c:pt>
                <c:pt idx="651">
                  <c:v>112714.11500440475</c:v>
                </c:pt>
                <c:pt idx="652">
                  <c:v>114010.63710013805</c:v>
                </c:pt>
                <c:pt idx="653">
                  <c:v>115322.07254360721</c:v>
                </c:pt>
                <c:pt idx="654">
                  <c:v>116648.59287886191</c:v>
                </c:pt>
                <c:pt idx="655">
                  <c:v>117990.3716231549</c:v>
                </c:pt>
                <c:pt idx="656">
                  <c:v>119347.58428963926</c:v>
                </c:pt>
                <c:pt idx="657">
                  <c:v>120720.40841032655</c:v>
                </c:pt>
                <c:pt idx="658">
                  <c:v>122109.02355930919</c:v>
                </c:pt>
                <c:pt idx="659">
                  <c:v>123513.61137624987</c:v>
                </c:pt>
                <c:pt idx="660">
                  <c:v>124934.35559014116</c:v>
                </c:pt>
                <c:pt idx="661">
                  <c:v>126371.44204333847</c:v>
                </c:pt>
                <c:pt idx="662">
                  <c:v>127825.0587158694</c:v>
                </c:pt>
                <c:pt idx="663">
                  <c:v>129295.39575002271</c:v>
                </c:pt>
                <c:pt idx="664">
                  <c:v>130782.6454752202</c:v>
                </c:pt>
                <c:pt idx="665">
                  <c:v>132287.00243317455</c:v>
                </c:pt>
                <c:pt idx="666">
                  <c:v>133808.66340333666</c:v>
                </c:pt>
                <c:pt idx="667">
                  <c:v>135347.82742863568</c:v>
                </c:pt>
                <c:pt idx="668">
                  <c:v>136904.69584151506</c:v>
                </c:pt>
                <c:pt idx="669">
                  <c:v>138479.47229026811</c:v>
                </c:pt>
                <c:pt idx="670">
                  <c:v>140072.36276567655</c:v>
                </c:pt>
                <c:pt idx="671">
                  <c:v>141683.57562795538</c:v>
                </c:pt>
                <c:pt idx="672">
                  <c:v>143313.32163400776</c:v>
                </c:pt>
                <c:pt idx="673">
                  <c:v>144961.81396499334</c:v>
                </c:pt>
                <c:pt idx="674">
                  <c:v>146629.2682542137</c:v>
                </c:pt>
                <c:pt idx="675">
                  <c:v>148315.9026153186</c:v>
                </c:pt>
                <c:pt idx="676">
                  <c:v>150021.93767083663</c:v>
                </c:pt>
                <c:pt idx="677">
                  <c:v>151747.59658103404</c:v>
                </c:pt>
                <c:pt idx="678">
                  <c:v>153493.10507310557</c:v>
                </c:pt>
                <c:pt idx="679">
                  <c:v>155258.69147070099</c:v>
                </c:pt>
                <c:pt idx="680">
                  <c:v>157044.58672379123</c:v>
                </c:pt>
                <c:pt idx="681">
                  <c:v>158851.02443887823</c:v>
                </c:pt>
                <c:pt idx="682">
                  <c:v>160678.24090955209</c:v>
                </c:pt>
                <c:pt idx="683">
                  <c:v>162526.47514739982</c:v>
                </c:pt>
                <c:pt idx="684">
                  <c:v>164395.96891326958</c:v>
                </c:pt>
                <c:pt idx="685">
                  <c:v>166286.96674889457</c:v>
                </c:pt>
                <c:pt idx="686">
                  <c:v>168199.71600888058</c:v>
                </c:pt>
                <c:pt idx="687">
                  <c:v>170134.46689306168</c:v>
                </c:pt>
                <c:pt idx="688">
                  <c:v>172091.47247922781</c:v>
                </c:pt>
                <c:pt idx="689">
                  <c:v>174070.98875622917</c:v>
                </c:pt>
                <c:pt idx="690">
                  <c:v>176073.27465746101</c:v>
                </c:pt>
                <c:pt idx="691">
                  <c:v>178098.59209473393</c:v>
                </c:pt>
                <c:pt idx="692">
                  <c:v>180147.20599253353</c:v>
                </c:pt>
                <c:pt idx="693">
                  <c:v>182219.3843226743</c:v>
                </c:pt>
                <c:pt idx="694">
                  <c:v>184315.39813935201</c:v>
                </c:pt>
                <c:pt idx="695">
                  <c:v>186435.52161459933</c:v>
                </c:pt>
                <c:pt idx="696">
                  <c:v>188580.03207414938</c:v>
                </c:pt>
                <c:pt idx="697">
                  <c:v>190749.2100337116</c:v>
                </c:pt>
                <c:pt idx="698">
                  <c:v>192943.33923566507</c:v>
                </c:pt>
                <c:pt idx="699">
                  <c:v>195162.70668617383</c:v>
                </c:pt>
                <c:pt idx="700">
                  <c:v>197407.60269272912</c:v>
                </c:pt>
                <c:pt idx="701">
                  <c:v>199678.32090212352</c:v>
                </c:pt>
                <c:pt idx="702">
                  <c:v>201975.15833886174</c:v>
                </c:pt>
                <c:pt idx="703">
                  <c:v>204298.41544401343</c:v>
                </c:pt>
                <c:pt idx="704">
                  <c:v>206648.3961145127</c:v>
                </c:pt>
                <c:pt idx="705">
                  <c:v>209025.40774290991</c:v>
                </c:pt>
                <c:pt idx="706">
                  <c:v>211429.76125758051</c:v>
                </c:pt>
                <c:pt idx="707">
                  <c:v>213861.77116339651</c:v>
                </c:pt>
                <c:pt idx="708">
                  <c:v>216321.75558286571</c:v>
                </c:pt>
                <c:pt idx="709">
                  <c:v>218810.0362977442</c:v>
                </c:pt>
                <c:pt idx="710">
                  <c:v>221326.93879112747</c:v>
                </c:pt>
                <c:pt idx="711">
                  <c:v>223872.79229002571</c:v>
                </c:pt>
                <c:pt idx="712">
                  <c:v>226447.92980842877</c:v>
                </c:pt>
                <c:pt idx="713">
                  <c:v>229052.68819086661</c:v>
                </c:pt>
                <c:pt idx="714">
                  <c:v>231687.40815647069</c:v>
                </c:pt>
                <c:pt idx="715">
                  <c:v>234352.43434354218</c:v>
                </c:pt>
                <c:pt idx="716">
                  <c:v>237048.11535463296</c:v>
                </c:pt>
                <c:pt idx="717">
                  <c:v>239774.80380214503</c:v>
                </c:pt>
                <c:pt idx="718">
                  <c:v>242532.85635445447</c:v>
                </c:pt>
                <c:pt idx="719">
                  <c:v>245322.633782566</c:v>
                </c:pt>
                <c:pt idx="720">
                  <c:v>248144.50100730412</c:v>
                </c:pt>
                <c:pt idx="721">
                  <c:v>250998.82714704709</c:v>
                </c:pt>
                <c:pt idx="722">
                  <c:v>253885.98556601003</c:v>
                </c:pt>
                <c:pt idx="723">
                  <c:v>256806.35392308334</c:v>
                </c:pt>
                <c:pt idx="724">
                  <c:v>259760.31422123293</c:v>
                </c:pt>
                <c:pt idx="725">
                  <c:v>262748.25285746867</c:v>
                </c:pt>
                <c:pt idx="726">
                  <c:v>265770.56067338755</c:v>
                </c:pt>
                <c:pt idx="727">
                  <c:v>268827.63300629839</c:v>
                </c:pt>
                <c:pt idx="728">
                  <c:v>271919.8697409344</c:v>
                </c:pt>
                <c:pt idx="729">
                  <c:v>275047.67536176078</c:v>
                </c:pt>
                <c:pt idx="730">
                  <c:v>278211.45900588384</c:v>
                </c:pt>
                <c:pt idx="731">
                  <c:v>281411.63451656868</c:v>
                </c:pt>
                <c:pt idx="732">
                  <c:v>284648.62049737276</c:v>
                </c:pt>
                <c:pt idx="733">
                  <c:v>287922.84036690171</c:v>
                </c:pt>
                <c:pt idx="734">
                  <c:v>291234.72241419542</c:v>
                </c:pt>
                <c:pt idx="735">
                  <c:v>294584.69985475094</c:v>
                </c:pt>
                <c:pt idx="736">
                  <c:v>297973.21088718978</c:v>
                </c:pt>
                <c:pt idx="737">
                  <c:v>301400.69875057717</c:v>
                </c:pt>
                <c:pt idx="738">
                  <c:v>304867.61178240064</c:v>
                </c:pt>
                <c:pt idx="739">
                  <c:v>308374.40347721538</c:v>
                </c:pt>
                <c:pt idx="740">
                  <c:v>311921.53254596429</c:v>
                </c:pt>
                <c:pt idx="741">
                  <c:v>315509.46297598036</c:v>
                </c:pt>
                <c:pt idx="742">
                  <c:v>319138.66409167909</c:v>
                </c:pt>
                <c:pt idx="743">
                  <c:v>322809.6106159492</c:v>
                </c:pt>
                <c:pt idx="744">
                  <c:v>326522.78273224959</c:v>
                </c:pt>
                <c:pt idx="745">
                  <c:v>330278.66614742018</c:v>
                </c:pt>
                <c:pt idx="746">
                  <c:v>334077.75215521577</c:v>
                </c:pt>
                <c:pt idx="747">
                  <c:v>337920.53770057019</c:v>
                </c:pt>
                <c:pt idx="748">
                  <c:v>341807.52544460003</c:v>
                </c:pt>
                <c:pt idx="749">
                  <c:v>345739.22383035591</c:v>
                </c:pt>
                <c:pt idx="750">
                  <c:v>349716.14714933018</c:v>
                </c:pt>
                <c:pt idx="751">
                  <c:v>353738.81560872949</c:v>
                </c:pt>
                <c:pt idx="752">
                  <c:v>357807.75539952132</c:v>
                </c:pt>
                <c:pt idx="753">
                  <c:v>361923.49876526307</c:v>
                </c:pt>
                <c:pt idx="754">
                  <c:v>366086.58407172299</c:v>
                </c:pt>
                <c:pt idx="755">
                  <c:v>370297.5558773019</c:v>
                </c:pt>
                <c:pt idx="756">
                  <c:v>374556.96500426496</c:v>
                </c:pt>
                <c:pt idx="757">
                  <c:v>378865.36861079279</c:v>
                </c:pt>
                <c:pt idx="758">
                  <c:v>383223.33026386128</c:v>
                </c:pt>
                <c:pt idx="759">
                  <c:v>387631.4200129598</c:v>
                </c:pt>
                <c:pt idx="760">
                  <c:v>392090.21446465742</c:v>
                </c:pt>
                <c:pt idx="761">
                  <c:v>396600.29685802676</c:v>
                </c:pt>
                <c:pt idx="762">
                  <c:v>401162.2571409354</c:v>
                </c:pt>
                <c:pt idx="763">
                  <c:v>405776.69204721478</c:v>
                </c:pt>
                <c:pt idx="764">
                  <c:v>410444.205174717</c:v>
                </c:pt>
                <c:pt idx="765">
                  <c:v>415165.4070642693</c:v>
                </c:pt>
                <c:pt idx="766">
                  <c:v>419940.91527953657</c:v>
                </c:pt>
                <c:pt idx="767">
                  <c:v>424771.35448780283</c:v>
                </c:pt>
                <c:pt idx="768">
                  <c:v>429657.35654168169</c:v>
                </c:pt>
                <c:pt idx="769">
                  <c:v>434599.56056176667</c:v>
                </c:pt>
                <c:pt idx="770">
                  <c:v>439598.61302023253</c:v>
                </c:pt>
                <c:pt idx="771">
                  <c:v>444655.16782539774</c:v>
                </c:pt>
                <c:pt idx="772">
                  <c:v>449769.88640726008</c:v>
                </c:pt>
                <c:pt idx="773">
                  <c:v>454943.43780401588</c:v>
                </c:pt>
                <c:pt idx="774">
                  <c:v>460176.49874957453</c:v>
                </c:pt>
                <c:pt idx="775">
                  <c:v>465469.75376207969</c:v>
                </c:pt>
                <c:pt idx="776">
                  <c:v>470823.89523344871</c:v>
                </c:pt>
                <c:pt idx="777">
                  <c:v>476239.62351994182</c:v>
                </c:pt>
                <c:pt idx="778">
                  <c:v>481717.64703377336</c:v>
                </c:pt>
                <c:pt idx="779">
                  <c:v>487258.68233577674</c:v>
                </c:pt>
                <c:pt idx="780">
                  <c:v>492863.45422913512</c:v>
                </c:pt>
                <c:pt idx="781">
                  <c:v>498532.69585419027</c:v>
                </c:pt>
                <c:pt idx="782">
                  <c:v>504267.14878434228</c:v>
                </c:pt>
                <c:pt idx="783">
                  <c:v>510067.56312305201</c:v>
                </c:pt>
                <c:pt idx="784">
                  <c:v>515934.6976019594</c:v>
                </c:pt>
                <c:pt idx="785">
                  <c:v>521869.31968013069</c:v>
                </c:pt>
                <c:pt idx="786">
                  <c:v>527872.20564444677</c:v>
                </c:pt>
                <c:pt idx="787">
                  <c:v>533944.14071114664</c:v>
                </c:pt>
                <c:pt idx="788">
                  <c:v>540085.91912853892</c:v>
                </c:pt>
                <c:pt idx="789">
                  <c:v>546298.34428089438</c:v>
                </c:pt>
                <c:pt idx="790">
                  <c:v>552582.22879353387</c:v>
                </c:pt>
                <c:pt idx="791">
                  <c:v>558938.39463912498</c:v>
                </c:pt>
                <c:pt idx="792">
                  <c:v>565367.67324520159</c:v>
                </c:pt>
                <c:pt idx="793">
                  <c:v>571870.90560291964</c:v>
                </c:pt>
                <c:pt idx="794">
                  <c:v>578448.94237706426</c:v>
                </c:pt>
                <c:pt idx="795">
                  <c:v>585102.64401732245</c:v>
                </c:pt>
                <c:pt idx="796">
                  <c:v>591832.88087083516</c:v>
                </c:pt>
                <c:pt idx="797">
                  <c:v>598640.53329604457</c:v>
                </c:pt>
                <c:pt idx="798">
                  <c:v>605526.49177785055</c:v>
                </c:pt>
                <c:pt idx="799">
                  <c:v>612491.65704409173</c:v>
                </c:pt>
                <c:pt idx="800">
                  <c:v>619536.94018336665</c:v>
                </c:pt>
                <c:pt idx="801">
                  <c:v>626663.26276421011</c:v>
                </c:pt>
                <c:pt idx="802">
                  <c:v>633871.5569556402</c:v>
                </c:pt>
                <c:pt idx="803">
                  <c:v>641162.7656490918</c:v>
                </c:pt>
                <c:pt idx="804">
                  <c:v>648537.84258175339</c:v>
                </c:pt>
                <c:pt idx="805">
                  <c:v>655997.75246132142</c:v>
                </c:pt>
                <c:pt idx="806">
                  <c:v>663543.47109219083</c:v>
                </c:pt>
                <c:pt idx="807">
                  <c:v>671175.98550309648</c:v>
                </c:pt>
                <c:pt idx="808">
                  <c:v>678896.29407622246</c:v>
                </c:pt>
                <c:pt idx="809">
                  <c:v>686705.40667779744</c:v>
                </c:pt>
                <c:pt idx="810">
                  <c:v>694604.34479019127</c:v>
                </c:pt>
                <c:pt idx="811">
                  <c:v>702594.1416455321</c:v>
                </c:pt>
                <c:pt idx="812">
                  <c:v>710675.84236085915</c:v>
                </c:pt>
                <c:pt idx="813">
                  <c:v>718850.50407483103</c:v>
                </c:pt>
                <c:pt idx="814">
                  <c:v>727119.19608600636</c:v>
                </c:pt>
                <c:pt idx="815">
                  <c:v>735482.99999271496</c:v>
                </c:pt>
                <c:pt idx="816">
                  <c:v>743943.00983453775</c:v>
                </c:pt>
                <c:pt idx="817">
                  <c:v>752500.3322354143</c:v>
                </c:pt>
                <c:pt idx="818">
                  <c:v>761156.08654839627</c:v>
                </c:pt>
                <c:pt idx="819">
                  <c:v>769911.40500206628</c:v>
                </c:pt>
                <c:pt idx="820">
                  <c:v>778767.43284864048</c:v>
                </c:pt>
                <c:pt idx="821">
                  <c:v>787725.32851377502</c:v>
                </c:pt>
                <c:pt idx="822">
                  <c:v>796786.2637480956</c:v>
                </c:pt>
                <c:pt idx="823">
                  <c:v>805951.42378047016</c:v>
                </c:pt>
                <c:pt idx="824">
                  <c:v>815222.0074730441</c:v>
                </c:pt>
                <c:pt idx="825">
                  <c:v>824599.22747805959</c:v>
                </c:pt>
                <c:pt idx="826">
                  <c:v>834084.31039647828</c:v>
                </c:pt>
                <c:pt idx="827">
                  <c:v>843678.49693842838</c:v>
                </c:pt>
                <c:pt idx="828">
                  <c:v>853383.04208549776</c:v>
                </c:pt>
                <c:pt idx="829">
                  <c:v>863199.21525489353</c:v>
                </c:pt>
                <c:pt idx="830">
                  <c:v>873128.3004654902</c:v>
                </c:pt>
                <c:pt idx="831">
                  <c:v>883171.59650578746</c:v>
                </c:pt>
                <c:pt idx="832">
                  <c:v>893330.41710380034</c:v>
                </c:pt>
                <c:pt idx="833">
                  <c:v>903606.09109890286</c:v>
                </c:pt>
                <c:pt idx="834">
                  <c:v>913999.96261564945</c:v>
                </c:pt>
                <c:pt idx="835">
                  <c:v>924513.39123959444</c:v>
                </c:pt>
                <c:pt idx="836">
                  <c:v>935147.75219513534</c:v>
                </c:pt>
                <c:pt idx="837">
                  <c:v>945904.43652540038</c:v>
                </c:pt>
                <c:pt idx="838">
                  <c:v>956784.85127420665</c:v>
                </c:pt>
                <c:pt idx="839">
                  <c:v>967790.41967010987</c:v>
                </c:pt>
                <c:pt idx="840">
                  <c:v>978922.58131257223</c:v>
                </c:pt>
                <c:pt idx="841">
                  <c:v>990182.79236027144</c:v>
                </c:pt>
                <c:pt idx="842">
                  <c:v>1001572.5257215752</c:v>
                </c:pt>
                <c:pt idx="843">
                  <c:v>1013093.2712472078</c:v>
                </c:pt>
                <c:pt idx="844">
                  <c:v>1024746.5359251315</c:v>
                </c:pt>
                <c:pt idx="845">
                  <c:v>1036533.8440776708</c:v>
                </c:pt>
                <c:pt idx="846">
                  <c:v>1048456.7375609037</c:v>
                </c:pt>
                <c:pt idx="847">
                  <c:v>1060516.7759663458</c:v>
                </c:pt>
                <c:pt idx="848">
                  <c:v>1072715.5368249558</c:v>
                </c:pt>
                <c:pt idx="849">
                  <c:v>1085054.6158134863</c:v>
                </c:pt>
                <c:pt idx="850">
                  <c:v>1097535.6269632084</c:v>
                </c:pt>
                <c:pt idx="851">
                  <c:v>1110160.2028710379</c:v>
                </c:pt>
                <c:pt idx="852">
                  <c:v>1122929.9949130893</c:v>
                </c:pt>
                <c:pt idx="853">
                  <c:v>1135846.6734606866</c:v>
                </c:pt>
                <c:pt idx="854">
                  <c:v>1148911.9280988583</c:v>
                </c:pt>
                <c:pt idx="855">
                  <c:v>1162127.4678473466</c:v>
                </c:pt>
                <c:pt idx="856">
                  <c:v>1175495.0213841577</c:v>
                </c:pt>
                <c:pt idx="857">
                  <c:v>1189016.3372716843</c:v>
                </c:pt>
                <c:pt idx="858">
                  <c:v>1202693.184185429</c:v>
                </c:pt>
                <c:pt idx="859">
                  <c:v>1216527.3511453581</c:v>
                </c:pt>
                <c:pt idx="860">
                  <c:v>1230520.6477499173</c:v>
                </c:pt>
                <c:pt idx="861">
                  <c:v>1244674.904412739</c:v>
                </c:pt>
                <c:pt idx="862">
                  <c:v>1258991.9726020717</c:v>
                </c:pt>
                <c:pt idx="863">
                  <c:v>1273473.7250829646</c:v>
                </c:pt>
                <c:pt idx="864">
                  <c:v>1288122.056162237</c:v>
                </c:pt>
                <c:pt idx="865">
                  <c:v>1302938.8819362656</c:v>
                </c:pt>
                <c:pt idx="866">
                  <c:v>1317926.1405416233</c:v>
                </c:pt>
                <c:pt idx="867">
                  <c:v>1333085.7924085988</c:v>
                </c:pt>
                <c:pt idx="868">
                  <c:v>1348419.8205176345</c:v>
                </c:pt>
                <c:pt idx="869">
                  <c:v>1363930.2306587128</c:v>
                </c:pt>
                <c:pt idx="870">
                  <c:v>1379619.0516937261</c:v>
                </c:pt>
                <c:pt idx="871">
                  <c:v>1395488.3358218654</c:v>
                </c:pt>
                <c:pt idx="872">
                  <c:v>1411540.158848061</c:v>
                </c:pt>
                <c:pt idx="873">
                  <c:v>1427776.6204545116</c:v>
                </c:pt>
                <c:pt idx="874">
                  <c:v>1444199.8444753361</c:v>
                </c:pt>
                <c:pt idx="875">
                  <c:v>1460811.9791743844</c:v>
                </c:pt>
                <c:pt idx="876">
                  <c:v>1477615.1975262447</c:v>
                </c:pt>
                <c:pt idx="877">
                  <c:v>1494611.6975004827</c:v>
                </c:pt>
                <c:pt idx="878">
                  <c:v>1511803.7023491496</c:v>
                </c:pt>
                <c:pt idx="879">
                  <c:v>1529193.4608975989</c:v>
                </c:pt>
                <c:pt idx="880">
                  <c:v>1546783.2478386459</c:v>
                </c:pt>
                <c:pt idx="881">
                  <c:v>1564575.3640301137</c:v>
                </c:pt>
                <c:pt idx="882">
                  <c:v>1582572.1367957988</c:v>
                </c:pt>
                <c:pt idx="883">
                  <c:v>1600775.9202299013</c:v>
                </c:pt>
                <c:pt idx="884">
                  <c:v>1619189.0955049552</c:v>
                </c:pt>
                <c:pt idx="885">
                  <c:v>1637814.0711833008</c:v>
                </c:pt>
                <c:pt idx="886">
                  <c:v>1656653.283532141</c:v>
                </c:pt>
                <c:pt idx="887">
                  <c:v>1675709.1968422199</c:v>
                </c:pt>
                <c:pt idx="888">
                  <c:v>1694984.303750169</c:v>
                </c:pt>
                <c:pt idx="889">
                  <c:v>1714481.1255645589</c:v>
                </c:pt>
                <c:pt idx="890">
                  <c:v>1734202.212595704</c:v>
                </c:pt>
                <c:pt idx="891">
                  <c:v>1754150.1444892588</c:v>
                </c:pt>
                <c:pt idx="892">
                  <c:v>1774327.5305636525</c:v>
                </c:pt>
                <c:pt idx="893">
                  <c:v>1794737.0101514047</c:v>
                </c:pt>
                <c:pt idx="894">
                  <c:v>1815381.252944367</c:v>
                </c:pt>
                <c:pt idx="895">
                  <c:v>1836262.9593429363</c:v>
                </c:pt>
                <c:pt idx="896">
                  <c:v>1857384.860809284</c:v>
                </c:pt>
                <c:pt idx="897">
                  <c:v>1878749.7202246501</c:v>
                </c:pt>
                <c:pt idx="898">
                  <c:v>1900360.3322507441</c:v>
                </c:pt>
                <c:pt idx="899">
                  <c:v>1922219.5236953069</c:v>
                </c:pt>
                <c:pt idx="900">
                  <c:v>1944330.1538818737</c:v>
                </c:pt>
                <c:pt idx="901">
                  <c:v>1966695.1150237932</c:v>
                </c:pt>
                <c:pt idx="902">
                  <c:v>1989317.332602547</c:v>
                </c:pt>
                <c:pt idx="903">
                  <c:v>2012199.7657504224</c:v>
                </c:pt>
                <c:pt idx="904">
                  <c:v>2035345.4076375852</c:v>
                </c:pt>
                <c:pt idx="905">
                  <c:v>2058757.285863606</c:v>
                </c:pt>
                <c:pt idx="906">
                  <c:v>2082438.4628534899</c:v>
                </c:pt>
                <c:pt idx="907">
                  <c:v>2106392.0362582612</c:v>
                </c:pt>
                <c:pt idx="908">
                  <c:v>2130621.1393601568</c:v>
                </c:pt>
                <c:pt idx="909">
                  <c:v>2155128.9414824788</c:v>
                </c:pt>
                <c:pt idx="910">
                  <c:v>2179918.6484041633</c:v>
                </c:pt>
                <c:pt idx="911">
                  <c:v>2204993.5027791169</c:v>
                </c:pt>
                <c:pt idx="912">
                  <c:v>2230356.7845603763</c:v>
                </c:pt>
                <c:pt idx="913">
                  <c:v>2256011.8114291481</c:v>
                </c:pt>
                <c:pt idx="914">
                  <c:v>2281961.939228782</c:v>
                </c:pt>
                <c:pt idx="915">
                  <c:v>2308210.5624037376</c:v>
                </c:pt>
                <c:pt idx="916">
                  <c:v>2334761.1144435992</c:v>
                </c:pt>
                <c:pt idx="917">
                  <c:v>2361617.068332199</c:v>
                </c:pt>
                <c:pt idx="918">
                  <c:v>2388781.9370019049</c:v>
                </c:pt>
                <c:pt idx="919">
                  <c:v>2416259.2737931362</c:v>
                </c:pt>
                <c:pt idx="920">
                  <c:v>2444052.6729191616</c:v>
                </c:pt>
                <c:pt idx="921">
                  <c:v>2472165.7699362477</c:v>
                </c:pt>
                <c:pt idx="922">
                  <c:v>2500602.2422192111</c:v>
                </c:pt>
                <c:pt idx="923">
                  <c:v>2529365.8094424442</c:v>
                </c:pt>
                <c:pt idx="924">
                  <c:v>2558460.2340664729</c:v>
                </c:pt>
                <c:pt idx="925">
                  <c:v>2587889.3218301092</c:v>
                </c:pt>
              </c:numCache>
            </c:numRef>
          </c:xVal>
          <c:yVal>
            <c:numRef>
              <c:f>'Simulation w-o Tech'!$F$17:$F$983</c:f>
              <c:numCache>
                <c:formatCode>0.000</c:formatCode>
                <c:ptCount val="967"/>
                <c:pt idx="0">
                  <c:v>4.0830373410387375E-3</c:v>
                </c:pt>
                <c:pt idx="1">
                  <c:v>1.0171850303478043E-2</c:v>
                </c:pt>
                <c:pt idx="2">
                  <c:v>1.8919040417662243E-2</c:v>
                </c:pt>
                <c:pt idx="3">
                  <c:v>2.9824717889983834E-2</c:v>
                </c:pt>
                <c:pt idx="4">
                  <c:v>4.2484377872892616E-2</c:v>
                </c:pt>
                <c:pt idx="5">
                  <c:v>5.6600501892721262E-2</c:v>
                </c:pt>
                <c:pt idx="6">
                  <c:v>7.1954591338731902E-2</c:v>
                </c:pt>
                <c:pt idx="7">
                  <c:v>8.8382473381767357E-2</c:v>
                </c:pt>
                <c:pt idx="8">
                  <c:v>0.10575749716385371</c:v>
                </c:pt>
                <c:pt idx="9">
                  <c:v>0.12397955035556313</c:v>
                </c:pt>
                <c:pt idx="10">
                  <c:v>0.14296781145479584</c:v>
                </c:pt>
                <c:pt idx="11">
                  <c:v>0.16265585447766007</c:v>
                </c:pt>
                <c:pt idx="12">
                  <c:v>0.18298825459754428</c:v>
                </c:pt>
                <c:pt idx="13">
                  <c:v>0.20391817367144449</c:v>
                </c:pt>
                <c:pt idx="14">
                  <c:v>0.22540560176304614</c:v>
                </c:pt>
                <c:pt idx="15">
                  <c:v>0.24741604875420775</c:v>
                </c:pt>
                <c:pt idx="16">
                  <c:v>0.26991955195217249</c:v>
                </c:pt>
                <c:pt idx="17">
                  <c:v>0.29288991028591854</c:v>
                </c:pt>
                <c:pt idx="18">
                  <c:v>0.31630408413962086</c:v>
                </c:pt>
                <c:pt idx="19">
                  <c:v>0.34014171840402657</c:v>
                </c:pt>
                <c:pt idx="20">
                  <c:v>0.3643847586586606</c:v>
                </c:pt>
                <c:pt idx="21">
                  <c:v>0.3890171387697654</c:v>
                </c:pt>
                <c:pt idx="22">
                  <c:v>0.41402452397900175</c:v>
                </c:pt>
                <c:pt idx="23">
                  <c:v>0.43939409763179516</c:v>
                </c:pt>
                <c:pt idx="24">
                  <c:v>0.465114382606369</c:v>
                </c:pt>
                <c:pt idx="25">
                  <c:v>0.49117509061697534</c:v>
                </c:pt>
                <c:pt idx="26">
                  <c:v>0.51756699411813123</c:v>
                </c:pt>
                <c:pt idx="27">
                  <c:v>0.54428181669323428</c:v>
                </c:pt>
                <c:pt idx="28">
                  <c:v>0.57131213868219644</c:v>
                </c:pt>
                <c:pt idx="29">
                  <c:v>0.59865131546621553</c:v>
                </c:pt>
                <c:pt idx="30">
                  <c:v>0.62629340633817598</c:v>
                </c:pt>
                <c:pt idx="31">
                  <c:v>0.65423311228348358</c:v>
                </c:pt>
                <c:pt idx="32">
                  <c:v>0.68246572130658845</c:v>
                </c:pt>
                <c:pt idx="33">
                  <c:v>0.71098706018366453</c:v>
                </c:pt>
                <c:pt idx="34">
                  <c:v>0.73979345171709077</c:v>
                </c:pt>
                <c:pt idx="35">
                  <c:v>0.76888167672387064</c:v>
                </c:pt>
                <c:pt idx="36">
                  <c:v>0.79824894011644665</c:v>
                </c:pt>
                <c:pt idx="37">
                  <c:v>0.82789284053701584</c:v>
                </c:pt>
                <c:pt idx="38">
                  <c:v>0.85781134309034002</c:v>
                </c:pt>
                <c:pt idx="39">
                  <c:v>0.88800275478903112</c:v>
                </c:pt>
                <c:pt idx="40">
                  <c:v>0.91846570238230918</c:v>
                </c:pt>
                <c:pt idx="41">
                  <c:v>0.94919911228660792</c:v>
                </c:pt>
                <c:pt idx="42">
                  <c:v>0.98020219237596784</c:v>
                </c:pt>
                <c:pt idx="43">
                  <c:v>1.0114744154233402</c:v>
                </c:pt>
                <c:pt idx="44">
                  <c:v>1.0430155040118938</c:v>
                </c:pt>
                <c:pt idx="45">
                  <c:v>1.0748254167590763</c:v>
                </c:pt>
                <c:pt idx="46">
                  <c:v>1.106904335716294</c:v>
                </c:pt>
                <c:pt idx="47">
                  <c:v>1.139252654824211</c:v>
                </c:pt>
                <c:pt idx="48">
                  <c:v>1.1718709693183547</c:v>
                </c:pt>
                <c:pt idx="49">
                  <c:v>1.2047600659923245</c:v>
                </c:pt>
                <c:pt idx="50">
                  <c:v>1.8544790044147552</c:v>
                </c:pt>
                <c:pt idx="51">
                  <c:v>1.9433113494929573</c:v>
                </c:pt>
                <c:pt idx="52">
                  <c:v>2.0331287533205207</c:v>
                </c:pt>
                <c:pt idx="53">
                  <c:v>2.1239139374839393</c:v>
                </c:pt>
                <c:pt idx="54">
                  <c:v>2.2156515361590472</c:v>
                </c:pt>
                <c:pt idx="55">
                  <c:v>2.3083279387595939</c:v>
                </c:pt>
                <c:pt idx="56">
                  <c:v>2.4019311505438967</c:v>
                </c:pt>
                <c:pt idx="57">
                  <c:v>2.496450668671168</c:v>
                </c:pt>
                <c:pt idx="58">
                  <c:v>2.5918773716120871</c:v>
                </c:pt>
                <c:pt idx="59">
                  <c:v>2.6882034201537337</c:v>
                </c:pt>
                <c:pt idx="60">
                  <c:v>2.7854221685131444</c:v>
                </c:pt>
                <c:pt idx="61">
                  <c:v>2.8835280842991917</c:v>
                </c:pt>
                <c:pt idx="62">
                  <c:v>2.9825166762487667</c:v>
                </c:pt>
                <c:pt idx="63">
                  <c:v>3.0823844288180053</c:v>
                </c:pt>
                <c:pt idx="64">
                  <c:v>3.1831287428385586</c:v>
                </c:pt>
                <c:pt idx="65">
                  <c:v>3.284747881557236</c:v>
                </c:pt>
                <c:pt idx="66">
                  <c:v>3.3872409214687318</c:v>
                </c:pt>
                <c:pt idx="67">
                  <c:v>3.4906077074283761</c:v>
                </c:pt>
                <c:pt idx="68">
                  <c:v>3.5948488115974753</c:v>
                </c:pt>
                <c:pt idx="69">
                  <c:v>3.699965495829836</c:v>
                </c:pt>
                <c:pt idx="70">
                  <c:v>3.8059596771559137</c:v>
                </c:pt>
                <c:pt idx="71">
                  <c:v>3.9128338960622386</c:v>
                </c:pt>
                <c:pt idx="72">
                  <c:v>4.0205912872991982</c:v>
                </c:pt>
                <c:pt idx="73">
                  <c:v>4.1292355529809655</c:v>
                </c:pt>
                <c:pt idx="74">
                  <c:v>4.2387709377678995</c:v>
                </c:pt>
                <c:pt idx="75">
                  <c:v>4.3492022059449749</c:v>
                </c:pt>
                <c:pt idx="76">
                  <c:v>4.4605346202298986</c:v>
                </c:pt>
                <c:pt idx="77">
                  <c:v>4.5727739221622814</c:v>
                </c:pt>
                <c:pt idx="78">
                  <c:v>4.6859263139407128</c:v>
                </c:pt>
                <c:pt idx="79">
                  <c:v>4.7999984415882135</c:v>
                </c:pt>
                <c:pt idx="80">
                  <c:v>4.9149973793385193</c:v>
                </c:pt>
                <c:pt idx="81">
                  <c:v>5.0309306151463256</c:v>
                </c:pt>
                <c:pt idx="82">
                  <c:v>5.1478060372339458</c:v>
                </c:pt>
                <c:pt idx="83">
                  <c:v>5.2656319215952108</c:v>
                </c:pt>
                <c:pt idx="84">
                  <c:v>5.384416920384905</c:v>
                </c:pt>
                <c:pt idx="85">
                  <c:v>5.504170051128531</c:v>
                </c:pt>
                <c:pt idx="86">
                  <c:v>5.6249006866932429</c:v>
                </c:pt>
                <c:pt idx="87">
                  <c:v>5.7466185459659362</c:v>
                </c:pt>
                <c:pt idx="88">
                  <c:v>5.8693336851893632</c:v>
                </c:pt>
                <c:pt idx="89">
                  <c:v>5.9930564899112371</c:v>
                </c:pt>
                <c:pt idx="90">
                  <c:v>6.117797667505287</c:v>
                </c:pt>
                <c:pt idx="91">
                  <c:v>6.2435682402265513</c:v>
                </c:pt>
                <c:pt idx="92">
                  <c:v>6.3703795387663433</c:v>
                </c:pt>
                <c:pt idx="93">
                  <c:v>6.4982431962751974</c:v>
                </c:pt>
                <c:pt idx="94">
                  <c:v>6.6271711428245768</c:v>
                </c:pt>
                <c:pt idx="95">
                  <c:v>6.7571756002804699</c:v>
                </c:pt>
                <c:pt idx="96">
                  <c:v>6.8882690775641358</c:v>
                </c:pt>
                <c:pt idx="97">
                  <c:v>7.0204643662771167</c:v>
                </c:pt>
                <c:pt idx="98">
                  <c:v>7.1537745366693928</c:v>
                </c:pt>
                <c:pt idx="99">
                  <c:v>7.2882129339311987</c:v>
                </c:pt>
                <c:pt idx="100">
                  <c:v>7.4237931747903714</c:v>
                </c:pt>
                <c:pt idx="101">
                  <c:v>7.5605291443985037</c:v>
                </c:pt>
                <c:pt idx="102">
                  <c:v>7.6984349934903795</c:v>
                </c:pt>
                <c:pt idx="103">
                  <c:v>7.8375251358022595</c:v>
                </c:pt>
                <c:pt idx="104">
                  <c:v>7.9778142457356056</c:v>
                </c:pt>
                <c:pt idx="105">
                  <c:v>8.1193172562538241</c:v>
                </c:pt>
                <c:pt idx="106">
                  <c:v>8.2620493570003664</c:v>
                </c:pt>
                <c:pt idx="107">
                  <c:v>8.4060259926275069</c:v>
                </c:pt>
                <c:pt idx="108">
                  <c:v>8.5512628613255739</c:v>
                </c:pt>
                <c:pt idx="109">
                  <c:v>8.6977759135434187</c:v>
                </c:pt>
                <c:pt idx="110">
                  <c:v>8.8455813508911998</c:v>
                </c:pt>
                <c:pt idx="111">
                  <c:v>8.9946956252174513</c:v>
                </c:pt>
                <c:pt idx="112">
                  <c:v>9.1451354378526926</c:v>
                </c:pt>
                <c:pt idx="113">
                  <c:v>9.2969177390124589</c:v>
                </c:pt>
                <c:pt idx="114">
                  <c:v>9.4500597273530698</c:v>
                </c:pt>
                <c:pt idx="115">
                  <c:v>9.6045788496739011</c:v>
                </c:pt>
                <c:pt idx="116">
                  <c:v>9.7604928007602716</c:v>
                </c:pt>
                <c:pt idx="117">
                  <c:v>9.9178195233614339</c:v>
                </c:pt>
                <c:pt idx="118">
                  <c:v>10.076577208298609</c:v>
                </c:pt>
                <c:pt idx="119">
                  <c:v>10.236784294698097</c:v>
                </c:pt>
                <c:pt idx="120">
                  <c:v>10.398459470345156</c:v>
                </c:pt>
                <c:pt idx="121">
                  <c:v>10.561621672154162</c:v>
                </c:pt>
                <c:pt idx="122">
                  <c:v>10.726290086751243</c:v>
                </c:pt>
                <c:pt idx="123">
                  <c:v>10.892484151165558</c:v>
                </c:pt>
                <c:pt idx="124">
                  <c:v>11.060223553625793</c:v>
                </c:pt>
                <c:pt idx="125">
                  <c:v>11.229528234458463</c:v>
                </c:pt>
                <c:pt idx="126">
                  <c:v>11.400418387085047</c:v>
                </c:pt>
                <c:pt idx="127">
                  <c:v>11.572914459114946</c:v>
                </c:pt>
                <c:pt idx="128">
                  <c:v>11.747037153531602</c:v>
                </c:pt>
                <c:pt idx="129">
                  <c:v>11.922807429969243</c:v>
                </c:pt>
                <c:pt idx="130">
                  <c:v>12.100246506077694</c:v>
                </c:pt>
                <c:pt idx="131">
                  <c:v>12.279375858973188</c:v>
                </c:pt>
                <c:pt idx="132">
                  <c:v>12.460217226772937</c:v>
                </c:pt>
                <c:pt idx="133">
                  <c:v>12.642792610211485</c:v>
                </c:pt>
                <c:pt idx="134">
                  <c:v>12.82712427433702</c:v>
                </c:pt>
                <c:pt idx="135">
                  <c:v>13.013234750285831</c:v>
                </c:pt>
                <c:pt idx="136">
                  <c:v>13.201146837133347</c:v>
                </c:pt>
                <c:pt idx="137">
                  <c:v>13.3908836038201</c:v>
                </c:pt>
                <c:pt idx="138">
                  <c:v>13.582468391151343</c:v>
                </c:pt>
                <c:pt idx="139">
                  <c:v>13.775924813868778</c:v>
                </c:pt>
                <c:pt idx="140">
                  <c:v>13.971276762793263</c:v>
                </c:pt>
                <c:pt idx="141">
                  <c:v>14.168548407037372</c:v>
                </c:pt>
                <c:pt idx="142">
                  <c:v>14.367764196286455</c:v>
                </c:pt>
                <c:pt idx="143">
                  <c:v>14.568948863147563</c:v>
                </c:pt>
                <c:pt idx="144">
                  <c:v>14.77212742556485</c:v>
                </c:pt>
                <c:pt idx="145">
                  <c:v>14.977325189301002</c:v>
                </c:pt>
                <c:pt idx="146">
                  <c:v>15.184567750483456</c:v>
                </c:pt>
                <c:pt idx="147">
                  <c:v>15.39388099821505</c:v>
                </c:pt>
                <c:pt idx="148">
                  <c:v>15.605291117248063</c:v>
                </c:pt>
                <c:pt idx="149">
                  <c:v>15.818824590721226</c:v>
                </c:pt>
                <c:pt idx="150">
                  <c:v>16.034508202959</c:v>
                </c:pt>
                <c:pt idx="151">
                  <c:v>16.252369042332681</c:v>
                </c:pt>
                <c:pt idx="152">
                  <c:v>16.472434504182623</c:v>
                </c:pt>
                <c:pt idx="153">
                  <c:v>16.694732293801486</c:v>
                </c:pt>
                <c:pt idx="154">
                  <c:v>16.919290429477787</c:v>
                </c:pt>
                <c:pt idx="155">
                  <c:v>17.146137245599501</c:v>
                </c:pt>
                <c:pt idx="156">
                  <c:v>17.375301395817463</c:v>
                </c:pt>
                <c:pt idx="157">
                  <c:v>17.606811856268241</c:v>
                </c:pt>
                <c:pt idx="158">
                  <c:v>17.840697928856212</c:v>
                </c:pt>
                <c:pt idx="159">
                  <c:v>18.076989244594628</c:v>
                </c:pt>
                <c:pt idx="160">
                  <c:v>18.315715767005617</c:v>
                </c:pt>
                <c:pt idx="161">
                  <c:v>18.556907795578802</c:v>
                </c:pt>
                <c:pt idx="162">
                  <c:v>18.800595969288594</c:v>
                </c:pt>
                <c:pt idx="163">
                  <c:v>19.046811270169975</c:v>
                </c:pt>
                <c:pt idx="164">
                  <c:v>19.295585026952786</c:v>
                </c:pt>
                <c:pt idx="165">
                  <c:v>19.546948918754495</c:v>
                </c:pt>
                <c:pt idx="166">
                  <c:v>19.800934978831389</c:v>
                </c:pt>
                <c:pt idx="167">
                  <c:v>20.057575598388379</c:v>
                </c:pt>
                <c:pt idx="168">
                  <c:v>20.316903530447288</c:v>
                </c:pt>
                <c:pt idx="169">
                  <c:v>20.578951893773851</c:v>
                </c:pt>
                <c:pt idx="170">
                  <c:v>20.843754176863559</c:v>
                </c:pt>
                <c:pt idx="171">
                  <c:v>21.111344241986295</c:v>
                </c:pt>
                <c:pt idx="172">
                  <c:v>21.381756329290148</c:v>
                </c:pt>
                <c:pt idx="173">
                  <c:v>21.655025060964469</c:v>
                </c:pt>
                <c:pt idx="174">
                  <c:v>21.931185445462386</c:v>
                </c:pt>
                <c:pt idx="175">
                  <c:v>22.21027288178297</c:v>
                </c:pt>
                <c:pt idx="176">
                  <c:v>22.492323163813428</c:v>
                </c:pt>
                <c:pt idx="177">
                  <c:v>22.777372484731405</c:v>
                </c:pt>
                <c:pt idx="178">
                  <c:v>23.065457441467803</c:v>
                </c:pt>
                <c:pt idx="179">
                  <c:v>23.35661503923043</c:v>
                </c:pt>
                <c:pt idx="180">
                  <c:v>23.650882696088647</c:v>
                </c:pt>
                <c:pt idx="181">
                  <c:v>23.948298247619604</c:v>
                </c:pt>
                <c:pt idx="182">
                  <c:v>24.248899951616199</c:v>
                </c:pt>
                <c:pt idx="183">
                  <c:v>24.5527264928572</c:v>
                </c:pt>
                <c:pt idx="184">
                  <c:v>24.859816987940039</c:v>
                </c:pt>
                <c:pt idx="185">
                  <c:v>25.17021099017645</c:v>
                </c:pt>
                <c:pt idx="186">
                  <c:v>25.483948494551726</c:v>
                </c:pt>
                <c:pt idx="187">
                  <c:v>25.801069942747553</c:v>
                </c:pt>
                <c:pt idx="188">
                  <c:v>26.121616228229374</c:v>
                </c:pt>
                <c:pt idx="189">
                  <c:v>26.445628701398498</c:v>
                </c:pt>
                <c:pt idx="190">
                  <c:v>26.773149174809383</c:v>
                </c:pt>
                <c:pt idx="191">
                  <c:v>27.104219928452775</c:v>
                </c:pt>
                <c:pt idx="192">
                  <c:v>27.438883715105124</c:v>
                </c:pt>
                <c:pt idx="193">
                  <c:v>27.777183765744905</c:v>
                </c:pt>
                <c:pt idx="194">
                  <c:v>28.119163795036112</c:v>
                </c:pt>
                <c:pt idx="195">
                  <c:v>28.464868006879886</c:v>
                </c:pt>
                <c:pt idx="196">
                  <c:v>28.814341100034696</c:v>
                </c:pt>
                <c:pt idx="197">
                  <c:v>29.167628273805324</c:v>
                </c:pt>
                <c:pt idx="198">
                  <c:v>29.524775233801982</c:v>
                </c:pt>
                <c:pt idx="199">
                  <c:v>29.885828197769438</c:v>
                </c:pt>
                <c:pt idx="200">
                  <c:v>30.250833901487276</c:v>
                </c:pt>
                <c:pt idx="201">
                  <c:v>30.619839604741713</c:v>
                </c:pt>
                <c:pt idx="202">
                  <c:v>30.992893097369713</c:v>
                </c:pt>
                <c:pt idx="203">
                  <c:v>31.370042705376051</c:v>
                </c:pt>
                <c:pt idx="204">
                  <c:v>31.751337297123964</c:v>
                </c:pt>
                <c:pt idx="205">
                  <c:v>32.136826289600371</c:v>
                </c:pt>
                <c:pt idx="206">
                  <c:v>32.526559654755673</c:v>
                </c:pt>
                <c:pt idx="207">
                  <c:v>32.920587925919961</c:v>
                </c:pt>
                <c:pt idx="208">
                  <c:v>33.318962204295168</c:v>
                </c:pt>
                <c:pt idx="209">
                  <c:v>33.721734165524921</c:v>
                </c:pt>
                <c:pt idx="210">
                  <c:v>34.128956066342269</c:v>
                </c:pt>
                <c:pt idx="211">
                  <c:v>34.540680751296115</c:v>
                </c:pt>
                <c:pt idx="212">
                  <c:v>34.95696165955767</c:v>
                </c:pt>
                <c:pt idx="213">
                  <c:v>35.377852831806848</c:v>
                </c:pt>
                <c:pt idx="214">
                  <c:v>35.803408917200343</c:v>
                </c:pt>
                <c:pt idx="215">
                  <c:v>36.23368518042146</c:v>
                </c:pt>
                <c:pt idx="216">
                  <c:v>36.66873750881318</c:v>
                </c:pt>
                <c:pt idx="217">
                  <c:v>37.108622419594809</c:v>
                </c:pt>
                <c:pt idx="218">
                  <c:v>37.553397067163338</c:v>
                </c:pt>
                <c:pt idx="219">
                  <c:v>38.003119250480545</c:v>
                </c:pt>
                <c:pt idx="220">
                  <c:v>38.457847420546223</c:v>
                </c:pt>
                <c:pt idx="221">
                  <c:v>38.917640687959192</c:v>
                </c:pt>
                <c:pt idx="222">
                  <c:v>39.382558830566296</c:v>
                </c:pt>
                <c:pt idx="223">
                  <c:v>39.852662301200702</c:v>
                </c:pt>
                <c:pt idx="224">
                  <c:v>40.328012235510585</c:v>
                </c:pt>
                <c:pt idx="225">
                  <c:v>40.808670459878869</c:v>
                </c:pt>
                <c:pt idx="226">
                  <c:v>41.294699499434948</c:v>
                </c:pt>
                <c:pt idx="227">
                  <c:v>41.786162586159946</c:v>
                </c:pt>
                <c:pt idx="228">
                  <c:v>42.283123667085775</c:v>
                </c:pt>
                <c:pt idx="229">
                  <c:v>42.78564741258959</c:v>
                </c:pt>
                <c:pt idx="230">
                  <c:v>43.293799224784344</c:v>
                </c:pt>
                <c:pt idx="231">
                  <c:v>43.807645246006764</c:v>
                </c:pt>
                <c:pt idx="232">
                  <c:v>44.327252367403517</c:v>
                </c:pt>
                <c:pt idx="233">
                  <c:v>44.852688237616867</c:v>
                </c:pt>
                <c:pt idx="234">
                  <c:v>45.384021271570901</c:v>
                </c:pt>
                <c:pt idx="235">
                  <c:v>45.921320659359246</c:v>
                </c:pt>
                <c:pt idx="236">
                  <c:v>46.464656375235791</c:v>
                </c:pt>
                <c:pt idx="237">
                  <c:v>47.014099186708883</c:v>
                </c:pt>
                <c:pt idx="238">
                  <c:v>47.569720663741009</c:v>
                </c:pt>
                <c:pt idx="239">
                  <c:v>48.13159318805441</c:v>
                </c:pt>
                <c:pt idx="240">
                  <c:v>48.699789962544209</c:v>
                </c:pt>
                <c:pt idx="241">
                  <c:v>49.274385020800089</c:v>
                </c:pt>
                <c:pt idx="242">
                  <c:v>49.855453236737773</c:v>
                </c:pt>
                <c:pt idx="243">
                  <c:v>50.443070334341527</c:v>
                </c:pt>
                <c:pt idx="244">
                  <c:v>51.037312897519065</c:v>
                </c:pt>
                <c:pt idx="245">
                  <c:v>51.638258380069772</c:v>
                </c:pt>
                <c:pt idx="246">
                  <c:v>52.245985115767937</c:v>
                </c:pt>
                <c:pt idx="247">
                  <c:v>52.860572328562007</c:v>
                </c:pt>
                <c:pt idx="248">
                  <c:v>53.482100142891319</c:v>
                </c:pt>
                <c:pt idx="249">
                  <c:v>54.110649594121455</c:v>
                </c:pt>
                <c:pt idx="250">
                  <c:v>54.746302639099675</c:v>
                </c:pt>
                <c:pt idx="251">
                  <c:v>55.389142166832137</c:v>
                </c:pt>
                <c:pt idx="252">
                  <c:v>56.039252009283217</c:v>
                </c:pt>
                <c:pt idx="253">
                  <c:v>56.696716952299901</c:v>
                </c:pt>
                <c:pt idx="254">
                  <c:v>57.36162274666092</c:v>
                </c:pt>
                <c:pt idx="255">
                  <c:v>58.034056119253655</c:v>
                </c:pt>
                <c:pt idx="256">
                  <c:v>58.714104784378897</c:v>
                </c:pt>
                <c:pt idx="257">
                  <c:v>59.40185745518616</c:v>
                </c:pt>
                <c:pt idx="258">
                  <c:v>60.097403855239591</c:v>
                </c:pt>
                <c:pt idx="259">
                  <c:v>60.800834730217723</c:v>
                </c:pt>
                <c:pt idx="260">
                  <c:v>61.512241859746844</c:v>
                </c:pt>
                <c:pt idx="261">
                  <c:v>62.231718069370793</c:v>
                </c:pt>
                <c:pt idx="262">
                  <c:v>62.959357242657916</c:v>
                </c:pt>
                <c:pt idx="263">
                  <c:v>63.69525433344743</c:v>
                </c:pt>
                <c:pt idx="264">
                  <c:v>64.439505378235935</c:v>
                </c:pt>
                <c:pt idx="265">
                  <c:v>65.192207508706929</c:v>
                </c:pt>
                <c:pt idx="266">
                  <c:v>65.953458964403211</c:v>
                </c:pt>
                <c:pt idx="267">
                  <c:v>66.72335910554574</c:v>
                </c:pt>
                <c:pt idx="268">
                  <c:v>67.502008425998937</c:v>
                </c:pt>
                <c:pt idx="269">
                  <c:v>68.289508566385365</c:v>
                </c:pt>
                <c:pt idx="270">
                  <c:v>69.085962327350671</c:v>
                </c:pt>
                <c:pt idx="271">
                  <c:v>69.891473682980816</c:v>
                </c:pt>
                <c:pt idx="272">
                  <c:v>70.706147794373464</c:v>
                </c:pt>
                <c:pt idx="273">
                  <c:v>71.530091023365244</c:v>
                </c:pt>
                <c:pt idx="274">
                  <c:v>72.363410946415925</c:v>
                </c:pt>
                <c:pt idx="275">
                  <c:v>73.206216368653173</c:v>
                </c:pt>
                <c:pt idx="276">
                  <c:v>74.058617338077099</c:v>
                </c:pt>
                <c:pt idx="277">
                  <c:v>74.920725159929034</c:v>
                </c:pt>
                <c:pt idx="278">
                  <c:v>75.792652411224495</c:v>
                </c:pt>
                <c:pt idx="279">
                  <c:v>76.674512955453224</c:v>
                </c:pt>
                <c:pt idx="280">
                  <c:v>77.566421957447886</c:v>
                </c:pt>
                <c:pt idx="281">
                  <c:v>78.46849589842347</c:v>
                </c:pt>
                <c:pt idx="282">
                  <c:v>79.38085259118931</c:v>
                </c:pt>
                <c:pt idx="283">
                  <c:v>80.303611195535396</c:v>
                </c:pt>
                <c:pt idx="284">
                  <c:v>81.23689223379597</c:v>
                </c:pt>
                <c:pt idx="285">
                  <c:v>82.180817606590949</c:v>
                </c:pt>
                <c:pt idx="286">
                  <c:v>83.135510608748135</c:v>
                </c:pt>
                <c:pt idx="287">
                  <c:v>84.10109594540917</c:v>
                </c:pt>
                <c:pt idx="288">
                  <c:v>85.077699748318878</c:v>
                </c:pt>
                <c:pt idx="289">
                  <c:v>86.065449592302386</c:v>
                </c:pt>
                <c:pt idx="290">
                  <c:v>87.064474511931394</c:v>
                </c:pt>
                <c:pt idx="291">
                  <c:v>88.074905018381585</c:v>
                </c:pt>
                <c:pt idx="292">
                  <c:v>89.096873116483138</c:v>
                </c:pt>
                <c:pt idx="293">
                  <c:v>90.130512321967814</c:v>
                </c:pt>
                <c:pt idx="294">
                  <c:v>91.175957678912738</c:v>
                </c:pt>
                <c:pt idx="295">
                  <c:v>92.233345777386248</c:v>
                </c:pt>
                <c:pt idx="296">
                  <c:v>93.302814771293882</c:v>
                </c:pt>
                <c:pt idx="297">
                  <c:v>94.384504396431723</c:v>
                </c:pt>
                <c:pt idx="298">
                  <c:v>95.478555988744731</c:v>
                </c:pt>
                <c:pt idx="299">
                  <c:v>96.585112502796576</c:v>
                </c:pt>
                <c:pt idx="300">
                  <c:v>97.704318530449981</c:v>
                </c:pt>
                <c:pt idx="301">
                  <c:v>98.836320319762351</c:v>
                </c:pt>
                <c:pt idx="302">
                  <c:v>99.981265794098022</c:v>
                </c:pt>
                <c:pt idx="303">
                  <c:v>101.13930457146019</c:v>
                </c:pt>
                <c:pt idx="304">
                  <c:v>102.31058798404416</c:v>
                </c:pt>
                <c:pt idx="305">
                  <c:v>103.49526909801592</c:v>
                </c:pt>
                <c:pt idx="306">
                  <c:v>104.69350273351679</c:v>
                </c:pt>
                <c:pt idx="307">
                  <c:v>105.90544548489893</c:v>
                </c:pt>
                <c:pt idx="308">
                  <c:v>107.13125574119186</c:v>
                </c:pt>
                <c:pt idx="309">
                  <c:v>108.37109370680514</c:v>
                </c:pt>
                <c:pt idx="310">
                  <c:v>109.6251214224679</c:v>
                </c:pt>
                <c:pt idx="311">
                  <c:v>110.89350278640936</c:v>
                </c:pt>
                <c:pt idx="312">
                  <c:v>112.17640357578193</c:v>
                </c:pt>
                <c:pt idx="313">
                  <c:v>113.4739914683315</c:v>
                </c:pt>
                <c:pt idx="314">
                  <c:v>114.78643606431429</c:v>
                </c:pt>
                <c:pt idx="315">
                  <c:v>116.11390890866861</c:v>
                </c:pt>
                <c:pt idx="316">
                  <c:v>117.45658351343768</c:v>
                </c:pt>
                <c:pt idx="317">
                  <c:v>118.81463538045307</c:v>
                </c:pt>
                <c:pt idx="318">
                  <c:v>120.18824202427641</c:v>
                </c:pt>
                <c:pt idx="319">
                  <c:v>121.57758299540583</c:v>
                </c:pt>
                <c:pt idx="320">
                  <c:v>122.98283990374803</c:v>
                </c:pt>
                <c:pt idx="321">
                  <c:v>124.40419644236073</c:v>
                </c:pt>
                <c:pt idx="322">
                  <c:v>125.84183841146742</c:v>
                </c:pt>
                <c:pt idx="323">
                  <c:v>127.29595374274778</c:v>
                </c:pt>
                <c:pt idx="324">
                  <c:v>128.76673252390691</c:v>
                </c:pt>
                <c:pt idx="325">
                  <c:v>130.25436702352786</c:v>
                </c:pt>
                <c:pt idx="326">
                  <c:v>131.75905171620812</c:v>
                </c:pt>
                <c:pt idx="327">
                  <c:v>133.28098330798568</c:v>
                </c:pt>
                <c:pt idx="328">
                  <c:v>134.82036076205725</c:v>
                </c:pt>
                <c:pt idx="329">
                  <c:v>136.37738532479111</c:v>
                </c:pt>
                <c:pt idx="330">
                  <c:v>137.95226055204009</c:v>
                </c:pt>
                <c:pt idx="331">
                  <c:v>139.54519233575493</c:v>
                </c:pt>
                <c:pt idx="332">
                  <c:v>141.15638893090562</c:v>
                </c:pt>
                <c:pt idx="333">
                  <c:v>142.78606098270959</c:v>
                </c:pt>
                <c:pt idx="334">
                  <c:v>144.43442155417509</c:v>
                </c:pt>
                <c:pt idx="335">
                  <c:v>146.10168615395881</c:v>
                </c:pt>
                <c:pt idx="336">
                  <c:v>147.78807276454546</c:v>
                </c:pt>
                <c:pt idx="337">
                  <c:v>149.49380187074908</c:v>
                </c:pt>
                <c:pt idx="338">
                  <c:v>151.21909648854412</c:v>
                </c:pt>
                <c:pt idx="339">
                  <c:v>152.96418219422532</c:v>
                </c:pt>
                <c:pt idx="340">
                  <c:v>154.72928715390498</c:v>
                </c:pt>
                <c:pt idx="341">
                  <c:v>156.51464215334721</c:v>
                </c:pt>
                <c:pt idx="342">
                  <c:v>158.3204806281457</c:v>
                </c:pt>
                <c:pt idx="343">
                  <c:v>160.14703869424923</c:v>
                </c:pt>
                <c:pt idx="344">
                  <c:v>161.99455517883541</c:v>
                </c:pt>
                <c:pt idx="345">
                  <c:v>163.86327165154248</c:v>
                </c:pt>
                <c:pt idx="346">
                  <c:v>165.75343245605643</c:v>
                </c:pt>
                <c:pt idx="347">
                  <c:v>167.6652847420643</c:v>
                </c:pt>
                <c:pt idx="348">
                  <c:v>169.59907849757295</c:v>
                </c:pt>
                <c:pt idx="349">
                  <c:v>171.55506658159891</c:v>
                </c:pt>
                <c:pt idx="350">
                  <c:v>173.53350475723511</c:v>
                </c:pt>
                <c:pt idx="351">
                  <c:v>175.53465172509621</c:v>
                </c:pt>
                <c:pt idx="352">
                  <c:v>177.55876915715021</c:v>
                </c:pt>
                <c:pt idx="353">
                  <c:v>179.60612173093656</c:v>
                </c:pt>
                <c:pt idx="354">
                  <c:v>181.67697716417894</c:v>
                </c:pt>
                <c:pt idx="355">
                  <c:v>183.77160624979615</c:v>
                </c:pt>
                <c:pt idx="356">
                  <c:v>185.89028289131386</c:v>
                </c:pt>
                <c:pt idx="357">
                  <c:v>188.03328413868468</c:v>
                </c:pt>
                <c:pt idx="358">
                  <c:v>190.20089022451893</c:v>
                </c:pt>
                <c:pt idx="359">
                  <c:v>192.39338460073341</c:v>
                </c:pt>
                <c:pt idx="360">
                  <c:v>194.61105397561914</c:v>
                </c:pt>
                <c:pt idx="361">
                  <c:v>196.85418835133666</c:v>
                </c:pt>
                <c:pt idx="362">
                  <c:v>199.12308106184241</c:v>
                </c:pt>
                <c:pt idx="363">
                  <c:v>201.41802881124994</c:v>
                </c:pt>
                <c:pt idx="364">
                  <c:v>203.73933171263266</c:v>
                </c:pt>
                <c:pt idx="365">
                  <c:v>206.08729332727313</c:v>
                </c:pt>
                <c:pt idx="366">
                  <c:v>208.46222070436249</c:v>
                </c:pt>
                <c:pt idx="367">
                  <c:v>210.8644244211566</c:v>
                </c:pt>
                <c:pt idx="368">
                  <c:v>213.29421862359393</c:v>
                </c:pt>
                <c:pt idx="369">
                  <c:v>215.75192106738115</c:v>
                </c:pt>
                <c:pt idx="370">
                  <c:v>218.23785315954825</c:v>
                </c:pt>
                <c:pt idx="371">
                  <c:v>220.75234000048439</c:v>
                </c:pt>
                <c:pt idx="372">
                  <c:v>223.29571042645597</c:v>
                </c:pt>
                <c:pt idx="373">
                  <c:v>225.86829705261235</c:v>
                </c:pt>
                <c:pt idx="374">
                  <c:v>228.47043631648754</c:v>
                </c:pt>
                <c:pt idx="375">
                  <c:v>231.10246852200117</c:v>
                </c:pt>
                <c:pt idx="376">
                  <c:v>233.76473788396453</c:v>
                </c:pt>
                <c:pt idx="377">
                  <c:v>236.45759257310073</c:v>
                </c:pt>
                <c:pt idx="378">
                  <c:v>239.18138476157915</c:v>
                </c:pt>
                <c:pt idx="379">
                  <c:v>241.93647066907562</c:v>
                </c:pt>
                <c:pt idx="380">
                  <c:v>244.72321060936252</c:v>
                </c:pt>
                <c:pt idx="381">
                  <c:v>247.5419690374309</c:v>
                </c:pt>
                <c:pt idx="382">
                  <c:v>250.39311459715995</c:v>
                </c:pt>
                <c:pt idx="383">
                  <c:v>253.27702016952881</c:v>
                </c:pt>
                <c:pt idx="384">
                  <c:v>256.19406292138746</c:v>
                </c:pt>
                <c:pt idx="385">
                  <c:v>259.14462435478498</c:v>
                </c:pt>
                <c:pt idx="386">
                  <c:v>262.12909035686596</c:v>
                </c:pt>
                <c:pt idx="387">
                  <c:v>265.14785125034177</c:v>
                </c:pt>
                <c:pt idx="388">
                  <c:v>268.20130184454013</c:v>
                </c:pt>
                <c:pt idx="389">
                  <c:v>271.28984148704291</c:v>
                </c:pt>
                <c:pt idx="390">
                  <c:v>274.41387411591774</c:v>
                </c:pt>
                <c:pt idx="391">
                  <c:v>277.57380831254846</c:v>
                </c:pt>
                <c:pt idx="392">
                  <c:v>280.77005735507674</c:v>
                </c:pt>
                <c:pt idx="393">
                  <c:v>284.00303927245199</c:v>
                </c:pt>
                <c:pt idx="394">
                  <c:v>287.27317689910973</c:v>
                </c:pt>
                <c:pt idx="395">
                  <c:v>290.58089793027386</c:v>
                </c:pt>
                <c:pt idx="396">
                  <c:v>293.92663497789579</c:v>
                </c:pt>
                <c:pt idx="397">
                  <c:v>297.31082562723844</c:v>
                </c:pt>
                <c:pt idx="398">
                  <c:v>300.73391249410861</c:v>
                </c:pt>
                <c:pt idx="399">
                  <c:v>304.19634328274924</c:v>
                </c:pt>
                <c:pt idx="400">
                  <c:v>307.69857084439622</c:v>
                </c:pt>
                <c:pt idx="401">
                  <c:v>311.24105323650838</c:v>
                </c:pt>
                <c:pt idx="402">
                  <c:v>314.82425378267925</c:v>
                </c:pt>
                <c:pt idx="403">
                  <c:v>318.44864113323894</c:v>
                </c:pt>
                <c:pt idx="404">
                  <c:v>322.11468932654884</c:v>
                </c:pt>
                <c:pt idx="405">
                  <c:v>325.82287785100482</c:v>
                </c:pt>
                <c:pt idx="406">
                  <c:v>329.57369170775388</c:v>
                </c:pt>
                <c:pt idx="407">
                  <c:v>333.36762147412719</c:v>
                </c:pt>
                <c:pt idx="408">
                  <c:v>337.20516336780901</c:v>
                </c:pt>
                <c:pt idx="409">
                  <c:v>341.08681931173686</c:v>
                </c:pt>
                <c:pt idx="410">
                  <c:v>345.01309699975474</c:v>
                </c:pt>
                <c:pt idx="411">
                  <c:v>348.98450996301483</c:v>
                </c:pt>
                <c:pt idx="412">
                  <c:v>353.00157763714816</c:v>
                </c:pt>
                <c:pt idx="413">
                  <c:v>357.06482543020502</c:v>
                </c:pt>
                <c:pt idx="414">
                  <c:v>361.17478479137469</c:v>
                </c:pt>
                <c:pt idx="415">
                  <c:v>365.33199328050085</c:v>
                </c:pt>
                <c:pt idx="416">
                  <c:v>369.53699463839115</c:v>
                </c:pt>
                <c:pt idx="417">
                  <c:v>373.79033885793893</c:v>
                </c:pt>
                <c:pt idx="418">
                  <c:v>378.09258225605942</c:v>
                </c:pt>
                <c:pt idx="419">
                  <c:v>382.44428754645685</c:v>
                </c:pt>
                <c:pt idx="420">
                  <c:v>386.84602391322642</c:v>
                </c:pt>
                <c:pt idx="421">
                  <c:v>391.29836708530127</c:v>
                </c:pt>
                <c:pt idx="422">
                  <c:v>395.80189941175854</c:v>
                </c:pt>
                <c:pt idx="423">
                  <c:v>400.35720993799066</c:v>
                </c:pt>
                <c:pt idx="424">
                  <c:v>404.9648944827494</c:v>
                </c:pt>
                <c:pt idx="425">
                  <c:v>409.6255557160826</c:v>
                </c:pt>
                <c:pt idx="426">
                  <c:v>414.33980323815831</c:v>
                </c:pt>
                <c:pt idx="427">
                  <c:v>419.10825365900547</c:v>
                </c:pt>
                <c:pt idx="428">
                  <c:v>423.93153067916126</c:v>
                </c:pt>
                <c:pt idx="429">
                  <c:v>428.81026517125417</c:v>
                </c:pt>
                <c:pt idx="430">
                  <c:v>433.74509526252257</c:v>
                </c:pt>
                <c:pt idx="431">
                  <c:v>438.73666641827992</c:v>
                </c:pt>
                <c:pt idx="432">
                  <c:v>443.78563152634388</c:v>
                </c:pt>
                <c:pt idx="433">
                  <c:v>448.89265098243152</c:v>
                </c:pt>
                <c:pt idx="434">
                  <c:v>454.05839277654218</c:v>
                </c:pt>
                <c:pt idx="435">
                  <c:v>459.28353258033053</c:v>
                </c:pt>
                <c:pt idx="436">
                  <c:v>464.56875383548407</c:v>
                </c:pt>
                <c:pt idx="437">
                  <c:v>469.91474784311856</c:v>
                </c:pt>
                <c:pt idx="438">
                  <c:v>475.32221385419996</c:v>
                </c:pt>
                <c:pt idx="439">
                  <c:v>480.79185916101005</c:v>
                </c:pt>
                <c:pt idx="440">
                  <c:v>486.32439918965707</c:v>
                </c:pt>
                <c:pt idx="441">
                  <c:v>491.92055759365911</c:v>
                </c:pt>
                <c:pt idx="442">
                  <c:v>497.58106634859428</c:v>
                </c:pt>
                <c:pt idx="443">
                  <c:v>503.30666584784893</c:v>
                </c:pt>
                <c:pt idx="444">
                  <c:v>509.09810499945831</c:v>
                </c:pt>
                <c:pt idx="445">
                  <c:v>514.95614132406843</c:v>
                </c:pt>
                <c:pt idx="446">
                  <c:v>520.8815410540185</c:v>
                </c:pt>
                <c:pt idx="447">
                  <c:v>526.87507923356804</c:v>
                </c:pt>
                <c:pt idx="448">
                  <c:v>532.9375398202726</c:v>
                </c:pt>
                <c:pt idx="449">
                  <c:v>539.0697157875278</c:v>
                </c:pt>
                <c:pt idx="450">
                  <c:v>545.27240922829242</c:v>
                </c:pt>
                <c:pt idx="451">
                  <c:v>551.5464314600033</c:v>
                </c:pt>
                <c:pt idx="452">
                  <c:v>557.89260313069815</c:v>
                </c:pt>
                <c:pt idx="453">
                  <c:v>564.31175432635735</c:v>
                </c:pt>
                <c:pt idx="454">
                  <c:v>570.80472467948482</c:v>
                </c:pt>
                <c:pt idx="455">
                  <c:v>577.37236347892861</c:v>
                </c:pt>
                <c:pt idx="456">
                  <c:v>584.01552978097573</c:v>
                </c:pt>
                <c:pt idx="457">
                  <c:v>590.73509252171687</c:v>
                </c:pt>
                <c:pt idx="458">
                  <c:v>597.53193063070398</c:v>
                </c:pt>
                <c:pt idx="459">
                  <c:v>604.40693314591931</c:v>
                </c:pt>
                <c:pt idx="460">
                  <c:v>611.36099933006483</c:v>
                </c:pt>
                <c:pt idx="461">
                  <c:v>618.39503878818766</c:v>
                </c:pt>
                <c:pt idx="462">
                  <c:v>625.50997158665757</c:v>
                </c:pt>
                <c:pt idx="463">
                  <c:v>632.70672837351833</c:v>
                </c:pt>
                <c:pt idx="464">
                  <c:v>639.98625050021496</c:v>
                </c:pt>
                <c:pt idx="465">
                  <c:v>647.34949014473148</c:v>
                </c:pt>
                <c:pt idx="466">
                  <c:v>654.79741043613433</c:v>
                </c:pt>
                <c:pt idx="467">
                  <c:v>662.33098558055531</c:v>
                </c:pt>
                <c:pt idx="468">
                  <c:v>669.95120098862026</c:v>
                </c:pt>
                <c:pt idx="469">
                  <c:v>677.65905340434654</c:v>
                </c:pt>
                <c:pt idx="470">
                  <c:v>685.45555103551646</c:v>
                </c:pt>
                <c:pt idx="471">
                  <c:v>693.34171368556144</c:v>
                </c:pt>
                <c:pt idx="472">
                  <c:v>701.31857288694755</c:v>
                </c:pt>
                <c:pt idx="473">
                  <c:v>709.38717203611282</c:v>
                </c:pt>
                <c:pt idx="474">
                  <c:v>717.54856652994215</c:v>
                </c:pt>
                <c:pt idx="475">
                  <c:v>725.80382390381737</c:v>
                </c:pt>
                <c:pt idx="476">
                  <c:v>734.15402397125865</c:v>
                </c:pt>
                <c:pt idx="477">
                  <c:v>742.60025896516549</c:v>
                </c:pt>
                <c:pt idx="478">
                  <c:v>751.14363368068643</c:v>
                </c:pt>
                <c:pt idx="479">
                  <c:v>759.78526561973172</c:v>
                </c:pt>
                <c:pt idx="480">
                  <c:v>768.52628513714717</c:v>
                </c:pt>
                <c:pt idx="481">
                  <c:v>777.36783558856553</c:v>
                </c:pt>
                <c:pt idx="482">
                  <c:v>786.31107347997022</c:v>
                </c:pt>
                <c:pt idx="483">
                  <c:v>795.35716861896242</c:v>
                </c:pt>
                <c:pt idx="484">
                  <c:v>804.50730426778409</c:v>
                </c:pt>
                <c:pt idx="485">
                  <c:v>813.76267729809103</c:v>
                </c:pt>
                <c:pt idx="486">
                  <c:v>823.12449834750862</c:v>
                </c:pt>
                <c:pt idx="487">
                  <c:v>832.59399197799098</c:v>
                </c:pt>
                <c:pt idx="488">
                  <c:v>842.17239683599587</c:v>
                </c:pt>
                <c:pt idx="489">
                  <c:v>851.86096581451079</c:v>
                </c:pt>
                <c:pt idx="490">
                  <c:v>861.66096621692964</c:v>
                </c:pt>
                <c:pt idx="491">
                  <c:v>871.57367992282832</c:v>
                </c:pt>
                <c:pt idx="492">
                  <c:v>881.60040355564001</c:v>
                </c:pt>
                <c:pt idx="493">
                  <c:v>891.74244865225671</c:v>
                </c:pt>
                <c:pt idx="494">
                  <c:v>902.00114183458504</c:v>
                </c:pt>
                <c:pt idx="495">
                  <c:v>912.37782498307911</c:v>
                </c:pt>
                <c:pt idx="496">
                  <c:v>922.87385541225956</c:v>
                </c:pt>
                <c:pt idx="497">
                  <c:v>933.49060604825934</c:v>
                </c:pt>
                <c:pt idx="498">
                  <c:v>944.22946560841046</c:v>
                </c:pt>
                <c:pt idx="499">
                  <c:v>955.09183878289252</c:v>
                </c:pt>
                <c:pt idx="500">
                  <c:v>966.07914641847844</c:v>
                </c:pt>
                <c:pt idx="501">
                  <c:v>977.19282570437804</c:v>
                </c:pt>
                <c:pt idx="502">
                  <c:v>988.43433036024135</c:v>
                </c:pt>
                <c:pt idx="503">
                  <c:v>999.80513082630841</c:v>
                </c:pt>
                <c:pt idx="504">
                  <c:v>1011.3067144557435</c:v>
                </c:pt>
                <c:pt idx="505">
                  <c:v>1022.9405857092014</c:v>
                </c:pt>
                <c:pt idx="506">
                  <c:v>1034.7082663516071</c:v>
                </c:pt>
                <c:pt idx="507">
                  <c:v>1046.611295651217</c:v>
                </c:pt>
                <c:pt idx="508">
                  <c:v>1058.6512305809622</c:v>
                </c:pt>
                <c:pt idx="509">
                  <c:v>1070.8296460221081</c:v>
                </c:pt>
                <c:pt idx="510">
                  <c:v>1083.1481349702574</c:v>
                </c:pt>
                <c:pt idx="511">
                  <c:v>1095.6083087437196</c:v>
                </c:pt>
                <c:pt idx="512">
                  <c:v>1108.2117971942862</c:v>
                </c:pt>
                <c:pt idx="513">
                  <c:v>1120.9602489204199</c:v>
                </c:pt>
                <c:pt idx="514">
                  <c:v>1133.8553314828998</c:v>
                </c:pt>
                <c:pt idx="515">
                  <c:v>1146.8987316229488</c:v>
                </c:pt>
                <c:pt idx="516">
                  <c:v>1160.092155482869</c:v>
                </c:pt>
                <c:pt idx="517">
                  <c:v>1173.4373288292127</c:v>
                </c:pt>
                <c:pt idx="518">
                  <c:v>1186.9359972785228</c:v>
                </c:pt>
                <c:pt idx="519">
                  <c:v>1200.5899265256708</c:v>
                </c:pt>
                <c:pt idx="520">
                  <c:v>1214.4009025748151</c:v>
                </c:pt>
                <c:pt idx="521">
                  <c:v>1228.3707319730274</c:v>
                </c:pt>
                <c:pt idx="522">
                  <c:v>1242.5012420465878</c:v>
                </c:pt>
                <c:pt idx="523">
                  <c:v>1256.7942811400235</c:v>
                </c:pt>
                <c:pt idx="524">
                  <c:v>1271.251718857872</c:v>
                </c:pt>
                <c:pt idx="525">
                  <c:v>1285.8754463092398</c:v>
                </c:pt>
                <c:pt idx="526">
                  <c:v>1300.6673763551664</c:v>
                </c:pt>
                <c:pt idx="527">
                  <c:v>1315.6294438588454</c:v>
                </c:pt>
                <c:pt idx="528">
                  <c:v>1330.7636059387078</c:v>
                </c:pt>
                <c:pt idx="529">
                  <c:v>1346.0718422244247</c:v>
                </c:pt>
                <c:pt idx="530">
                  <c:v>1361.5561551158639</c:v>
                </c:pt>
                <c:pt idx="531">
                  <c:v>1377.2185700449975</c:v>
                </c:pt>
                <c:pt idx="532">
                  <c:v>1393.0611357408595</c:v>
                </c:pt>
                <c:pt idx="533">
                  <c:v>1409.0859244975161</c:v>
                </c:pt>
                <c:pt idx="534">
                  <c:v>1425.2950324451417</c:v>
                </c:pt>
                <c:pt idx="535">
                  <c:v>1441.6905798242046</c:v>
                </c:pt>
                <c:pt idx="536">
                  <c:v>1458.2747112628024</c:v>
                </c:pt>
                <c:pt idx="537">
                  <c:v>1475.0495960571941</c:v>
                </c:pt>
                <c:pt idx="538">
                  <c:v>1492.0174284555585</c:v>
                </c:pt>
                <c:pt idx="539">
                  <c:v>1509.180427945013</c:v>
                </c:pt>
                <c:pt idx="540">
                  <c:v>1526.540839541934</c:v>
                </c:pt>
                <c:pt idx="541">
                  <c:v>1544.1009340856208</c:v>
                </c:pt>
                <c:pt idx="542">
                  <c:v>1561.8630085353357</c:v>
                </c:pt>
                <c:pt idx="543">
                  <c:v>1579.8293862707535</c:v>
                </c:pt>
                <c:pt idx="544">
                  <c:v>1598.0024173958811</c:v>
                </c:pt>
                <c:pt idx="545">
                  <c:v>1616.3844790464575</c:v>
                </c:pt>
                <c:pt idx="546">
                  <c:v>1634.9779757009046</c:v>
                </c:pt>
                <c:pt idx="547">
                  <c:v>1653.785339494842</c:v>
                </c:pt>
                <c:pt idx="548">
                  <c:v>1672.8090305392302</c:v>
                </c:pt>
                <c:pt idx="549">
                  <c:v>1692.0515372421544</c:v>
                </c:pt>
                <c:pt idx="550">
                  <c:v>1711.5153766343469</c:v>
                </c:pt>
                <c:pt idx="551">
                  <c:v>1731.2030946984019</c:v>
                </c:pt>
                <c:pt idx="552">
                  <c:v>1751.1172667018252</c:v>
                </c:pt>
                <c:pt idx="553">
                  <c:v>1771.2604975338925</c:v>
                </c:pt>
                <c:pt idx="554">
                  <c:v>1791.6354220463713</c:v>
                </c:pt>
                <c:pt idx="555">
                  <c:v>1812.2447053981923</c:v>
                </c:pt>
                <c:pt idx="556">
                  <c:v>1833.0910434040559</c:v>
                </c:pt>
                <c:pt idx="557">
                  <c:v>1854.1771628870663</c:v>
                </c:pt>
                <c:pt idx="558">
                  <c:v>1875.5058220354197</c:v>
                </c:pt>
                <c:pt idx="559">
                  <c:v>1897.0798107631799</c:v>
                </c:pt>
                <c:pt idx="560">
                  <c:v>1918.9019510752335</c:v>
                </c:pt>
                <c:pt idx="561">
                  <c:v>1940.9750974364058</c:v>
                </c:pt>
                <c:pt idx="562">
                  <c:v>1963.3021371448601</c:v>
                </c:pt>
                <c:pt idx="563">
                  <c:v>1985.8859907097624</c:v>
                </c:pt>
                <c:pt idx="564">
                  <c:v>2008.7296122333064</c:v>
                </c:pt>
                <c:pt idx="565">
                  <c:v>2031.8359897971259</c:v>
                </c:pt>
                <c:pt idx="566">
                  <c:v>2055.2081458531543</c:v>
                </c:pt>
                <c:pt idx="567">
                  <c:v>2078.8491376189859</c:v>
                </c:pt>
                <c:pt idx="568">
                  <c:v>2102.7620574777657</c:v>
                </c:pt>
                <c:pt idx="569">
                  <c:v>2126.9500333827064</c:v>
                </c:pt>
                <c:pt idx="570">
                  <c:v>2151.4162292662295</c:v>
                </c:pt>
                <c:pt idx="571">
                  <c:v>2176.1638454538424</c:v>
                </c:pt>
                <c:pt idx="572">
                  <c:v>2201.1961190827537</c:v>
                </c:pt>
                <c:pt idx="573">
                  <c:v>2226.5163245253016</c:v>
                </c:pt>
                <c:pt idx="574">
                  <c:v>2252.1277738172771</c:v>
                </c:pt>
                <c:pt idx="575">
                  <c:v>2278.0338170911532</c:v>
                </c:pt>
                <c:pt idx="576">
                  <c:v>2304.2378430142944</c:v>
                </c:pt>
                <c:pt idx="577">
                  <c:v>2330.7432792322279</c:v>
                </c:pt>
                <c:pt idx="578">
                  <c:v>2357.5535928169961</c:v>
                </c:pt>
                <c:pt idx="579">
                  <c:v>2384.6722907206713</c:v>
                </c:pt>
                <c:pt idx="580">
                  <c:v>2412.102920234081</c:v>
                </c:pt>
                <c:pt idx="581">
                  <c:v>2439.849069450825</c:v>
                </c:pt>
                <c:pt idx="582">
                  <c:v>2467.9143677366146</c:v>
                </c:pt>
                <c:pt idx="583">
                  <c:v>2496.302486204017</c:v>
                </c:pt>
                <c:pt idx="584">
                  <c:v>2525.017138192663</c:v>
                </c:pt>
                <c:pt idx="585">
                  <c:v>2554.0620797549641</c:v>
                </c:pt>
                <c:pt idx="586">
                  <c:v>2583.441110147447</c:v>
                </c:pt>
                <c:pt idx="587">
                  <c:v>2613.1580723277002</c:v>
                </c:pt>
                <c:pt idx="588">
                  <c:v>2643.2168534570669</c:v>
                </c:pt>
                <c:pt idx="589">
                  <c:v>2673.6213854091093</c:v>
                </c:pt>
                <c:pt idx="590">
                  <c:v>2704.3756452839211</c:v>
                </c:pt>
                <c:pt idx="591">
                  <c:v>2735.4836559283585</c:v>
                </c:pt>
                <c:pt idx="592">
                  <c:v>2766.9494864622479</c:v>
                </c:pt>
                <c:pt idx="593">
                  <c:v>2798.777252810662</c:v>
                </c:pt>
                <c:pt idx="594">
                  <c:v>2830.9711182422993</c:v>
                </c:pt>
                <c:pt idx="595">
                  <c:v>2863.5352939140748</c:v>
                </c:pt>
                <c:pt idx="596">
                  <c:v>2896.4740394219525</c:v>
                </c:pt>
                <c:pt idx="597">
                  <c:v>2929.791663358144</c:v>
                </c:pt>
                <c:pt idx="598">
                  <c:v>2963.492523874686</c:v>
                </c:pt>
                <c:pt idx="599">
                  <c:v>2997.5810292535175</c:v>
                </c:pt>
                <c:pt idx="600">
                  <c:v>3032.0616384831169</c:v>
                </c:pt>
                <c:pt idx="601">
                  <c:v>3066.9388618417574</c:v>
                </c:pt>
                <c:pt idx="602">
                  <c:v>3102.2172614874862</c:v>
                </c:pt>
                <c:pt idx="603">
                  <c:v>3137.901452054884</c:v>
                </c:pt>
                <c:pt idx="604">
                  <c:v>3173.9961012586755</c:v>
                </c:pt>
                <c:pt idx="605">
                  <c:v>3210.5059305043096</c:v>
                </c:pt>
                <c:pt idx="606">
                  <c:v>3247.4357155055441</c:v>
                </c:pt>
                <c:pt idx="607">
                  <c:v>3284.7902869091467</c:v>
                </c:pt>
                <c:pt idx="608">
                  <c:v>3322.5745309267622</c:v>
                </c:pt>
                <c:pt idx="609">
                  <c:v>3360.7933899740597</c:v>
                </c:pt>
                <c:pt idx="610">
                  <c:v>3399.4518633172484</c:v>
                </c:pt>
                <c:pt idx="611">
                  <c:v>3438.5550077269945</c:v>
                </c:pt>
                <c:pt idx="612">
                  <c:v>3478.107938139884</c:v>
                </c:pt>
                <c:pt idx="613">
                  <c:v>3518.1158283275031</c:v>
                </c:pt>
                <c:pt idx="614">
                  <c:v>3558.5839115731719</c:v>
                </c:pt>
                <c:pt idx="615">
                  <c:v>3599.517481356525</c:v>
                </c:pt>
                <c:pt idx="616">
                  <c:v>3640.9218920458957</c:v>
                </c:pt>
                <c:pt idx="617">
                  <c:v>3682.8025595987342</c:v>
                </c:pt>
                <c:pt idx="618">
                  <c:v>3725.1649622700284</c:v>
                </c:pt>
                <c:pt idx="619">
                  <c:v>3768.014641328909</c:v>
                </c:pt>
                <c:pt idx="620">
                  <c:v>3811.3572017834672</c:v>
                </c:pt>
                <c:pt idx="621">
                  <c:v>3855.198313113935</c:v>
                </c:pt>
                <c:pt idx="622">
                  <c:v>3899.5437100142894</c:v>
                </c:pt>
                <c:pt idx="623">
                  <c:v>3944.3991931423816</c:v>
                </c:pt>
                <c:pt idx="624">
                  <c:v>3989.7706298787016</c:v>
                </c:pt>
                <c:pt idx="625">
                  <c:v>4035.6639550938853</c:v>
                </c:pt>
                <c:pt idx="626">
                  <c:v>4082.0851719249904</c:v>
                </c:pt>
                <c:pt idx="627">
                  <c:v>4129.0403525607999</c:v>
                </c:pt>
                <c:pt idx="628">
                  <c:v>4176.5356390360612</c:v>
                </c:pt>
                <c:pt idx="629">
                  <c:v>4224.5772440349274</c:v>
                </c:pt>
                <c:pt idx="630">
                  <c:v>4273.1714517035925</c:v>
                </c:pt>
                <c:pt idx="631">
                  <c:v>4322.3246184723303</c:v>
                </c:pt>
                <c:pt idx="632">
                  <c:v>4372.0431738869211</c:v>
                </c:pt>
                <c:pt idx="633">
                  <c:v>4422.3336214497049</c:v>
                </c:pt>
                <c:pt idx="634">
                  <c:v>4473.202539470275</c:v>
                </c:pt>
                <c:pt idx="635">
                  <c:v>4524.6565819259386</c:v>
                </c:pt>
                <c:pt idx="636">
                  <c:v>4576.7024793321343</c:v>
                </c:pt>
                <c:pt idx="637">
                  <c:v>4629.3470396228058</c:v>
                </c:pt>
                <c:pt idx="638">
                  <c:v>4682.5971490409274</c:v>
                </c:pt>
                <c:pt idx="639">
                  <c:v>4736.4597730392761</c:v>
                </c:pt>
                <c:pt idx="640">
                  <c:v>4790.9419571915432</c:v>
                </c:pt>
                <c:pt idx="641">
                  <c:v>4846.0508281139564</c:v>
                </c:pt>
                <c:pt idx="642">
                  <c:v>4901.7935943974671</c:v>
                </c:pt>
                <c:pt idx="643">
                  <c:v>4958.177547550692</c:v>
                </c:pt>
                <c:pt idx="644">
                  <c:v>5015.2100629537017</c:v>
                </c:pt>
                <c:pt idx="645">
                  <c:v>5072.8986008227448</c:v>
                </c:pt>
                <c:pt idx="646">
                  <c:v>5131.2507071861</c:v>
                </c:pt>
                <c:pt idx="647">
                  <c:v>5190.2740148711473</c:v>
                </c:pt>
                <c:pt idx="648">
                  <c:v>5249.9762445027918</c:v>
                </c:pt>
                <c:pt idx="649">
                  <c:v>5310.3652055133743</c:v>
                </c:pt>
                <c:pt idx="650">
                  <c:v>5371.4487971641765</c:v>
                </c:pt>
                <c:pt idx="651">
                  <c:v>5433.2350095787087</c:v>
                </c:pt>
                <c:pt idx="652">
                  <c:v>5495.7319247878895</c:v>
                </c:pt>
                <c:pt idx="653">
                  <c:v>5558.947717787184</c:v>
                </c:pt>
                <c:pt idx="654">
                  <c:v>5622.8906576059635</c:v>
                </c:pt>
                <c:pt idx="655">
                  <c:v>5687.569108389177</c:v>
                </c:pt>
                <c:pt idx="656">
                  <c:v>5752.991530491393</c:v>
                </c:pt>
                <c:pt idx="657">
                  <c:v>5819.1664815834874</c:v>
                </c:pt>
                <c:pt idx="658">
                  <c:v>5886.1026177720369</c:v>
                </c:pt>
                <c:pt idx="659">
                  <c:v>5953.8086947315924</c:v>
                </c:pt>
                <c:pt idx="660">
                  <c:v>6022.2935688499956</c:v>
                </c:pt>
                <c:pt idx="661">
                  <c:v>6091.5661983868195</c:v>
                </c:pt>
                <c:pt idx="662">
                  <c:v>6161.6356446451928</c:v>
                </c:pt>
                <c:pt idx="663">
                  <c:v>6232.5110731570594</c:v>
                </c:pt>
                <c:pt idx="664">
                  <c:v>6304.2017548821123</c:v>
                </c:pt>
                <c:pt idx="665">
                  <c:v>6376.7170674204526</c:v>
                </c:pt>
                <c:pt idx="666">
                  <c:v>6450.0664962392875</c:v>
                </c:pt>
                <c:pt idx="667">
                  <c:v>6524.2596359136624</c:v>
                </c:pt>
                <c:pt idx="668">
                  <c:v>6599.306191381489</c:v>
                </c:pt>
                <c:pt idx="669">
                  <c:v>6675.2159792130406</c:v>
                </c:pt>
                <c:pt idx="670">
                  <c:v>6751.9989288949901</c:v>
                </c:pt>
                <c:pt idx="671">
                  <c:v>6829.6650841292785</c:v>
                </c:pt>
                <c:pt idx="672">
                  <c:v>6908.2246041468716</c:v>
                </c:pt>
                <c:pt idx="673">
                  <c:v>6987.6877650366769</c:v>
                </c:pt>
                <c:pt idx="674">
                  <c:v>7068.0649610896926</c:v>
                </c:pt>
                <c:pt idx="675">
                  <c:v>7149.3667061586866</c:v>
                </c:pt>
                <c:pt idx="676">
                  <c:v>7231.6036350334298</c:v>
                </c:pt>
                <c:pt idx="677">
                  <c:v>7314.7865048318508</c:v>
                </c:pt>
                <c:pt idx="678">
                  <c:v>7398.9261964070574</c:v>
                </c:pt>
                <c:pt idx="679">
                  <c:v>7484.0337157707172</c:v>
                </c:pt>
                <c:pt idx="680">
                  <c:v>7570.1201955326405</c:v>
                </c:pt>
                <c:pt idx="681">
                  <c:v>7657.1968963570298</c:v>
                </c:pt>
                <c:pt idx="682">
                  <c:v>7745.2752084354433</c:v>
                </c:pt>
                <c:pt idx="683">
                  <c:v>7834.3666529766906</c:v>
                </c:pt>
                <c:pt idx="684">
                  <c:v>7924.482883713913</c:v>
                </c:pt>
                <c:pt idx="685">
                  <c:v>8015.6356884289316</c:v>
                </c:pt>
                <c:pt idx="686">
                  <c:v>8107.8369904941865</c:v>
                </c:pt>
                <c:pt idx="687">
                  <c:v>8201.0988504323814</c:v>
                </c:pt>
                <c:pt idx="688">
                  <c:v>8295.4334674940837</c:v>
                </c:pt>
                <c:pt idx="689">
                  <c:v>8390.8531812534602</c:v>
                </c:pt>
                <c:pt idx="690">
                  <c:v>8487.3704732223723</c:v>
                </c:pt>
                <c:pt idx="691">
                  <c:v>8584.997968483056</c:v>
                </c:pt>
                <c:pt idx="692">
                  <c:v>8683.7484373395182</c:v>
                </c:pt>
                <c:pt idx="693">
                  <c:v>8783.6347969880335</c:v>
                </c:pt>
                <c:pt idx="694">
                  <c:v>8884.6701132067465</c:v>
                </c:pt>
                <c:pt idx="695">
                  <c:v>8986.8676020648163</c:v>
                </c:pt>
                <c:pt idx="696">
                  <c:v>9090.2406316510715</c:v>
                </c:pt>
                <c:pt idx="697">
                  <c:v>9194.8027238227551</c:v>
                </c:pt>
                <c:pt idx="698">
                  <c:v>9300.5675559741776</c:v>
                </c:pt>
                <c:pt idx="699">
                  <c:v>9407.5489628258692</c:v>
                </c:pt>
                <c:pt idx="700">
                  <c:v>9515.7609382342107</c:v>
                </c:pt>
                <c:pt idx="701">
                  <c:v>9625.2176370219531</c:v>
                </c:pt>
                <c:pt idx="702">
                  <c:v>9735.9333768297292</c:v>
                </c:pt>
                <c:pt idx="703">
                  <c:v>9847.9226399888903</c:v>
                </c:pt>
                <c:pt idx="704">
                  <c:v>9961.200075415949</c:v>
                </c:pt>
                <c:pt idx="705">
                  <c:v>10075.780500528645</c:v>
                </c:pt>
                <c:pt idx="706">
                  <c:v>10191.678903184304</c:v>
                </c:pt>
                <c:pt idx="707">
                  <c:v>10308.910443640194</c:v>
                </c:pt>
                <c:pt idx="708">
                  <c:v>10427.490456536687</c:v>
                </c:pt>
                <c:pt idx="709">
                  <c:v>10547.434452903073</c:v>
                </c:pt>
                <c:pt idx="710">
                  <c:v>10668.758122186564</c:v>
                </c:pt>
                <c:pt idx="711">
                  <c:v>10791.477334304491</c:v>
                </c:pt>
                <c:pt idx="712">
                  <c:v>10915.608141720262</c:v>
                </c:pt>
                <c:pt idx="713">
                  <c:v>11041.16678154311</c:v>
                </c:pt>
                <c:pt idx="714">
                  <c:v>11168.169677652004</c:v>
                </c:pt>
                <c:pt idx="715">
                  <c:v>11296.633442843944</c:v>
                </c:pt>
                <c:pt idx="716">
                  <c:v>11426.574881007189</c:v>
                </c:pt>
                <c:pt idx="717">
                  <c:v>11558.010989319078</c:v>
                </c:pt>
                <c:pt idx="718">
                  <c:v>11690.958960469572</c:v>
                </c:pt>
                <c:pt idx="719">
                  <c:v>11825.43618491007</c:v>
                </c:pt>
                <c:pt idx="720">
                  <c:v>11961.460253128207</c:v>
                </c:pt>
                <c:pt idx="721">
                  <c:v>12099.048957948822</c:v>
                </c:pt>
                <c:pt idx="722">
                  <c:v>12238.220296861342</c:v>
                </c:pt>
                <c:pt idx="723">
                  <c:v>12378.992474374016</c:v>
                </c:pt>
                <c:pt idx="724">
                  <c:v>12521.383904395134</c:v>
                </c:pt>
                <c:pt idx="725">
                  <c:v>12665.413212641715</c:v>
                </c:pt>
                <c:pt idx="726">
                  <c:v>12811.099239075846</c:v>
                </c:pt>
                <c:pt idx="727">
                  <c:v>12958.461040369109</c:v>
                </c:pt>
                <c:pt idx="728">
                  <c:v>13107.517892395308</c:v>
                </c:pt>
                <c:pt idx="729">
                  <c:v>13258.289292751835</c:v>
                </c:pt>
                <c:pt idx="730">
                  <c:v>13410.794963310091</c:v>
                </c:pt>
                <c:pt idx="731">
                  <c:v>13565.054852795329</c:v>
                </c:pt>
                <c:pt idx="732">
                  <c:v>13721.089139395906</c:v>
                </c:pt>
                <c:pt idx="733">
                  <c:v>13878.918233402901</c:v>
                </c:pt>
                <c:pt idx="734">
                  <c:v>14038.562779879761</c:v>
                </c:pt>
                <c:pt idx="735">
                  <c:v>14200.043661362919</c:v>
                </c:pt>
                <c:pt idx="736">
                  <c:v>14363.382000593303</c:v>
                </c:pt>
                <c:pt idx="737">
                  <c:v>14528.599163279336</c:v>
                </c:pt>
                <c:pt idx="738">
                  <c:v>14695.71676089175</c:v>
                </c:pt>
                <c:pt idx="739">
                  <c:v>14864.756653490405</c:v>
                </c:pt>
                <c:pt idx="740">
                  <c:v>15035.740952583872</c:v>
                </c:pt>
                <c:pt idx="741">
                  <c:v>15208.692024021637</c:v>
                </c:pt>
                <c:pt idx="742">
                  <c:v>15383.632490919756</c:v>
                </c:pt>
                <c:pt idx="743">
                  <c:v>15560.585236620056</c:v>
                </c:pt>
                <c:pt idx="744">
                  <c:v>15739.573407683549</c:v>
                </c:pt>
                <c:pt idx="745">
                  <c:v>15920.620416917993</c:v>
                </c:pt>
                <c:pt idx="746">
                  <c:v>16103.749946440477</c:v>
                </c:pt>
                <c:pt idx="747">
                  <c:v>16288.985950775335</c:v>
                </c:pt>
                <c:pt idx="748">
                  <c:v>16476.352659987348</c:v>
                </c:pt>
                <c:pt idx="749">
                  <c:v>16665.874582851327</c:v>
                </c:pt>
                <c:pt idx="750">
                  <c:v>16857.576510057952</c:v>
                </c:pt>
                <c:pt idx="751">
                  <c:v>17051.483517456672</c:v>
                </c:pt>
                <c:pt idx="752">
                  <c:v>17247.620969335567</c:v>
                </c:pt>
                <c:pt idx="753">
                  <c:v>17446.014521739391</c:v>
                </c:pt>
                <c:pt idx="754">
                  <c:v>17646.690125825437</c:v>
                </c:pt>
                <c:pt idx="755">
                  <c:v>17849.674031258051</c:v>
                </c:pt>
                <c:pt idx="756">
                  <c:v>18054.992789642449</c:v>
                </c:pt>
                <c:pt idx="757">
                  <c:v>18262.67325799766</c:v>
                </c:pt>
                <c:pt idx="758">
                  <c:v>18472.742602269649</c:v>
                </c:pt>
                <c:pt idx="759">
                  <c:v>18685.228300884868</c:v>
                </c:pt>
                <c:pt idx="760">
                  <c:v>18900.158148344501</c:v>
                </c:pt>
                <c:pt idx="761">
                  <c:v>19117.56025886026</c:v>
                </c:pt>
                <c:pt idx="762">
                  <c:v>19337.463070031816</c:v>
                </c:pt>
                <c:pt idx="763">
                  <c:v>19559.895346566747</c:v>
                </c:pt>
                <c:pt idx="764">
                  <c:v>19784.886184042971</c:v>
                </c:pt>
                <c:pt idx="765">
                  <c:v>20012.465012714838</c:v>
                </c:pt>
                <c:pt idx="766">
                  <c:v>20242.66160136259</c:v>
                </c:pt>
                <c:pt idx="767">
                  <c:v>20475.506061186494</c:v>
                </c:pt>
                <c:pt idx="768">
                  <c:v>20711.028849745442</c:v>
                </c:pt>
                <c:pt idx="769">
                  <c:v>20949.260774941115</c:v>
                </c:pt>
                <c:pt idx="770">
                  <c:v>21190.232999047734</c:v>
                </c:pt>
                <c:pt idx="771">
                  <c:v>21433.97704278841</c:v>
                </c:pt>
                <c:pt idx="772">
                  <c:v>21680.524789458137</c:v>
                </c:pt>
                <c:pt idx="773">
                  <c:v>21929.908489094418</c:v>
                </c:pt>
                <c:pt idx="774">
                  <c:v>22182.160762695774</c:v>
                </c:pt>
                <c:pt idx="775">
                  <c:v>22437.31460648873</c:v>
                </c:pt>
                <c:pt idx="776">
                  <c:v>22695.403396243968</c:v>
                </c:pt>
                <c:pt idx="777">
                  <c:v>22956.460891642095</c:v>
                </c:pt>
                <c:pt idx="778">
                  <c:v>23220.521240689653</c:v>
                </c:pt>
                <c:pt idx="779">
                  <c:v>23487.618984185803</c:v>
                </c:pt>
                <c:pt idx="780">
                  <c:v>23757.789060240604</c:v>
                </c:pt>
                <c:pt idx="781">
                  <c:v>24031.066808845077</c:v>
                </c:pt>
                <c:pt idx="782">
                  <c:v>24307.487976493911</c:v>
                </c:pt>
                <c:pt idx="783">
                  <c:v>24587.088720861353</c:v>
                </c:pt>
                <c:pt idx="784">
                  <c:v>24869.905615530817</c:v>
                </c:pt>
                <c:pt idx="785">
                  <c:v>25155.975654779013</c:v>
                </c:pt>
                <c:pt idx="786">
                  <c:v>25445.336258415002</c:v>
                </c:pt>
                <c:pt idx="787">
                  <c:v>25738.02527667498</c:v>
                </c:pt>
                <c:pt idx="788">
                  <c:v>26034.080995173248</c:v>
                </c:pt>
                <c:pt idx="789">
                  <c:v>26333.542139910278</c:v>
                </c:pt>
                <c:pt idx="790">
                  <c:v>26636.447882338402</c:v>
                </c:pt>
                <c:pt idx="791">
                  <c:v>26942.837844485541</c:v>
                </c:pt>
                <c:pt idx="792">
                  <c:v>27252.752104138097</c:v>
                </c:pt>
                <c:pt idx="793">
                  <c:v>27566.231200083428</c:v>
                </c:pt>
                <c:pt idx="794">
                  <c:v>27883.316137412476</c:v>
                </c:pt>
                <c:pt idx="795">
                  <c:v>28204.048392883575</c:v>
                </c:pt>
                <c:pt idx="796">
                  <c:v>28528.469920347878</c:v>
                </c:pt>
                <c:pt idx="797">
                  <c:v>28856.623156237201</c:v>
                </c:pt>
                <c:pt idx="798">
                  <c:v>29188.551025114906</c:v>
                </c:pt>
                <c:pt idx="799">
                  <c:v>29524.296945290822</c:v>
                </c:pt>
                <c:pt idx="800">
                  <c:v>29863.904834500514</c:v>
                </c:pt>
                <c:pt idx="801">
                  <c:v>30207.419115650111</c:v>
                </c:pt>
                <c:pt idx="802">
                  <c:v>30554.884722627085</c:v>
                </c:pt>
                <c:pt idx="803">
                  <c:v>30906.347106177898</c:v>
                </c:pt>
                <c:pt idx="804">
                  <c:v>31261.852239853164</c:v>
                </c:pt>
                <c:pt idx="805">
                  <c:v>31621.446626021359</c:v>
                </c:pt>
                <c:pt idx="806">
                  <c:v>31985.17730195179</c:v>
                </c:pt>
                <c:pt idx="807">
                  <c:v>32353.09184596701</c:v>
                </c:pt>
                <c:pt idx="808">
                  <c:v>32725.238383666685</c:v>
                </c:pt>
                <c:pt idx="809">
                  <c:v>33101.665594222592</c:v>
                </c:pt>
                <c:pt idx="810">
                  <c:v>33482.422716746296</c:v>
                </c:pt>
                <c:pt idx="811">
                  <c:v>33867.559556729706</c:v>
                </c:pt>
                <c:pt idx="812">
                  <c:v>34257.12649256015</c:v>
                </c:pt>
                <c:pt idx="813">
                  <c:v>34651.174482110167</c:v>
                </c:pt>
                <c:pt idx="814">
                  <c:v>35049.755069403116</c:v>
                </c:pt>
                <c:pt idx="815">
                  <c:v>35452.920391355408</c:v>
                </c:pt>
                <c:pt idx="816">
                  <c:v>35860.723184596405</c:v>
                </c:pt>
                <c:pt idx="817">
                  <c:v>36273.216792366751</c:v>
                </c:pt>
                <c:pt idx="818">
                  <c:v>36690.455171495851</c:v>
                </c:pt>
                <c:pt idx="819">
                  <c:v>37112.492899460012</c:v>
                </c:pt>
                <c:pt idx="820">
                  <c:v>37539.385181521371</c:v>
                </c:pt>
                <c:pt idx="821">
                  <c:v>37971.187857949088</c:v>
                </c:pt>
                <c:pt idx="822">
                  <c:v>38407.957411323718</c:v>
                </c:pt>
                <c:pt idx="823">
                  <c:v>38849.750973925366</c:v>
                </c:pt>
                <c:pt idx="824">
                  <c:v>39296.626335207067</c:v>
                </c:pt>
                <c:pt idx="825">
                  <c:v>39748.641949354082</c:v>
                </c:pt>
                <c:pt idx="826">
                  <c:v>40205.8569429298</c:v>
                </c:pt>
                <c:pt idx="827">
                  <c:v>40668.331122610201</c:v>
                </c:pt>
                <c:pt idx="828">
                  <c:v>41136.124983006819</c:v>
                </c:pt>
                <c:pt idx="829">
                  <c:v>41609.299714579662</c:v>
                </c:pt>
                <c:pt idx="830">
                  <c:v>42087.917211641696</c:v>
                </c:pt>
                <c:pt idx="831">
                  <c:v>42572.040080454703</c:v>
                </c:pt>
                <c:pt idx="832">
                  <c:v>43061.731647418666</c:v>
                </c:pt>
                <c:pt idx="833">
                  <c:v>43557.05596735538</c:v>
                </c:pt>
                <c:pt idx="834">
                  <c:v>44058.077831886963</c:v>
                </c:pt>
                <c:pt idx="835">
                  <c:v>44564.862777911527</c:v>
                </c:pt>
                <c:pt idx="836">
                  <c:v>45077.477096175135</c:v>
                </c:pt>
                <c:pt idx="837">
                  <c:v>45595.98783994378</c:v>
                </c:pt>
                <c:pt idx="838">
                  <c:v>46120.46283377381</c:v>
                </c:pt>
                <c:pt idx="839">
                  <c:v>46650.970682384039</c:v>
                </c:pt>
                <c:pt idx="840">
                  <c:v>47187.580779629927</c:v>
                </c:pt>
                <c:pt idx="841">
                  <c:v>47730.363317580188</c:v>
                </c:pt>
                <c:pt idx="842">
                  <c:v>48279.389295698973</c:v>
                </c:pt>
                <c:pt idx="843">
                  <c:v>48834.730530132612</c:v>
                </c:pt>
                <c:pt idx="844">
                  <c:v>49396.459663103829</c:v>
                </c:pt>
                <c:pt idx="845">
                  <c:v>49964.650172413822</c:v>
                </c:pt>
                <c:pt idx="846">
                  <c:v>50539.376381053546</c:v>
                </c:pt>
                <c:pt idx="847">
                  <c:v>51120.713466925765</c:v>
                </c:pt>
                <c:pt idx="848">
                  <c:v>51708.737472678571</c:v>
                </c:pt>
                <c:pt idx="849">
                  <c:v>52303.525315652601</c:v>
                </c:pt>
                <c:pt idx="850">
                  <c:v>52905.154797941977</c:v>
                </c:pt>
                <c:pt idx="851">
                  <c:v>53513.704616571609</c:v>
                </c:pt>
                <c:pt idx="852">
                  <c:v>54129.254373791024</c:v>
                </c:pt>
                <c:pt idx="853">
                  <c:v>54751.884587487017</c:v>
                </c:pt>
                <c:pt idx="854">
                  <c:v>55381.676701715987</c:v>
                </c:pt>
                <c:pt idx="855">
                  <c:v>56018.713097356995</c:v>
                </c:pt>
                <c:pt idx="856">
                  <c:v>56663.077102888215</c:v>
                </c:pt>
                <c:pt idx="857">
                  <c:v>57314.853005286423</c:v>
                </c:pt>
                <c:pt idx="858">
                  <c:v>57974.126061052397</c:v>
                </c:pt>
                <c:pt idx="859">
                  <c:v>58640.982507362991</c:v>
                </c:pt>
                <c:pt idx="860">
                  <c:v>59315.509573351905</c:v>
                </c:pt>
                <c:pt idx="861">
                  <c:v>59997.795491519122</c:v>
                </c:pt>
                <c:pt idx="862">
                  <c:v>60687.929509272843</c:v>
                </c:pt>
                <c:pt idx="863">
                  <c:v>61386.001900603362</c:v>
                </c:pt>
                <c:pt idx="864">
                  <c:v>62092.103977891558</c:v>
                </c:pt>
                <c:pt idx="865">
                  <c:v>62806.328103853259</c:v>
                </c:pt>
                <c:pt idx="866">
                  <c:v>63528.767703620593</c:v>
                </c:pt>
                <c:pt idx="867">
                  <c:v>64259.517276962964</c:v>
                </c:pt>
                <c:pt idx="868">
                  <c:v>64998.672410647894</c:v>
                </c:pt>
                <c:pt idx="869">
                  <c:v>65746.329790944714</c:v>
                </c:pt>
                <c:pt idx="870">
                  <c:v>66502.587216271364</c:v>
                </c:pt>
                <c:pt idx="871">
                  <c:v>67267.543609987348</c:v>
                </c:pt>
                <c:pt idx="872">
                  <c:v>68041.299033333737</c:v>
                </c:pt>
                <c:pt idx="873">
                  <c:v>68823.954698521135</c:v>
                </c:pt>
                <c:pt idx="874">
                  <c:v>69615.612981969593</c:v>
                </c:pt>
                <c:pt idx="875">
                  <c:v>70416.37743769979</c:v>
                </c:pt>
                <c:pt idx="876">
                  <c:v>71226.35281087867</c:v>
                </c:pt>
                <c:pt idx="877">
                  <c:v>72045.645051520478</c:v>
                </c:pt>
                <c:pt idx="878">
                  <c:v>72874.36132834632</c:v>
                </c:pt>
                <c:pt idx="879">
                  <c:v>73712.610042802044</c:v>
                </c:pt>
                <c:pt idx="880">
                  <c:v>74560.500843237664</c:v>
                </c:pt>
                <c:pt idx="881">
                  <c:v>75418.14463925075</c:v>
                </c:pt>
                <c:pt idx="882">
                  <c:v>76285.653616193522</c:v>
                </c:pt>
                <c:pt idx="883">
                  <c:v>77163.14124984802</c:v>
                </c:pt>
                <c:pt idx="884">
                  <c:v>78050.722321268579</c:v>
                </c:pt>
                <c:pt idx="885">
                  <c:v>78948.512931796839</c:v>
                </c:pt>
                <c:pt idx="886">
                  <c:v>79856.630518247708</c:v>
                </c:pt>
                <c:pt idx="887">
                  <c:v>80775.193868272137</c:v>
                </c:pt>
                <c:pt idx="888">
                  <c:v>81704.323135893501</c:v>
                </c:pt>
                <c:pt idx="889">
                  <c:v>82644.139857226255</c:v>
                </c:pt>
                <c:pt idx="890">
                  <c:v>83594.766966372379</c:v>
                </c:pt>
                <c:pt idx="891">
                  <c:v>84556.328811502899</c:v>
                </c:pt>
                <c:pt idx="892">
                  <c:v>85528.951171122855</c:v>
                </c:pt>
                <c:pt idx="893">
                  <c:v>86512.761270523872</c:v>
                </c:pt>
                <c:pt idx="894">
                  <c:v>87507.887798426382</c:v>
                </c:pt>
                <c:pt idx="895">
                  <c:v>88514.460923813123</c:v>
                </c:pt>
                <c:pt idx="896">
                  <c:v>89532.612312955389</c:v>
                </c:pt>
                <c:pt idx="897">
                  <c:v>90562.475146636309</c:v>
                </c:pt>
                <c:pt idx="898">
                  <c:v>91604.184137571938</c:v>
                </c:pt>
                <c:pt idx="899">
                  <c:v>92657.875548032127</c:v>
                </c:pt>
                <c:pt idx="900">
                  <c:v>93723.687207664436</c:v>
                </c:pt>
                <c:pt idx="901">
                  <c:v>94801.758531523592</c:v>
                </c:pt>
                <c:pt idx="902">
                  <c:v>95892.230538307689</c:v>
                </c:pt>
                <c:pt idx="903">
                  <c:v>96995.245868804355</c:v>
                </c:pt>
                <c:pt idx="904">
                  <c:v>98110.94880454884</c:v>
                </c:pt>
                <c:pt idx="905">
                  <c:v>99239.485286697425</c:v>
                </c:pt>
                <c:pt idx="906">
                  <c:v>100381.00293511721</c:v>
                </c:pt>
                <c:pt idx="907">
                  <c:v>101535.65106769539</c:v>
                </c:pt>
                <c:pt idx="908">
                  <c:v>102703.58071987187</c:v>
                </c:pt>
                <c:pt idx="909">
                  <c:v>103884.94466439493</c:v>
                </c:pt>
                <c:pt idx="910">
                  <c:v>105079.8974313052</c:v>
                </c:pt>
                <c:pt idx="911">
                  <c:v>106288.59532814909</c:v>
                </c:pt>
                <c:pt idx="912">
                  <c:v>107511.19646042478</c:v>
                </c:pt>
                <c:pt idx="913">
                  <c:v>108747.86075226391</c:v>
                </c:pt>
                <c:pt idx="914">
                  <c:v>109998.74996734997</c:v>
                </c:pt>
                <c:pt idx="915">
                  <c:v>111264.02773007819</c:v>
                </c:pt>
                <c:pt idx="916">
                  <c:v>112543.8595469594</c:v>
                </c:pt>
                <c:pt idx="917">
                  <c:v>113838.41282826854</c:v>
                </c:pt>
                <c:pt idx="918">
                  <c:v>115147.85690994283</c:v>
                </c:pt>
                <c:pt idx="919">
                  <c:v>116472.36307573318</c:v>
                </c:pt>
                <c:pt idx="920">
                  <c:v>117812.10457960838</c:v>
                </c:pt>
                <c:pt idx="921">
                  <c:v>119167.25666841705</c:v>
                </c:pt>
                <c:pt idx="922">
                  <c:v>120537.99660481318</c:v>
                </c:pt>
                <c:pt idx="923">
                  <c:v>121924.50369044121</c:v>
                </c:pt>
                <c:pt idx="924">
                  <c:v>123326.95928939097</c:v>
                </c:pt>
                <c:pt idx="925">
                  <c:v>124745.5468519205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F-4D6D-BB5B-78628650CC31}"/>
            </c:ext>
          </c:extLst>
        </c:ser>
        <c:ser>
          <c:idx val="1"/>
          <c:order val="1"/>
          <c:tx>
            <c:strRef>
              <c:f>'Simulation w-o Tech'!$H$16</c:f>
              <c:strCache>
                <c:ptCount val="1"/>
                <c:pt idx="0">
                  <c:v>(δ+n)k(t)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'Simulation w-o Tech'!$D$17:$D$983</c:f>
              <c:numCache>
                <c:formatCode>0.000</c:formatCode>
                <c:ptCount val="967"/>
                <c:pt idx="0">
                  <c:v>1E-3</c:v>
                </c:pt>
                <c:pt idx="1">
                  <c:v>5.0463364104260649E-3</c:v>
                </c:pt>
                <c:pt idx="2">
                  <c:v>1.5032981471456859E-2</c:v>
                </c:pt>
                <c:pt idx="3">
                  <c:v>3.3400297479233579E-2</c:v>
                </c:pt>
                <c:pt idx="4">
                  <c:v>6.1999193368989451E-2</c:v>
                </c:pt>
                <c:pt idx="5">
                  <c:v>0.10220814314800514</c:v>
                </c:pt>
                <c:pt idx="6">
                  <c:v>0.15505751107100141</c:v>
                </c:pt>
                <c:pt idx="7">
                  <c:v>0.22132134745494284</c:v>
                </c:pt>
                <c:pt idx="8">
                  <c:v>0.30158112142066318</c:v>
                </c:pt>
                <c:pt idx="9">
                  <c:v>0.39627031077316527</c:v>
                </c:pt>
                <c:pt idx="10">
                  <c:v>0.50570637194918044</c:v>
                </c:pt>
                <c:pt idx="11">
                  <c:v>0.6301142889366832</c:v>
                </c:pt>
                <c:pt idx="12">
                  <c:v>0.76964436261802471</c:v>
                </c:pt>
                <c:pt idx="13">
                  <c:v>0.92438595286669045</c:v>
                </c:pt>
                <c:pt idx="14">
                  <c:v>1.0943783018226456</c:v>
                </c:pt>
                <c:pt idx="15">
                  <c:v>1.2796192014664847</c:v>
                </c:pt>
                <c:pt idx="16">
                  <c:v>1.480072034697028</c:v>
                </c:pt>
                <c:pt idx="17">
                  <c:v>1.6956715656020283</c:v>
                </c:pt>
                <c:pt idx="18">
                  <c:v>1.9263287514169054</c:v>
                </c:pt>
                <c:pt idx="19">
                  <c:v>2.1719347777135787</c:v>
                </c:pt>
                <c:pt idx="20">
                  <c:v>2.4323644685454893</c:v>
                </c:pt>
                <c:pt idx="21">
                  <c:v>2.7074791876193327</c:v>
                </c:pt>
                <c:pt idx="22">
                  <c:v>2.9971293205890266</c:v>
                </c:pt>
                <c:pt idx="23">
                  <c:v>3.3011564093358849</c:v>
                </c:pt>
                <c:pt idx="24">
                  <c:v>3.6193949946470658</c:v>
                </c:pt>
                <c:pt idx="25">
                  <c:v>3.9516742126950399</c:v>
                </c:pt>
                <c:pt idx="26">
                  <c:v>4.2978191822280083</c:v>
                </c:pt>
                <c:pt idx="27">
                  <c:v>4.6576522127533782</c:v>
                </c:pt>
                <c:pt idx="28">
                  <c:v>5.0309938587683911</c:v>
                </c:pt>
                <c:pt idx="29">
                  <c:v>5.4176638409271485</c:v>
                </c:pt>
                <c:pt idx="30">
                  <c:v>5.8174818516847138</c:v>
                </c:pt>
                <c:pt idx="31">
                  <c:v>6.2302682602437294</c:v>
                </c:pt>
                <c:pt idx="32">
                  <c:v>6.6558447294096741</c:v>
                </c:pt>
                <c:pt idx="33">
                  <c:v>7.0940347551334781</c:v>
                </c:pt>
                <c:pt idx="34">
                  <c:v>7.5446641380051034</c:v>
                </c:pt>
                <c:pt idx="35">
                  <c:v>8.007561394697353</c:v>
                </c:pt>
                <c:pt idx="36">
                  <c:v>8.4825581162977226</c:v>
                </c:pt>
                <c:pt idx="37">
                  <c:v>8.9694892795699666</c:v>
                </c:pt>
                <c:pt idx="38">
                  <c:v>9.4681935164263784</c:v>
                </c:pt>
                <c:pt idx="39">
                  <c:v>9.978513346243</c:v>
                </c:pt>
                <c:pt idx="40">
                  <c:v>10.500295375093943</c:v>
                </c:pt>
                <c:pt idx="41">
                  <c:v>11.033390465502366</c:v>
                </c:pt>
                <c:pt idx="42">
                  <c:v>11.577653879892052</c:v>
                </c:pt>
                <c:pt idx="43">
                  <c:v>12.132945400564566</c:v>
                </c:pt>
                <c:pt idx="44">
                  <c:v>12.699129428714445</c:v>
                </c:pt>
                <c:pt idx="45">
                  <c:v>13.276075064721745</c:v>
                </c:pt>
                <c:pt idx="46">
                  <c:v>13.863656171721841</c:v>
                </c:pt>
                <c:pt idx="47">
                  <c:v>14.461751424241827</c:v>
                </c:pt>
                <c:pt idx="48">
                  <c:v>15.070244343507225</c:v>
                </c:pt>
                <c:pt idx="49">
                  <c:v>15.689023320858505</c:v>
                </c:pt>
                <c:pt idx="50">
                  <c:v>16.317981630571406</c:v>
                </c:pt>
                <c:pt idx="51">
                  <c:v>17.573575523423699</c:v>
                </c:pt>
                <c:pt idx="52">
                  <c:v>18.871920297014928</c:v>
                </c:pt>
                <c:pt idx="53">
                  <c:v>20.212432012986824</c:v>
                </c:pt>
                <c:pt idx="54">
                  <c:v>21.59453088564878</c:v>
                </c:pt>
                <c:pt idx="55">
                  <c:v>23.017643042160422</c:v>
                </c:pt>
                <c:pt idx="56">
                  <c:v>24.481202060762428</c:v>
                </c:pt>
                <c:pt idx="57">
                  <c:v>25.984650313159474</c:v>
                </c:pt>
                <c:pt idx="58">
                  <c:v>27.527440133692824</c:v>
                </c:pt>
                <c:pt idx="59">
                  <c:v>29.109034835013762</c:v>
                </c:pt>
                <c:pt idx="60">
                  <c:v>30.728909587485798</c:v>
                </c:pt>
                <c:pt idx="61">
                  <c:v>32.38655217742555</c:v>
                </c:pt>
                <c:pt idx="62">
                  <c:v>34.081463657477357</c:v>
                </c:pt>
                <c:pt idx="63">
                  <c:v>35.813158900854738</c:v>
                </c:pt>
                <c:pt idx="64">
                  <c:v>37.581167069831871</c:v>
                </c:pt>
                <c:pt idx="65">
                  <c:v>39.385032007697291</c:v>
                </c:pt>
                <c:pt idx="66">
                  <c:v>41.224312562362151</c:v>
                </c:pt>
                <c:pt idx="67">
                  <c:v>43.098582848924515</c:v>
                </c:pt>
                <c:pt idx="68">
                  <c:v>45.00743245771001</c:v>
                </c:pt>
                <c:pt idx="69">
                  <c:v>46.950466613622538</c:v>
                </c:pt>
                <c:pt idx="70">
                  <c:v>48.927306292033229</c:v>
                </c:pt>
                <c:pt idx="71">
                  <c:v>50.937588295900269</c:v>
                </c:pt>
                <c:pt idx="72">
                  <c:v>52.980965298337807</c:v>
                </c:pt>
                <c:pt idx="73">
                  <c:v>55.057105854430311</c:v>
                </c:pt>
                <c:pt idx="74">
                  <c:v>57.16569438571328</c:v>
                </c:pt>
                <c:pt idx="75">
                  <c:v>59.306431140405891</c:v>
                </c:pt>
                <c:pt idx="76">
                  <c:v>61.479032132181608</c:v>
                </c:pt>
                <c:pt idx="77">
                  <c:v>63.683229059994062</c:v>
                </c:pt>
                <c:pt idx="78">
                  <c:v>65.91876921123459</c:v>
                </c:pt>
                <c:pt idx="79">
                  <c:v>68.185415350281033</c:v>
                </c:pt>
                <c:pt idx="80">
                  <c:v>70.48294559430235</c:v>
                </c:pt>
                <c:pt idx="81">
                  <c:v>72.811153278007623</c:v>
                </c:pt>
                <c:pt idx="82">
                  <c:v>75.169846808869153</c:v>
                </c:pt>
                <c:pt idx="83">
                  <c:v>77.55884951420559</c:v>
                </c:pt>
                <c:pt idx="84">
                  <c:v>79.977999481381261</c:v>
                </c:pt>
                <c:pt idx="85">
                  <c:v>82.427149392259651</c:v>
                </c:pt>
                <c:pt idx="86">
                  <c:v>84.906166352942492</c:v>
                </c:pt>
                <c:pt idx="87">
                  <c:v>87.414931719728386</c:v>
                </c:pt>
                <c:pt idx="88">
                  <c:v>89.953340922137087</c:v>
                </c:pt>
                <c:pt idx="89">
                  <c:v>92.52130328376505</c:v>
                </c:pt>
                <c:pt idx="90">
                  <c:v>95.118741841664828</c:v>
                </c:pt>
                <c:pt idx="91">
                  <c:v>97.745593164874492</c:v>
                </c:pt>
                <c:pt idx="92">
                  <c:v>100.4018071726625</c:v>
                </c:pt>
                <c:pt idx="93">
                  <c:v>103.08734695299806</c:v>
                </c:pt>
                <c:pt idx="94">
                  <c:v>105.80218858170682</c:v>
                </c:pt>
                <c:pt idx="95">
                  <c:v>108.5463209427253</c:v>
                </c:pt>
                <c:pt idx="96">
                  <c:v>111.31974554982597</c:v>
                </c:pt>
                <c:pt idx="97">
                  <c:v>114.12247637014561</c:v>
                </c:pt>
                <c:pt idx="98">
                  <c:v>116.95453964981569</c:v>
                </c:pt>
                <c:pt idx="99">
                  <c:v>119.81597374196016</c:v>
                </c:pt>
                <c:pt idx="100">
                  <c:v>122.70682893729793</c:v>
                </c:pt>
                <c:pt idx="101">
                  <c:v>125.62716729755948</c:v>
                </c:pt>
                <c:pt idx="102">
                  <c:v>128.57706249190369</c:v>
                </c:pt>
                <c:pt idx="103">
                  <c:v>131.55659963649748</c:v>
                </c:pt>
                <c:pt idx="104">
                  <c:v>134.56587513740155</c:v>
                </c:pt>
                <c:pt idx="105">
                  <c:v>137.60499653688586</c:v>
                </c:pt>
                <c:pt idx="106">
                  <c:v>140.67408236328242</c:v>
                </c:pt>
                <c:pt idx="107">
                  <c:v>143.77326198446661</c:v>
                </c:pt>
                <c:pt idx="108">
                  <c:v>146.90267546504467</c:v>
                </c:pt>
                <c:pt idx="109">
                  <c:v>150.06247342731172</c:v>
                </c:pt>
                <c:pt idx="110">
                  <c:v>153.2528169160334</c:v>
                </c:pt>
                <c:pt idx="111">
                  <c:v>156.47387726709269</c:v>
                </c:pt>
                <c:pt idx="112">
                  <c:v>159.72583598003479</c:v>
                </c:pt>
                <c:pt idx="113">
                  <c:v>163.00888459453316</c:v>
                </c:pt>
                <c:pt idx="114">
                  <c:v>166.32322457079255</c:v>
                </c:pt>
                <c:pt idx="115">
                  <c:v>169.66906717389705</c:v>
                </c:pt>
                <c:pt idx="116">
                  <c:v>173.04663336210493</c:v>
                </c:pt>
                <c:pt idx="117">
                  <c:v>176.45615367908604</c:v>
                </c:pt>
                <c:pt idx="118">
                  <c:v>179.89786815009231</c:v>
                </c:pt>
                <c:pt idx="119">
                  <c:v>183.37202618204671</c:v>
                </c:pt>
                <c:pt idx="120">
                  <c:v>186.8788864675324</c:v>
                </c:pt>
                <c:pt idx="121">
                  <c:v>190.41871689265921</c:v>
                </c:pt>
                <c:pt idx="122">
                  <c:v>193.9917944487818</c:v>
                </c:pt>
                <c:pt idx="123">
                  <c:v>197.59840514804054</c:v>
                </c:pt>
                <c:pt idx="124">
                  <c:v>201.23884394269317</c:v>
                </c:pt>
                <c:pt idx="125">
                  <c:v>204.9134146482038</c:v>
                </c:pt>
                <c:pt idx="126">
                  <c:v>208.6224298700528</c:v>
                </c:pt>
                <c:pt idx="127">
                  <c:v>212.36621093422997</c:v>
                </c:pt>
                <c:pt idx="128">
                  <c:v>216.14508782137162</c:v>
                </c:pt>
                <c:pt idx="129">
                  <c:v>219.9593991045011</c:v>
                </c:pt>
                <c:pt idx="130">
                  <c:v>223.80949189033097</c:v>
                </c:pt>
                <c:pt idx="131">
                  <c:v>227.6957217640842</c:v>
                </c:pt>
                <c:pt idx="132">
                  <c:v>231.61845273779142</c:v>
                </c:pt>
                <c:pt idx="133">
                  <c:v>235.57805720202018</c:v>
                </c:pt>
                <c:pt idx="134">
                  <c:v>239.57491588099219</c:v>
                </c:pt>
                <c:pt idx="135">
                  <c:v>243.60941779104414</c:v>
                </c:pt>
                <c:pt idx="136">
                  <c:v>247.68196020238739</c:v>
                </c:pt>
                <c:pt idx="137">
                  <c:v>251.79294860412227</c:v>
                </c:pt>
                <c:pt idx="138">
                  <c:v>255.94279667246235</c:v>
                </c:pt>
                <c:pt idx="139">
                  <c:v>260.13192624212439</c:v>
                </c:pt>
                <c:pt idx="140">
                  <c:v>264.36076728084021</c:v>
                </c:pt>
                <c:pt idx="141">
                  <c:v>268.62975786694653</c:v>
                </c:pt>
                <c:pt idx="142">
                  <c:v>272.93934417001014</c:v>
                </c:pt>
                <c:pt idx="143">
                  <c:v>277.28998043444477</c:v>
                </c:pt>
                <c:pt idx="144">
                  <c:v>281.68212896607855</c:v>
                </c:pt>
                <c:pt idx="145">
                  <c:v>286.11626012162958</c:v>
                </c:pt>
                <c:pt idx="146">
                  <c:v>290.59285230104939</c:v>
                </c:pt>
                <c:pt idx="147">
                  <c:v>295.11239194269353</c:v>
                </c:pt>
                <c:pt idx="148">
                  <c:v>299.67537352128005</c:v>
                </c:pt>
                <c:pt idx="149">
                  <c:v>304.282299548597</c:v>
                </c:pt>
                <c:pt idx="150">
                  <c:v>308.93368057692084</c:v>
                </c:pt>
                <c:pt idx="151">
                  <c:v>313.63003520510881</c:v>
                </c:pt>
                <c:pt idx="152">
                  <c:v>318.37189008732884</c:v>
                </c:pt>
                <c:pt idx="153">
                  <c:v>323.15977994439112</c:v>
                </c:pt>
                <c:pt idx="154">
                  <c:v>327.99424757764706</c:v>
                </c:pt>
                <c:pt idx="155">
                  <c:v>332.875843885422</c:v>
                </c:pt>
                <c:pt idx="156">
                  <c:v>337.8051278819479</c:v>
                </c:pt>
                <c:pt idx="157">
                  <c:v>342.78266671876514</c:v>
                </c:pt>
                <c:pt idx="158">
                  <c:v>347.80903570856123</c:v>
                </c:pt>
                <c:pt idx="159">
                  <c:v>352.8848183514171</c:v>
                </c:pt>
                <c:pt idx="160">
                  <c:v>358.0106063634309</c:v>
                </c:pt>
                <c:pt idx="161">
                  <c:v>363.18699970769154</c:v>
                </c:pt>
                <c:pt idx="162">
                  <c:v>368.41460662757373</c:v>
                </c:pt>
                <c:pt idx="163">
                  <c:v>373.69404368232881</c:v>
                </c:pt>
                <c:pt idx="164">
                  <c:v>379.02593578494475</c:v>
                </c:pt>
                <c:pt idx="165">
                  <c:v>384.41091624225112</c:v>
                </c:pt>
                <c:pt idx="166">
                  <c:v>389.84962679724498</c:v>
                </c:pt>
                <c:pt idx="167">
                  <c:v>395.34271767361452</c:v>
                </c:pt>
                <c:pt idx="168">
                  <c:v>400.89084762243829</c:v>
                </c:pt>
                <c:pt idx="169">
                  <c:v>406.49468397103914</c:v>
                </c:pt>
                <c:pt idx="170">
                  <c:v>412.15490267397178</c:v>
                </c:pt>
                <c:pt idx="171">
                  <c:v>417.87218836612521</c:v>
                </c:pt>
                <c:pt idx="172">
                  <c:v>423.64723441792086</c:v>
                </c:pt>
                <c:pt idx="173">
                  <c:v>429.48074299258838</c:v>
                </c:pt>
                <c:pt idx="174">
                  <c:v>435.37342510550292</c:v>
                </c:pt>
                <c:pt idx="175">
                  <c:v>441.32600068556678</c:v>
                </c:pt>
                <c:pt idx="176">
                  <c:v>447.33919863862064</c:v>
                </c:pt>
                <c:pt idx="177">
                  <c:v>453.41375691286964</c:v>
                </c:pt>
                <c:pt idx="178">
                  <c:v>459.55042256631077</c:v>
                </c:pt>
                <c:pt idx="179">
                  <c:v>465.74995183614817</c:v>
                </c:pt>
                <c:pt idx="180">
                  <c:v>472.01311021018466</c:v>
                </c:pt>
                <c:pt idx="181">
                  <c:v>478.34067250017773</c:v>
                </c:pt>
                <c:pt idx="182">
                  <c:v>484.73342291714937</c:v>
                </c:pt>
                <c:pt idx="183">
                  <c:v>491.19215514864015</c:v>
                </c:pt>
                <c:pt idx="184">
                  <c:v>497.71767243789816</c:v>
                </c:pt>
                <c:pt idx="185">
                  <c:v>504.31078766499417</c:v>
                </c:pt>
                <c:pt idx="186">
                  <c:v>510.97232342985558</c:v>
                </c:pt>
                <c:pt idx="187">
                  <c:v>517.70311213721232</c:v>
                </c:pt>
                <c:pt idx="188">
                  <c:v>524.50399608344753</c:v>
                </c:pt>
                <c:pt idx="189">
                  <c:v>531.37582754534901</c:v>
                </c:pt>
                <c:pt idx="190">
                  <c:v>538.31946887075435</c:v>
                </c:pt>
                <c:pt idx="191">
                  <c:v>545.33579257108761</c:v>
                </c:pt>
                <c:pt idx="192">
                  <c:v>552.42568141578226</c:v>
                </c:pt>
                <c:pt idx="193">
                  <c:v>559.59002852858862</c:v>
                </c:pt>
                <c:pt idx="194">
                  <c:v>566.82973748576251</c:v>
                </c:pt>
                <c:pt idx="195">
                  <c:v>574.14572241613439</c:v>
                </c:pt>
                <c:pt idx="196">
                  <c:v>581.53890810305711</c:v>
                </c:pt>
                <c:pt idx="197">
                  <c:v>589.01023008823233</c:v>
                </c:pt>
                <c:pt idx="198">
                  <c:v>596.56063477741532</c:v>
                </c:pt>
                <c:pt idx="199">
                  <c:v>604.19107954799972</c:v>
                </c:pt>
                <c:pt idx="200">
                  <c:v>611.90253285848246</c:v>
                </c:pt>
                <c:pt idx="201">
                  <c:v>619.69597435981223</c:v>
                </c:pt>
                <c:pt idx="202">
                  <c:v>627.57239500862215</c:v>
                </c:pt>
                <c:pt idx="203">
                  <c:v>635.53279718235194</c:v>
                </c:pt>
                <c:pt idx="204">
                  <c:v>643.57819479626096</c:v>
                </c:pt>
                <c:pt idx="205">
                  <c:v>651.70961342233852</c:v>
                </c:pt>
                <c:pt idx="206">
                  <c:v>659.92809041011424</c:v>
                </c:pt>
                <c:pt idx="207">
                  <c:v>668.234675009375</c:v>
                </c:pt>
                <c:pt idx="208">
                  <c:v>676.63042849479427</c:v>
                </c:pt>
                <c:pt idx="209">
                  <c:v>685.11642429247934</c:v>
                </c:pt>
                <c:pt idx="210">
                  <c:v>693.69374810844386</c:v>
                </c:pt>
                <c:pt idx="211">
                  <c:v>702.36349805901364</c:v>
                </c:pt>
                <c:pt idx="212">
                  <c:v>711.12678480317209</c:v>
                </c:pt>
                <c:pt idx="213">
                  <c:v>719.98473167685586</c:v>
                </c:pt>
                <c:pt idx="214">
                  <c:v>728.93847482920694</c:v>
                </c:pt>
                <c:pt idx="215">
                  <c:v>737.98916336079344</c:v>
                </c:pt>
                <c:pt idx="216">
                  <c:v>747.1379594638064</c:v>
                </c:pt>
                <c:pt idx="217">
                  <c:v>756.38603856424493</c:v>
                </c:pt>
                <c:pt idx="218">
                  <c:v>765.73458946609935</c:v>
                </c:pt>
                <c:pt idx="219">
                  <c:v>775.18481449754427</c:v>
                </c:pt>
                <c:pt idx="220">
                  <c:v>784.73792965915322</c:v>
                </c:pt>
                <c:pt idx="221">
                  <c:v>794.39516477414679</c:v>
                </c:pt>
                <c:pt idx="222">
                  <c:v>804.15776364068768</c:v>
                </c:pt>
                <c:pt idx="223">
                  <c:v>814.02698418623538</c:v>
                </c:pt>
                <c:pt idx="224">
                  <c:v>824.00409862397419</c:v>
                </c:pt>
                <c:pt idx="225">
                  <c:v>834.09039361132875</c:v>
                </c:pt>
                <c:pt idx="226">
                  <c:v>844.28717041058178</c:v>
                </c:pt>
                <c:pt idx="227">
                  <c:v>854.59574505160856</c:v>
                </c:pt>
                <c:pt idx="228">
                  <c:v>865.01744849674446</c:v>
                </c:pt>
                <c:pt idx="229">
                  <c:v>875.55362680780047</c:v>
                </c:pt>
                <c:pt idx="230">
                  <c:v>886.2056413152435</c:v>
                </c:pt>
                <c:pt idx="231">
                  <c:v>896.9748687895584</c:v>
                </c:pt>
                <c:pt idx="232">
                  <c:v>907.86270161480877</c:v>
                </c:pt>
                <c:pt idx="233">
                  <c:v>918.87054796441407</c:v>
                </c:pt>
                <c:pt idx="234">
                  <c:v>929.99983197916083</c:v>
                </c:pt>
                <c:pt idx="235">
                  <c:v>941.25199394746767</c:v>
                </c:pt>
                <c:pt idx="236">
                  <c:v>952.62849048792157</c:v>
                </c:pt>
                <c:pt idx="237">
                  <c:v>964.13079473410551</c:v>
                </c:pt>
                <c:pt idx="238">
                  <c:v>975.76039652173745</c:v>
                </c:pt>
                <c:pt idx="239">
                  <c:v>987.51880257814059</c:v>
                </c:pt>
                <c:pt idx="240">
                  <c:v>999.40753671406549</c:v>
                </c:pt>
                <c:pt idx="241">
                  <c:v>1011.4281400178851</c:v>
                </c:pt>
                <c:pt idx="242">
                  <c:v>1023.5821710521847</c:v>
                </c:pt>
                <c:pt idx="243">
                  <c:v>1035.8712060527678</c:v>
                </c:pt>
                <c:pt idx="244">
                  <c:v>1048.2968391301015</c:v>
                </c:pt>
                <c:pt idx="245">
                  <c:v>1060.8606824732231</c:v>
                </c:pt>
                <c:pt idx="246">
                  <c:v>1073.5643665561311</c:v>
                </c:pt>
                <c:pt idx="247">
                  <c:v>1086.4095403466849</c:v>
                </c:pt>
                <c:pt idx="248">
                  <c:v>1099.3978715180381</c:v>
                </c:pt>
                <c:pt idx="249">
                  <c:v>1112.5310466626263</c:v>
                </c:pt>
                <c:pt idx="250">
                  <c:v>1125.810771508739</c:v>
                </c:pt>
                <c:pt idx="251">
                  <c:v>1139.2387711396975</c:v>
                </c:pt>
                <c:pt idx="252">
                  <c:v>1152.8167902156656</c:v>
                </c:pt>
                <c:pt idx="253">
                  <c:v>1166.5465931981203</c:v>
                </c:pt>
                <c:pt idx="254">
                  <c:v>1180.4299645770068</c:v>
                </c:pt>
                <c:pt idx="255">
                  <c:v>1194.4687091006078</c:v>
                </c:pt>
                <c:pt idx="256">
                  <c:v>1208.664652008152</c:v>
                </c:pt>
                <c:pt idx="257">
                  <c:v>1223.0196392651901</c:v>
                </c:pt>
                <c:pt idx="258">
                  <c:v>1237.5355378017691</c:v>
                </c:pt>
                <c:pt idx="259">
                  <c:v>1252.2142357534299</c:v>
                </c:pt>
                <c:pt idx="260">
                  <c:v>1267.0576427050605</c:v>
                </c:pt>
                <c:pt idx="261">
                  <c:v>1282.0676899376328</c:v>
                </c:pt>
                <c:pt idx="262">
                  <c:v>1297.2463306778536</c:v>
                </c:pt>
                <c:pt idx="263">
                  <c:v>1312.5955403507601</c:v>
                </c:pt>
                <c:pt idx="264">
                  <c:v>1328.1173168352911</c:v>
                </c:pt>
                <c:pt idx="265">
                  <c:v>1343.8136807228666</c:v>
                </c:pt>
                <c:pt idx="266">
                  <c:v>1359.6866755790038</c:v>
                </c:pt>
                <c:pt idx="267">
                  <c:v>1375.7383682080069</c:v>
                </c:pt>
                <c:pt idx="268">
                  <c:v>1391.9708489207596</c:v>
                </c:pt>
                <c:pt idx="269">
                  <c:v>1408.3862318056554</c:v>
                </c:pt>
                <c:pt idx="270">
                  <c:v>1424.9866550026984</c:v>
                </c:pt>
                <c:pt idx="271">
                  <c:v>1441.7742809808112</c:v>
                </c:pt>
                <c:pt idx="272">
                  <c:v>1458.7512968183798</c:v>
                </c:pt>
                <c:pt idx="273">
                  <c:v>1475.9199144870763</c:v>
                </c:pt>
                <c:pt idx="274">
                  <c:v>1493.2823711389901</c:v>
                </c:pt>
                <c:pt idx="275">
                  <c:v>1510.8409293971074</c:v>
                </c:pt>
                <c:pt idx="276">
                  <c:v>1528.597877649172</c:v>
                </c:pt>
                <c:pt idx="277">
                  <c:v>1546.5555303449687</c:v>
                </c:pt>
                <c:pt idx="278">
                  <c:v>1564.7162282970626</c:v>
                </c:pt>
                <c:pt idx="279">
                  <c:v>1583.0823389850343</c:v>
                </c:pt>
                <c:pt idx="280">
                  <c:v>1601.656256863251</c:v>
                </c:pt>
                <c:pt idx="281">
                  <c:v>1620.4404036722083</c:v>
                </c:pt>
                <c:pt idx="282">
                  <c:v>1639.4372287534875</c:v>
                </c:pt>
                <c:pt idx="283">
                  <c:v>1658.6492093683635</c:v>
                </c:pt>
                <c:pt idx="284">
                  <c:v>1678.0788510201069</c:v>
                </c:pt>
                <c:pt idx="285">
                  <c:v>1697.7286877800211</c:v>
                </c:pt>
                <c:pt idx="286">
                  <c:v>1717.6012826172544</c:v>
                </c:pt>
                <c:pt idx="287">
                  <c:v>1737.6992277324298</c:v>
                </c:pt>
                <c:pt idx="288">
                  <c:v>1758.0251448951369</c:v>
                </c:pt>
                <c:pt idx="289">
                  <c:v>1778.5816857853263</c:v>
                </c:pt>
                <c:pt idx="290">
                  <c:v>1799.3715323386518</c:v>
                </c:pt>
                <c:pt idx="291">
                  <c:v>1820.3973970958045</c:v>
                </c:pt>
                <c:pt idx="292">
                  <c:v>1841.6620235558839</c:v>
                </c:pt>
                <c:pt idx="293">
                  <c:v>1863.1681865338489</c:v>
                </c:pt>
                <c:pt idx="294">
                  <c:v>1884.9186925220997</c:v>
                </c:pt>
                <c:pt idx="295">
                  <c:v>1906.9163800562301</c:v>
                </c:pt>
                <c:pt idx="296">
                  <c:v>1929.1641200850045</c:v>
                </c:pt>
                <c:pt idx="297">
                  <c:v>1951.6648163446016</c:v>
                </c:pt>
                <c:pt idx="298">
                  <c:v>1974.4214057371764</c:v>
                </c:pt>
                <c:pt idx="299">
                  <c:v>1997.4368587137863</c:v>
                </c:pt>
                <c:pt idx="300">
                  <c:v>2020.7141796617341</c:v>
                </c:pt>
                <c:pt idx="301">
                  <c:v>2044.256407296376</c:v>
                </c:pt>
                <c:pt idx="302">
                  <c:v>2068.0666150574434</c:v>
                </c:pt>
                <c:pt idx="303">
                  <c:v>2092.1479115099341</c:v>
                </c:pt>
                <c:pt idx="304">
                  <c:v>2116.5034407496209</c:v>
                </c:pt>
                <c:pt idx="305">
                  <c:v>2141.1363828132312</c:v>
                </c:pt>
                <c:pt idx="306">
                  <c:v>2166.0499540933506</c:v>
                </c:pt>
                <c:pt idx="307">
                  <c:v>2191.2474077581055</c:v>
                </c:pt>
                <c:pt idx="308">
                  <c:v>2216.7320341756763</c:v>
                </c:pt>
                <c:pt idx="309">
                  <c:v>2242.507161343699</c:v>
                </c:pt>
                <c:pt idx="310">
                  <c:v>2268.5761553236084</c:v>
                </c:pt>
                <c:pt idx="311">
                  <c:v>2294.9424206799818</c:v>
                </c:pt>
                <c:pt idx="312">
                  <c:v>2321.6094009249368</c:v>
                </c:pt>
                <c:pt idx="313">
                  <c:v>2348.5805789676451</c:v>
                </c:pt>
                <c:pt idx="314">
                  <c:v>2375.8594775690153</c:v>
                </c:pt>
                <c:pt idx="315">
                  <c:v>2403.4496598016094</c:v>
                </c:pt>
                <c:pt idx="316">
                  <c:v>2431.3547295148483</c:v>
                </c:pt>
                <c:pt idx="317">
                  <c:v>2459.5783318055692</c:v>
                </c:pt>
                <c:pt idx="318">
                  <c:v>2488.1241534939941</c:v>
                </c:pt>
                <c:pt idx="319">
                  <c:v>2516.9959236051736</c:v>
                </c:pt>
                <c:pt idx="320">
                  <c:v>2546.1974138559672</c:v>
                </c:pt>
                <c:pt idx="321">
                  <c:v>2575.7324391476218</c:v>
                </c:pt>
                <c:pt idx="322">
                  <c:v>2605.6048580640168</c:v>
                </c:pt>
                <c:pt idx="323">
                  <c:v>2635.818573375635</c:v>
                </c:pt>
                <c:pt idx="324">
                  <c:v>2666.3775325493307</c:v>
                </c:pt>
                <c:pt idx="325">
                  <c:v>2697.2857282639566</c:v>
                </c:pt>
                <c:pt idx="326">
                  <c:v>2728.547198931918</c:v>
                </c:pt>
                <c:pt idx="327">
                  <c:v>2760.1660292267247</c:v>
                </c:pt>
                <c:pt idx="328">
                  <c:v>2792.1463506166056</c:v>
                </c:pt>
                <c:pt idx="329">
                  <c:v>2824.4923419042566</c:v>
                </c:pt>
                <c:pt idx="330">
                  <c:v>2857.2082297727957</c:v>
                </c:pt>
                <c:pt idx="331">
                  <c:v>2890.2982893379885</c:v>
                </c:pt>
                <c:pt idx="332">
                  <c:v>2923.7668447068245</c:v>
                </c:pt>
                <c:pt idx="333">
                  <c:v>2957.6182695425132</c:v>
                </c:pt>
                <c:pt idx="334">
                  <c:v>2991.8569876359711</c:v>
                </c:pt>
                <c:pt idx="335">
                  <c:v>3026.48747348388</c:v>
                </c:pt>
                <c:pt idx="336">
                  <c:v>3061.514252873385</c:v>
                </c:pt>
                <c:pt idx="337">
                  <c:v>3096.9419034735174</c:v>
                </c:pt>
                <c:pt idx="338">
                  <c:v>3132.7750554334079</c:v>
                </c:pt>
                <c:pt idx="339">
                  <c:v>3169.0183919873803</c:v>
                </c:pt>
                <c:pt idx="340">
                  <c:v>3205.6766500669946</c:v>
                </c:pt>
                <c:pt idx="341">
                  <c:v>3242.7546209201273</c:v>
                </c:pt>
                <c:pt idx="342">
                  <c:v>3280.2571507371626</c:v>
                </c:pt>
                <c:pt idx="343">
                  <c:v>3318.189141284382</c:v>
                </c:pt>
                <c:pt idx="344">
                  <c:v>3356.5555505446305</c:v>
                </c:pt>
                <c:pt idx="345">
                  <c:v>3395.3613933653478</c:v>
                </c:pt>
                <c:pt idx="346">
                  <c:v>3434.6117421140425</c:v>
                </c:pt>
                <c:pt idx="347">
                  <c:v>3474.3117273413022</c:v>
                </c:pt>
                <c:pt idx="348">
                  <c:v>3514.4665384514201</c:v>
                </c:pt>
                <c:pt idx="349">
                  <c:v>3555.081424380729</c:v>
                </c:pt>
                <c:pt idx="350">
                  <c:v>3596.1616942837309</c:v>
                </c:pt>
                <c:pt idx="351">
                  <c:v>3637.7127182271088</c:v>
                </c:pt>
                <c:pt idx="352">
                  <c:v>3679.7399278917164</c:v>
                </c:pt>
                <c:pt idx="353">
                  <c:v>3722.2488172826334</c:v>
                </c:pt>
                <c:pt idx="354">
                  <c:v>3765.2449434473788</c:v>
                </c:pt>
                <c:pt idx="355">
                  <c:v>3808.7339272023805</c:v>
                </c:pt>
                <c:pt idx="356">
                  <c:v>3852.7214538677913</c:v>
                </c:pt>
                <c:pt idx="357">
                  <c:v>3897.2132740107495</c:v>
                </c:pt>
                <c:pt idx="358">
                  <c:v>3942.2152041971804</c:v>
                </c:pt>
                <c:pt idx="359">
                  <c:v>3987.7331277522371</c:v>
                </c:pt>
                <c:pt idx="360">
                  <c:v>4033.7729955294812</c:v>
                </c:pt>
                <c:pt idx="361">
                  <c:v>4080.3408266889019</c:v>
                </c:pt>
                <c:pt idx="362">
                  <c:v>4127.4427094838757</c:v>
                </c:pt>
                <c:pt idx="363">
                  <c:v>4175.0848020571702</c:v>
                </c:pt>
                <c:pt idx="364">
                  <c:v>4223.2733332460975</c:v>
                </c:pt>
                <c:pt idx="365">
                  <c:v>4272.0146033969158</c:v>
                </c:pt>
                <c:pt idx="366">
                  <c:v>4321.3149851885964</c:v>
                </c:pt>
                <c:pt idx="367">
                  <c:v>4371.1809244660517</c:v>
                </c:pt>
                <c:pt idx="368">
                  <c:v>4421.6189410829429</c:v>
                </c:pt>
                <c:pt idx="369">
                  <c:v>4472.6356297541743</c:v>
                </c:pt>
                <c:pt idx="370">
                  <c:v>4524.237660918182</c:v>
                </c:pt>
                <c:pt idx="371">
                  <c:v>4576.4317816091334</c:v>
                </c:pt>
                <c:pt idx="372">
                  <c:v>4629.2248163391532</c:v>
                </c:pt>
                <c:pt idx="373">
                  <c:v>4682.6236679906851</c:v>
                </c:pt>
                <c:pt idx="374">
                  <c:v>4736.6353187191144</c:v>
                </c:pt>
                <c:pt idx="375">
                  <c:v>4791.2668308657594</c:v>
                </c:pt>
                <c:pt idx="376">
                  <c:v>4846.5253478813584</c:v>
                </c:pt>
                <c:pt idx="377">
                  <c:v>4902.4180952601719</c:v>
                </c:pt>
                <c:pt idx="378">
                  <c:v>4958.9523814848199</c:v>
                </c:pt>
                <c:pt idx="379">
                  <c:v>5016.1355989819785</c:v>
                </c:pt>
                <c:pt idx="380">
                  <c:v>5073.9752250890615</c:v>
                </c:pt>
                <c:pt idx="381">
                  <c:v>5132.4788230320128</c:v>
                </c:pt>
                <c:pt idx="382">
                  <c:v>5191.6540429143361</c:v>
                </c:pt>
                <c:pt idx="383">
                  <c:v>5251.5086227174979</c:v>
                </c:pt>
                <c:pt idx="384">
                  <c:v>5312.0503893128216</c:v>
                </c:pt>
                <c:pt idx="385">
                  <c:v>5373.2872594850205</c:v>
                </c:pt>
                <c:pt idx="386">
                  <c:v>5435.2272409674897</c:v>
                </c:pt>
                <c:pt idx="387">
                  <c:v>5497.8784334895017</c:v>
                </c:pt>
                <c:pt idx="388">
                  <c:v>5561.2490298354378</c:v>
                </c:pt>
                <c:pt idx="389">
                  <c:v>5625.3473169161971</c:v>
                </c:pt>
                <c:pt idx="390">
                  <c:v>5690.181676852917</c:v>
                </c:pt>
                <c:pt idx="391">
                  <c:v>5755.7605880731571</c:v>
                </c:pt>
                <c:pt idx="392">
                  <c:v>5822.0926264196787</c:v>
                </c:pt>
                <c:pt idx="393">
                  <c:v>5889.1864662719763</c:v>
                </c:pt>
                <c:pt idx="394">
                  <c:v>5957.0508816806923</c:v>
                </c:pt>
                <c:pt idx="395">
                  <c:v>6025.694747515081</c:v>
                </c:pt>
                <c:pt idx="396">
                  <c:v>6095.1270406236599</c:v>
                </c:pt>
                <c:pt idx="397">
                  <c:v>6165.3568410082044</c:v>
                </c:pt>
                <c:pt idx="398">
                  <c:v>6236.3933330112368</c:v>
                </c:pt>
                <c:pt idx="399">
                  <c:v>6308.2458065171686</c:v>
                </c:pt>
                <c:pt idx="400">
                  <c:v>6380.9236581672503</c:v>
                </c:pt>
                <c:pt idx="401">
                  <c:v>6454.4363925884918</c:v>
                </c:pt>
                <c:pt idx="402">
                  <c:v>6528.7936236367032</c:v>
                </c:pt>
                <c:pt idx="403">
                  <c:v>6604.0050756538349</c:v>
                </c:pt>
                <c:pt idx="404">
                  <c:v>6680.0805847397669</c:v>
                </c:pt>
                <c:pt idx="405">
                  <c:v>6757.0301000387226</c:v>
                </c:pt>
                <c:pt idx="406">
                  <c:v>6834.8636850404682</c:v>
                </c:pt>
                <c:pt idx="407">
                  <c:v>6913.5915188964791</c:v>
                </c:pt>
                <c:pt idx="408">
                  <c:v>6993.223897751227</c:v>
                </c:pt>
                <c:pt idx="409">
                  <c:v>7073.7712360887872</c:v>
                </c:pt>
                <c:pt idx="410">
                  <c:v>7155.244068094913</c:v>
                </c:pt>
                <c:pt idx="411">
                  <c:v>7237.6530490347814</c:v>
                </c:pt>
                <c:pt idx="412">
                  <c:v>7321.0089566465749</c:v>
                </c:pt>
                <c:pt idx="413">
                  <c:v>7405.3226925510853</c:v>
                </c:pt>
                <c:pt idx="414">
                  <c:v>7490.6052836775261</c:v>
                </c:pt>
                <c:pt idx="415">
                  <c:v>7576.8678837057359</c:v>
                </c:pt>
                <c:pt idx="416">
                  <c:v>7664.1217745249678</c:v>
                </c:pt>
                <c:pt idx="417">
                  <c:v>7752.378367709448</c:v>
                </c:pt>
                <c:pt idx="418">
                  <c:v>7841.6492060109013</c:v>
                </c:pt>
                <c:pt idx="419">
                  <c:v>7931.9459648682387</c:v>
                </c:pt>
                <c:pt idx="420">
                  <c:v>8023.2804539346007</c:v>
                </c:pt>
                <c:pt idx="421">
                  <c:v>8115.6646186219641</c:v>
                </c:pt>
                <c:pt idx="422">
                  <c:v>8209.1105416635019</c:v>
                </c:pt>
                <c:pt idx="423">
                  <c:v>8303.6304446939121</c:v>
                </c:pt>
                <c:pt idx="424">
                  <c:v>8399.2366898479195</c:v>
                </c:pt>
                <c:pt idx="425">
                  <c:v>8495.9417813771488</c:v>
                </c:pt>
                <c:pt idx="426">
                  <c:v>8593.7583672856053</c:v>
                </c:pt>
                <c:pt idx="427">
                  <c:v>8692.699240983944</c:v>
                </c:pt>
                <c:pt idx="428">
                  <c:v>8792.7773429627687</c:v>
                </c:pt>
                <c:pt idx="429">
                  <c:v>8894.0057624851761</c:v>
                </c:pt>
                <c:pt idx="430">
                  <c:v>8996.3977392987545</c:v>
                </c:pt>
                <c:pt idx="431">
                  <c:v>9099.9666653672721</c:v>
                </c:pt>
                <c:pt idx="432">
                  <c:v>9204.7260866222769</c:v>
                </c:pt>
                <c:pt idx="433">
                  <c:v>9310.689704734843</c:v>
                </c:pt>
                <c:pt idx="434">
                  <c:v>9417.8713789076792</c:v>
                </c:pt>
                <c:pt idx="435">
                  <c:v>9526.2851276878591</c:v>
                </c:pt>
                <c:pt idx="436">
                  <c:v>9635.9451308003863</c:v>
                </c:pt>
                <c:pt idx="437">
                  <c:v>9746.8657310028484</c:v>
                </c:pt>
                <c:pt idx="438">
                  <c:v>9859.0614359613992</c:v>
                </c:pt>
                <c:pt idx="439">
                  <c:v>9972.5469201483065</c:v>
                </c:pt>
                <c:pt idx="440">
                  <c:v>10087.337026761335</c:v>
                </c:pt>
                <c:pt idx="441">
                  <c:v>10203.446769665185</c:v>
                </c:pt>
                <c:pt idx="442">
                  <c:v>10320.891335355267</c:v>
                </c:pt>
                <c:pt idx="443">
                  <c:v>10439.686084944058</c:v>
                </c:pt>
                <c:pt idx="444">
                  <c:v>10559.846556170296</c:v>
                </c:pt>
                <c:pt idx="445">
                  <c:v>10681.388465431282</c:v>
                </c:pt>
                <c:pt idx="446">
                  <c:v>10804.327709838561</c:v>
                </c:pt>
                <c:pt idx="447">
                  <c:v>10928.680369297223</c:v>
                </c:pt>
                <c:pt idx="448">
                  <c:v>11054.46270860914</c:v>
                </c:pt>
                <c:pt idx="449">
                  <c:v>11181.691179600377</c:v>
                </c:pt>
                <c:pt idx="450">
                  <c:v>11310.382423273062</c:v>
                </c:pt>
                <c:pt idx="451">
                  <c:v>11440.553271982022</c:v>
                </c:pt>
                <c:pt idx="452">
                  <c:v>11572.220751636432</c:v>
                </c:pt>
                <c:pt idx="453">
                  <c:v>11705.402083926796</c:v>
                </c:pt>
                <c:pt idx="454">
                  <c:v>11840.114688577527</c:v>
                </c:pt>
                <c:pt idx="455">
                  <c:v>11976.376185625446</c:v>
                </c:pt>
                <c:pt idx="456">
                  <c:v>12114.204397724476</c:v>
                </c:pt>
                <c:pt idx="457">
                  <c:v>12253.617352476836</c:v>
                </c:pt>
                <c:pt idx="458">
                  <c:v>12394.633284791065</c:v>
                </c:pt>
                <c:pt idx="459">
                  <c:v>12537.270639267135</c:v>
                </c:pt>
                <c:pt idx="460">
                  <c:v>12681.548072609019</c:v>
                </c:pt>
                <c:pt idx="461">
                  <c:v>12827.484456064993</c:v>
                </c:pt>
                <c:pt idx="462">
                  <c:v>12975.098877896007</c:v>
                </c:pt>
                <c:pt idx="463">
                  <c:v>13124.410645872442</c:v>
                </c:pt>
                <c:pt idx="464">
                  <c:v>13275.439289799579</c:v>
                </c:pt>
                <c:pt idx="465">
                  <c:v>13428.204564072117</c:v>
                </c:pt>
                <c:pt idx="466">
                  <c:v>13582.726450258069</c:v>
                </c:pt>
                <c:pt idx="467">
                  <c:v>13739.025159712375</c:v>
                </c:pt>
                <c:pt idx="468">
                  <c:v>13897.121136220569</c:v>
                </c:pt>
                <c:pt idx="469">
                  <c:v>14057.035058672856</c:v>
                </c:pt>
                <c:pt idx="470">
                  <c:v>14218.787843768949</c:v>
                </c:pt>
                <c:pt idx="471">
                  <c:v>14382.400648753994</c:v>
                </c:pt>
                <c:pt idx="472">
                  <c:v>14547.894874185982</c:v>
                </c:pt>
                <c:pt idx="473">
                  <c:v>14715.29216673498</c:v>
                </c:pt>
                <c:pt idx="474">
                  <c:v>14884.614422014552</c:v>
                </c:pt>
                <c:pt idx="475">
                  <c:v>15055.883787445759</c:v>
                </c:pt>
                <c:pt idx="476">
                  <c:v>15229.122665154073</c:v>
                </c:pt>
                <c:pt idx="477">
                  <c:v>15404.353714899638</c:v>
                </c:pt>
                <c:pt idx="478">
                  <c:v>15581.599857041212</c:v>
                </c:pt>
                <c:pt idx="479">
                  <c:v>15760.884275534205</c:v>
                </c:pt>
                <c:pt idx="480">
                  <c:v>15942.230420963198</c:v>
                </c:pt>
                <c:pt idx="481">
                  <c:v>16125.662013609342</c:v>
                </c:pt>
                <c:pt idx="482">
                  <c:v>16311.203046553028</c:v>
                </c:pt>
                <c:pt idx="483">
                  <c:v>16498.877788812246</c:v>
                </c:pt>
                <c:pt idx="484">
                  <c:v>16688.710788517052</c:v>
                </c:pt>
                <c:pt idx="485">
                  <c:v>16880.726876120516</c:v>
                </c:pt>
                <c:pt idx="486">
                  <c:v>17074.951167646635</c:v>
                </c:pt>
                <c:pt idx="487">
                  <c:v>17271.409067975579</c:v>
                </c:pt>
                <c:pt idx="488">
                  <c:v>17470.12627416672</c:v>
                </c:pt>
                <c:pt idx="489">
                  <c:v>17671.128778819901</c:v>
                </c:pt>
                <c:pt idx="490">
                  <c:v>17874.442873475346</c:v>
                </c:pt>
                <c:pt idx="491">
                  <c:v>18080.095152052683</c:v>
                </c:pt>
                <c:pt idx="492">
                  <c:v>18288.112514329514</c:v>
                </c:pt>
                <c:pt idx="493">
                  <c:v>18498.522169460004</c:v>
                </c:pt>
                <c:pt idx="494">
                  <c:v>18711.351639533932</c:v>
                </c:pt>
                <c:pt idx="495">
                  <c:v>18926.628763176672</c:v>
                </c:pt>
                <c:pt idx="496">
                  <c:v>19144.381699190599</c:v>
                </c:pt>
                <c:pt idx="497">
                  <c:v>19364.63893023835</c:v>
                </c:pt>
                <c:pt idx="498">
                  <c:v>19587.429266568481</c:v>
                </c:pt>
                <c:pt idx="499">
                  <c:v>19812.781849783936</c:v>
                </c:pt>
                <c:pt idx="500">
                  <c:v>20040.726156653898</c:v>
                </c:pt>
                <c:pt idx="501">
                  <c:v>20271.292002969458</c:v>
                </c:pt>
                <c:pt idx="502">
                  <c:v>20504.509547443635</c:v>
                </c:pt>
                <c:pt idx="503">
                  <c:v>20740.409295656271</c:v>
                </c:pt>
                <c:pt idx="504">
                  <c:v>20979.022104044278</c:v>
                </c:pt>
                <c:pt idx="505">
                  <c:v>21220.379183937774</c:v>
                </c:pt>
                <c:pt idx="506">
                  <c:v>21464.51210564268</c:v>
                </c:pt>
                <c:pt idx="507">
                  <c:v>21711.452802570231</c:v>
                </c:pt>
                <c:pt idx="508">
                  <c:v>21961.233575414011</c:v>
                </c:pt>
                <c:pt idx="509">
                  <c:v>22213.887096375016</c:v>
                </c:pt>
                <c:pt idx="510">
                  <c:v>22469.446413435329</c:v>
                </c:pt>
                <c:pt idx="511">
                  <c:v>22727.944954680941</c:v>
                </c:pt>
                <c:pt idx="512">
                  <c:v>22989.41653267428</c:v>
                </c:pt>
                <c:pt idx="513">
                  <c:v>23253.895348877068</c:v>
                </c:pt>
                <c:pt idx="514">
                  <c:v>23521.415998124008</c:v>
                </c:pt>
                <c:pt idx="515">
                  <c:v>23792.013473147959</c:v>
                </c:pt>
                <c:pt idx="516">
                  <c:v>24065.723169157143</c:v>
                </c:pt>
                <c:pt idx="517">
                  <c:v>24342.580888464996</c:v>
                </c:pt>
                <c:pt idx="518">
                  <c:v>24622.622845173293</c:v>
                </c:pt>
                <c:pt idx="519">
                  <c:v>24905.885669909112</c:v>
                </c:pt>
                <c:pt idx="520">
                  <c:v>25192.4064146163</c:v>
                </c:pt>
                <c:pt idx="521">
                  <c:v>25482.222557402045</c:v>
                </c:pt>
                <c:pt idx="522">
                  <c:v>25775.372007439189</c:v>
                </c:pt>
                <c:pt idx="523">
                  <c:v>26071.893109924938</c:v>
                </c:pt>
                <c:pt idx="524">
                  <c:v>26371.824651096598</c:v>
                </c:pt>
                <c:pt idx="525">
                  <c:v>26675.205863305015</c:v>
                </c:pt>
                <c:pt idx="526">
                  <c:v>26982.07643014635</c:v>
                </c:pt>
                <c:pt idx="527">
                  <c:v>27292.476491652895</c:v>
                </c:pt>
                <c:pt idx="528">
                  <c:v>27606.446649543599</c:v>
                </c:pt>
                <c:pt idx="529">
                  <c:v>27924.027972534968</c:v>
                </c:pt>
                <c:pt idx="530">
                  <c:v>28245.262001713068</c:v>
                </c:pt>
                <c:pt idx="531">
                  <c:v>28570.190755967313</c:v>
                </c:pt>
                <c:pt idx="532">
                  <c:v>28898.856737486745</c:v>
                </c:pt>
                <c:pt idx="533">
                  <c:v>29231.30293731955</c:v>
                </c:pt>
                <c:pt idx="534">
                  <c:v>29567.572840996498</c:v>
                </c:pt>
                <c:pt idx="535">
                  <c:v>29907.710434219094</c:v>
                </c:pt>
                <c:pt idx="536">
                  <c:v>30251.76020861313</c:v>
                </c:pt>
                <c:pt idx="537">
                  <c:v>30599.767167548423</c:v>
                </c:pt>
                <c:pt idx="538">
                  <c:v>30951.776832025498</c:v>
                </c:pt>
                <c:pt idx="539">
                  <c:v>31307.835246629973</c:v>
                </c:pt>
                <c:pt idx="540">
                  <c:v>31667.988985555447</c:v>
                </c:pt>
                <c:pt idx="541">
                  <c:v>32032.285158695642</c:v>
                </c:pt>
                <c:pt idx="542">
                  <c:v>32400.771417806645</c:v>
                </c:pt>
                <c:pt idx="543">
                  <c:v>32773.495962740002</c:v>
                </c:pt>
                <c:pt idx="544">
                  <c:v>33150.50754774754</c:v>
                </c:pt>
                <c:pt idx="545">
                  <c:v>33531.855487858673</c:v>
                </c:pt>
                <c:pt idx="546">
                  <c:v>33917.589665331077</c:v>
                </c:pt>
                <c:pt idx="547">
                  <c:v>34307.760536175578</c:v>
                </c:pt>
                <c:pt idx="548">
                  <c:v>34702.419136756063</c:v>
                </c:pt>
                <c:pt idx="549">
                  <c:v>35101.617090465341</c:v>
                </c:pt>
                <c:pt idx="550">
                  <c:v>35505.406614477739</c:v>
                </c:pt>
                <c:pt idx="551">
                  <c:v>35913.840526579428</c:v>
                </c:pt>
                <c:pt idx="552">
                  <c:v>36326.972252077263</c:v>
                </c:pt>
                <c:pt idx="553">
                  <c:v>36744.855830787128</c:v>
                </c:pt>
                <c:pt idx="554">
                  <c:v>37167.545924102655</c:v>
                </c:pt>
                <c:pt idx="555">
                  <c:v>37595.097822145224</c:v>
                </c:pt>
                <c:pt idx="556">
                  <c:v>38027.567450996241</c:v>
                </c:pt>
                <c:pt idx="557">
                  <c:v>38465.011380012569</c:v>
                </c:pt>
                <c:pt idx="558">
                  <c:v>38907.486829226145</c:v>
                </c:pt>
                <c:pt idx="559">
                  <c:v>39355.051676828676</c:v>
                </c:pt>
                <c:pt idx="560">
                  <c:v>39807.764466742439</c:v>
                </c:pt>
                <c:pt idx="561">
                  <c:v>40265.684416278156</c:v>
                </c:pt>
                <c:pt idx="562">
                  <c:v>40728.871423880977</c:v>
                </c:pt>
                <c:pt idx="563">
                  <c:v>41197.386076965529</c:v>
                </c:pt>
                <c:pt idx="564">
                  <c:v>41671.28965984111</c:v>
                </c:pt>
                <c:pt idx="565">
                  <c:v>42150.644161728022</c:v>
                </c:pt>
                <c:pt idx="566">
                  <c:v>42635.512284866127</c:v>
                </c:pt>
                <c:pt idx="567">
                  <c:v>43125.957452716677</c:v>
                </c:pt>
                <c:pt idx="568">
                  <c:v>43622.043818258455</c:v>
                </c:pt>
                <c:pt idx="569">
                  <c:v>44123.836272379369</c:v>
                </c:pt>
                <c:pt idx="570">
                  <c:v>44631.400452364571</c:v>
                </c:pt>
                <c:pt idx="571">
                  <c:v>45144.80275048218</c:v>
                </c:pt>
                <c:pt idx="572">
                  <c:v>45664.110322667802</c:v>
                </c:pt>
                <c:pt idx="573">
                  <c:v>46189.391097308915</c:v>
                </c:pt>
                <c:pt idx="574">
                  <c:v>46720.713784130305</c:v>
                </c:pt>
                <c:pt idx="575">
                  <c:v>47258.147883181693</c:v>
                </c:pt>
                <c:pt idx="576">
                  <c:v>47801.763693928791</c:v>
                </c:pt>
                <c:pt idx="577">
                  <c:v>48351.632324448852</c:v>
                </c:pt>
                <c:pt idx="578">
                  <c:v>48907.825700732043</c:v>
                </c:pt>
                <c:pt idx="579">
                  <c:v>49470.416576089803</c:v>
                </c:pt>
                <c:pt idx="580">
                  <c:v>50039.478540671415</c:v>
                </c:pt>
                <c:pt idx="581">
                  <c:v>50615.08603109001</c:v>
                </c:pt>
                <c:pt idx="582">
                  <c:v>51197.314340159362</c:v>
                </c:pt>
                <c:pt idx="583">
                  <c:v>51786.239626742623</c:v>
                </c:pt>
                <c:pt idx="584">
                  <c:v>52381.938925714341</c:v>
                </c:pt>
                <c:pt idx="585">
                  <c:v>52984.49015803713</c:v>
                </c:pt>
                <c:pt idx="586">
                  <c:v>53593.97214095416</c:v>
                </c:pt>
                <c:pt idx="587">
                  <c:v>54210.46459829896</c:v>
                </c:pt>
                <c:pt idx="588">
                  <c:v>54834.048170923765</c:v>
                </c:pt>
                <c:pt idx="589">
                  <c:v>55464.804427247829</c:v>
                </c:pt>
                <c:pt idx="590">
                  <c:v>56102.81587392708</c:v>
                </c:pt>
                <c:pt idx="591">
                  <c:v>56748.165966646477</c:v>
                </c:pt>
                <c:pt idx="592">
                  <c:v>57400.939121036536</c:v>
                </c:pt>
                <c:pt idx="593">
                  <c:v>58061.2207237154</c:v>
                </c:pt>
                <c:pt idx="594">
                  <c:v>58729.097143457933</c:v>
                </c:pt>
                <c:pt idx="595">
                  <c:v>59404.655742493298</c:v>
                </c:pt>
                <c:pt idx="596">
                  <c:v>60087.984887932442</c:v>
                </c:pt>
                <c:pt idx="597">
                  <c:v>60779.173963327092</c:v>
                </c:pt>
                <c:pt idx="598">
                  <c:v>61478.313380361637</c:v>
                </c:pt>
                <c:pt idx="599">
                  <c:v>62185.494590679547</c:v>
                </c:pt>
                <c:pt idx="600">
                  <c:v>62900.810097845831</c:v>
                </c:pt>
                <c:pt idx="601">
                  <c:v>63624.353469447036</c:v>
                </c:pt>
                <c:pt idx="602">
                  <c:v>64356.219349330488</c:v>
                </c:pt>
                <c:pt idx="603">
                  <c:v>65096.50346998428</c:v>
                </c:pt>
                <c:pt idx="604">
                  <c:v>65845.302665059688</c:v>
                </c:pt>
                <c:pt idx="605">
                  <c:v>66602.714882037602</c:v>
                </c:pt>
                <c:pt idx="606">
                  <c:v>67368.839195040651</c:v>
                </c:pt>
                <c:pt idx="607">
                  <c:v>68143.775817792732</c:v>
                </c:pt>
                <c:pt idx="608">
                  <c:v>68927.626116727581</c:v>
                </c:pt>
                <c:pt idx="609">
                  <c:v>69720.492624248116</c:v>
                </c:pt>
                <c:pt idx="610">
                  <c:v>70522.479052138326</c:v>
                </c:pt>
                <c:pt idx="611">
                  <c:v>71333.690305129421</c:v>
                </c:pt>
                <c:pt idx="612">
                  <c:v>72154.232494622018</c:v>
                </c:pt>
                <c:pt idx="613">
                  <c:v>72984.212952566158</c:v>
                </c:pt>
                <c:pt idx="614">
                  <c:v>73823.740245501031</c:v>
                </c:pt>
                <c:pt idx="615">
                  <c:v>74672.924188756137</c:v>
                </c:pt>
                <c:pt idx="616">
                  <c:v>75531.875860815795</c:v>
                </c:pt>
                <c:pt idx="617">
                  <c:v>76400.707617848922</c:v>
                </c:pt>
                <c:pt idx="618">
                  <c:v>77279.533108405929</c:v>
                </c:pt>
                <c:pt idx="619">
                  <c:v>78168.46728828465</c:v>
                </c:pt>
                <c:pt idx="620">
                  <c:v>79067.62643556729</c:v>
                </c:pt>
                <c:pt idx="621">
                  <c:v>79977.12816583032</c:v>
                </c:pt>
                <c:pt idx="622">
                  <c:v>80897.091447529325</c:v>
                </c:pt>
                <c:pt idx="623">
                  <c:v>81827.636617560842</c:v>
                </c:pt>
                <c:pt idx="624">
                  <c:v>82768.885397003163</c:v>
                </c:pt>
                <c:pt idx="625">
                  <c:v>83720.960907038228</c:v>
                </c:pt>
                <c:pt idx="626">
                  <c:v>84683.987685056665</c:v>
                </c:pt>
                <c:pt idx="627">
                  <c:v>85658.091700948004</c:v>
                </c:pt>
                <c:pt idx="628">
                  <c:v>86643.400373578392</c:v>
                </c:pt>
                <c:pt idx="629">
                  <c:v>87640.042587457778</c:v>
                </c:pt>
                <c:pt idx="630">
                  <c:v>88648.148709598783</c:v>
                </c:pt>
                <c:pt idx="631">
                  <c:v>89667.85060656954</c:v>
                </c:pt>
                <c:pt idx="632">
                  <c:v>90699.281661742702</c:v>
                </c:pt>
                <c:pt idx="633">
                  <c:v>91742.576792742795</c:v>
                </c:pt>
                <c:pt idx="634">
                  <c:v>92797.872469094291</c:v>
                </c:pt>
                <c:pt idx="635">
                  <c:v>93865.306730072727</c:v>
                </c:pt>
                <c:pt idx="636">
                  <c:v>94945.019202761076</c:v>
                </c:pt>
                <c:pt idx="637">
                  <c:v>96037.151120313836</c:v>
                </c:pt>
                <c:pt idx="638">
                  <c:v>97141.84534043129</c:v>
                </c:pt>
                <c:pt idx="639">
                  <c:v>98259.246364046106</c:v>
                </c:pt>
                <c:pt idx="640">
                  <c:v>99389.500354225063</c:v>
                </c:pt>
                <c:pt idx="641">
                  <c:v>100532.75515528803</c:v>
                </c:pt>
                <c:pt idx="642">
                  <c:v>101689.160312147</c:v>
                </c:pt>
                <c:pt idx="643">
                  <c:v>102858.86708986745</c:v>
                </c:pt>
                <c:pt idx="644">
                  <c:v>104042.02849345484</c:v>
                </c:pt>
                <c:pt idx="645">
                  <c:v>105238.79928786859</c:v>
                </c:pt>
                <c:pt idx="646">
                  <c:v>106449.33601826633</c:v>
                </c:pt>
                <c:pt idx="647">
                  <c:v>107673.797030481</c:v>
                </c:pt>
                <c:pt idx="648">
                  <c:v>108912.34249173351</c:v>
                </c:pt>
                <c:pt idx="649">
                  <c:v>110165.1344115836</c:v>
                </c:pt>
                <c:pt idx="650">
                  <c:v>111432.33666312174</c:v>
                </c:pt>
                <c:pt idx="651">
                  <c:v>112714.11500440475</c:v>
                </c:pt>
                <c:pt idx="652">
                  <c:v>114010.63710013805</c:v>
                </c:pt>
                <c:pt idx="653">
                  <c:v>115322.07254360721</c:v>
                </c:pt>
                <c:pt idx="654">
                  <c:v>116648.59287886191</c:v>
                </c:pt>
                <c:pt idx="655">
                  <c:v>117990.3716231549</c:v>
                </c:pt>
                <c:pt idx="656">
                  <c:v>119347.58428963926</c:v>
                </c:pt>
                <c:pt idx="657">
                  <c:v>120720.40841032655</c:v>
                </c:pt>
                <c:pt idx="658">
                  <c:v>122109.02355930919</c:v>
                </c:pt>
                <c:pt idx="659">
                  <c:v>123513.61137624987</c:v>
                </c:pt>
                <c:pt idx="660">
                  <c:v>124934.35559014116</c:v>
                </c:pt>
                <c:pt idx="661">
                  <c:v>126371.44204333847</c:v>
                </c:pt>
                <c:pt idx="662">
                  <c:v>127825.0587158694</c:v>
                </c:pt>
                <c:pt idx="663">
                  <c:v>129295.39575002271</c:v>
                </c:pt>
                <c:pt idx="664">
                  <c:v>130782.6454752202</c:v>
                </c:pt>
                <c:pt idx="665">
                  <c:v>132287.00243317455</c:v>
                </c:pt>
                <c:pt idx="666">
                  <c:v>133808.66340333666</c:v>
                </c:pt>
                <c:pt idx="667">
                  <c:v>135347.82742863568</c:v>
                </c:pt>
                <c:pt idx="668">
                  <c:v>136904.69584151506</c:v>
                </c:pt>
                <c:pt idx="669">
                  <c:v>138479.47229026811</c:v>
                </c:pt>
                <c:pt idx="670">
                  <c:v>140072.36276567655</c:v>
                </c:pt>
                <c:pt idx="671">
                  <c:v>141683.57562795538</c:v>
                </c:pt>
                <c:pt idx="672">
                  <c:v>143313.32163400776</c:v>
                </c:pt>
                <c:pt idx="673">
                  <c:v>144961.81396499334</c:v>
                </c:pt>
                <c:pt idx="674">
                  <c:v>146629.2682542137</c:v>
                </c:pt>
                <c:pt idx="675">
                  <c:v>148315.9026153186</c:v>
                </c:pt>
                <c:pt idx="676">
                  <c:v>150021.93767083663</c:v>
                </c:pt>
                <c:pt idx="677">
                  <c:v>151747.59658103404</c:v>
                </c:pt>
                <c:pt idx="678">
                  <c:v>153493.10507310557</c:v>
                </c:pt>
                <c:pt idx="679">
                  <c:v>155258.69147070099</c:v>
                </c:pt>
                <c:pt idx="680">
                  <c:v>157044.58672379123</c:v>
                </c:pt>
                <c:pt idx="681">
                  <c:v>158851.02443887823</c:v>
                </c:pt>
                <c:pt idx="682">
                  <c:v>160678.24090955209</c:v>
                </c:pt>
                <c:pt idx="683">
                  <c:v>162526.47514739982</c:v>
                </c:pt>
                <c:pt idx="684">
                  <c:v>164395.96891326958</c:v>
                </c:pt>
                <c:pt idx="685">
                  <c:v>166286.96674889457</c:v>
                </c:pt>
                <c:pt idx="686">
                  <c:v>168199.71600888058</c:v>
                </c:pt>
                <c:pt idx="687">
                  <c:v>170134.46689306168</c:v>
                </c:pt>
                <c:pt idx="688">
                  <c:v>172091.47247922781</c:v>
                </c:pt>
                <c:pt idx="689">
                  <c:v>174070.98875622917</c:v>
                </c:pt>
                <c:pt idx="690">
                  <c:v>176073.27465746101</c:v>
                </c:pt>
                <c:pt idx="691">
                  <c:v>178098.59209473393</c:v>
                </c:pt>
                <c:pt idx="692">
                  <c:v>180147.20599253353</c:v>
                </c:pt>
                <c:pt idx="693">
                  <c:v>182219.3843226743</c:v>
                </c:pt>
                <c:pt idx="694">
                  <c:v>184315.39813935201</c:v>
                </c:pt>
                <c:pt idx="695">
                  <c:v>186435.52161459933</c:v>
                </c:pt>
                <c:pt idx="696">
                  <c:v>188580.03207414938</c:v>
                </c:pt>
                <c:pt idx="697">
                  <c:v>190749.2100337116</c:v>
                </c:pt>
                <c:pt idx="698">
                  <c:v>192943.33923566507</c:v>
                </c:pt>
                <c:pt idx="699">
                  <c:v>195162.70668617383</c:v>
                </c:pt>
                <c:pt idx="700">
                  <c:v>197407.60269272912</c:v>
                </c:pt>
                <c:pt idx="701">
                  <c:v>199678.32090212352</c:v>
                </c:pt>
                <c:pt idx="702">
                  <c:v>201975.15833886174</c:v>
                </c:pt>
                <c:pt idx="703">
                  <c:v>204298.41544401343</c:v>
                </c:pt>
                <c:pt idx="704">
                  <c:v>206648.3961145127</c:v>
                </c:pt>
                <c:pt idx="705">
                  <c:v>209025.40774290991</c:v>
                </c:pt>
                <c:pt idx="706">
                  <c:v>211429.76125758051</c:v>
                </c:pt>
                <c:pt idx="707">
                  <c:v>213861.77116339651</c:v>
                </c:pt>
                <c:pt idx="708">
                  <c:v>216321.75558286571</c:v>
                </c:pt>
                <c:pt idx="709">
                  <c:v>218810.0362977442</c:v>
                </c:pt>
                <c:pt idx="710">
                  <c:v>221326.93879112747</c:v>
                </c:pt>
                <c:pt idx="711">
                  <c:v>223872.79229002571</c:v>
                </c:pt>
                <c:pt idx="712">
                  <c:v>226447.92980842877</c:v>
                </c:pt>
                <c:pt idx="713">
                  <c:v>229052.68819086661</c:v>
                </c:pt>
                <c:pt idx="714">
                  <c:v>231687.40815647069</c:v>
                </c:pt>
                <c:pt idx="715">
                  <c:v>234352.43434354218</c:v>
                </c:pt>
                <c:pt idx="716">
                  <c:v>237048.11535463296</c:v>
                </c:pt>
                <c:pt idx="717">
                  <c:v>239774.80380214503</c:v>
                </c:pt>
                <c:pt idx="718">
                  <c:v>242532.85635445447</c:v>
                </c:pt>
                <c:pt idx="719">
                  <c:v>245322.633782566</c:v>
                </c:pt>
                <c:pt idx="720">
                  <c:v>248144.50100730412</c:v>
                </c:pt>
                <c:pt idx="721">
                  <c:v>250998.82714704709</c:v>
                </c:pt>
                <c:pt idx="722">
                  <c:v>253885.98556601003</c:v>
                </c:pt>
                <c:pt idx="723">
                  <c:v>256806.35392308334</c:v>
                </c:pt>
                <c:pt idx="724">
                  <c:v>259760.31422123293</c:v>
                </c:pt>
                <c:pt idx="725">
                  <c:v>262748.25285746867</c:v>
                </c:pt>
                <c:pt idx="726">
                  <c:v>265770.56067338755</c:v>
                </c:pt>
                <c:pt idx="727">
                  <c:v>268827.63300629839</c:v>
                </c:pt>
                <c:pt idx="728">
                  <c:v>271919.8697409344</c:v>
                </c:pt>
                <c:pt idx="729">
                  <c:v>275047.67536176078</c:v>
                </c:pt>
                <c:pt idx="730">
                  <c:v>278211.45900588384</c:v>
                </c:pt>
                <c:pt idx="731">
                  <c:v>281411.63451656868</c:v>
                </c:pt>
                <c:pt idx="732">
                  <c:v>284648.62049737276</c:v>
                </c:pt>
                <c:pt idx="733">
                  <c:v>287922.84036690171</c:v>
                </c:pt>
                <c:pt idx="734">
                  <c:v>291234.72241419542</c:v>
                </c:pt>
                <c:pt idx="735">
                  <c:v>294584.69985475094</c:v>
                </c:pt>
                <c:pt idx="736">
                  <c:v>297973.21088718978</c:v>
                </c:pt>
                <c:pt idx="737">
                  <c:v>301400.69875057717</c:v>
                </c:pt>
                <c:pt idx="738">
                  <c:v>304867.61178240064</c:v>
                </c:pt>
                <c:pt idx="739">
                  <c:v>308374.40347721538</c:v>
                </c:pt>
                <c:pt idx="740">
                  <c:v>311921.53254596429</c:v>
                </c:pt>
                <c:pt idx="741">
                  <c:v>315509.46297598036</c:v>
                </c:pt>
                <c:pt idx="742">
                  <c:v>319138.66409167909</c:v>
                </c:pt>
                <c:pt idx="743">
                  <c:v>322809.6106159492</c:v>
                </c:pt>
                <c:pt idx="744">
                  <c:v>326522.78273224959</c:v>
                </c:pt>
                <c:pt idx="745">
                  <c:v>330278.66614742018</c:v>
                </c:pt>
                <c:pt idx="746">
                  <c:v>334077.75215521577</c:v>
                </c:pt>
                <c:pt idx="747">
                  <c:v>337920.53770057019</c:v>
                </c:pt>
                <c:pt idx="748">
                  <c:v>341807.52544460003</c:v>
                </c:pt>
                <c:pt idx="749">
                  <c:v>345739.22383035591</c:v>
                </c:pt>
                <c:pt idx="750">
                  <c:v>349716.14714933018</c:v>
                </c:pt>
                <c:pt idx="751">
                  <c:v>353738.81560872949</c:v>
                </c:pt>
                <c:pt idx="752">
                  <c:v>357807.75539952132</c:v>
                </c:pt>
                <c:pt idx="753">
                  <c:v>361923.49876526307</c:v>
                </c:pt>
                <c:pt idx="754">
                  <c:v>366086.58407172299</c:v>
                </c:pt>
                <c:pt idx="755">
                  <c:v>370297.5558773019</c:v>
                </c:pt>
                <c:pt idx="756">
                  <c:v>374556.96500426496</c:v>
                </c:pt>
                <c:pt idx="757">
                  <c:v>378865.36861079279</c:v>
                </c:pt>
                <c:pt idx="758">
                  <c:v>383223.33026386128</c:v>
                </c:pt>
                <c:pt idx="759">
                  <c:v>387631.4200129598</c:v>
                </c:pt>
                <c:pt idx="760">
                  <c:v>392090.21446465742</c:v>
                </c:pt>
                <c:pt idx="761">
                  <c:v>396600.29685802676</c:v>
                </c:pt>
                <c:pt idx="762">
                  <c:v>401162.2571409354</c:v>
                </c:pt>
                <c:pt idx="763">
                  <c:v>405776.69204721478</c:v>
                </c:pt>
                <c:pt idx="764">
                  <c:v>410444.205174717</c:v>
                </c:pt>
                <c:pt idx="765">
                  <c:v>415165.4070642693</c:v>
                </c:pt>
                <c:pt idx="766">
                  <c:v>419940.91527953657</c:v>
                </c:pt>
                <c:pt idx="767">
                  <c:v>424771.35448780283</c:v>
                </c:pt>
                <c:pt idx="768">
                  <c:v>429657.35654168169</c:v>
                </c:pt>
                <c:pt idx="769">
                  <c:v>434599.56056176667</c:v>
                </c:pt>
                <c:pt idx="770">
                  <c:v>439598.61302023253</c:v>
                </c:pt>
                <c:pt idx="771">
                  <c:v>444655.16782539774</c:v>
                </c:pt>
                <c:pt idx="772">
                  <c:v>449769.88640726008</c:v>
                </c:pt>
                <c:pt idx="773">
                  <c:v>454943.43780401588</c:v>
                </c:pt>
                <c:pt idx="774">
                  <c:v>460176.49874957453</c:v>
                </c:pt>
                <c:pt idx="775">
                  <c:v>465469.75376207969</c:v>
                </c:pt>
                <c:pt idx="776">
                  <c:v>470823.89523344871</c:v>
                </c:pt>
                <c:pt idx="777">
                  <c:v>476239.62351994182</c:v>
                </c:pt>
                <c:pt idx="778">
                  <c:v>481717.64703377336</c:v>
                </c:pt>
                <c:pt idx="779">
                  <c:v>487258.68233577674</c:v>
                </c:pt>
                <c:pt idx="780">
                  <c:v>492863.45422913512</c:v>
                </c:pt>
                <c:pt idx="781">
                  <c:v>498532.69585419027</c:v>
                </c:pt>
                <c:pt idx="782">
                  <c:v>504267.14878434228</c:v>
                </c:pt>
                <c:pt idx="783">
                  <c:v>510067.56312305201</c:v>
                </c:pt>
                <c:pt idx="784">
                  <c:v>515934.6976019594</c:v>
                </c:pt>
                <c:pt idx="785">
                  <c:v>521869.31968013069</c:v>
                </c:pt>
                <c:pt idx="786">
                  <c:v>527872.20564444677</c:v>
                </c:pt>
                <c:pt idx="787">
                  <c:v>533944.14071114664</c:v>
                </c:pt>
                <c:pt idx="788">
                  <c:v>540085.91912853892</c:v>
                </c:pt>
                <c:pt idx="789">
                  <c:v>546298.34428089438</c:v>
                </c:pt>
                <c:pt idx="790">
                  <c:v>552582.22879353387</c:v>
                </c:pt>
                <c:pt idx="791">
                  <c:v>558938.39463912498</c:v>
                </c:pt>
                <c:pt idx="792">
                  <c:v>565367.67324520159</c:v>
                </c:pt>
                <c:pt idx="793">
                  <c:v>571870.90560291964</c:v>
                </c:pt>
                <c:pt idx="794">
                  <c:v>578448.94237706426</c:v>
                </c:pt>
                <c:pt idx="795">
                  <c:v>585102.64401732245</c:v>
                </c:pt>
                <c:pt idx="796">
                  <c:v>591832.88087083516</c:v>
                </c:pt>
                <c:pt idx="797">
                  <c:v>598640.53329604457</c:v>
                </c:pt>
                <c:pt idx="798">
                  <c:v>605526.49177785055</c:v>
                </c:pt>
                <c:pt idx="799">
                  <c:v>612491.65704409173</c:v>
                </c:pt>
                <c:pt idx="800">
                  <c:v>619536.94018336665</c:v>
                </c:pt>
                <c:pt idx="801">
                  <c:v>626663.26276421011</c:v>
                </c:pt>
                <c:pt idx="802">
                  <c:v>633871.5569556402</c:v>
                </c:pt>
                <c:pt idx="803">
                  <c:v>641162.7656490918</c:v>
                </c:pt>
                <c:pt idx="804">
                  <c:v>648537.84258175339</c:v>
                </c:pt>
                <c:pt idx="805">
                  <c:v>655997.75246132142</c:v>
                </c:pt>
                <c:pt idx="806">
                  <c:v>663543.47109219083</c:v>
                </c:pt>
                <c:pt idx="807">
                  <c:v>671175.98550309648</c:v>
                </c:pt>
                <c:pt idx="808">
                  <c:v>678896.29407622246</c:v>
                </c:pt>
                <c:pt idx="809">
                  <c:v>686705.40667779744</c:v>
                </c:pt>
                <c:pt idx="810">
                  <c:v>694604.34479019127</c:v>
                </c:pt>
                <c:pt idx="811">
                  <c:v>702594.1416455321</c:v>
                </c:pt>
                <c:pt idx="812">
                  <c:v>710675.84236085915</c:v>
                </c:pt>
                <c:pt idx="813">
                  <c:v>718850.50407483103</c:v>
                </c:pt>
                <c:pt idx="814">
                  <c:v>727119.19608600636</c:v>
                </c:pt>
                <c:pt idx="815">
                  <c:v>735482.99999271496</c:v>
                </c:pt>
                <c:pt idx="816">
                  <c:v>743943.00983453775</c:v>
                </c:pt>
                <c:pt idx="817">
                  <c:v>752500.3322354143</c:v>
                </c:pt>
                <c:pt idx="818">
                  <c:v>761156.08654839627</c:v>
                </c:pt>
                <c:pt idx="819">
                  <c:v>769911.40500206628</c:v>
                </c:pt>
                <c:pt idx="820">
                  <c:v>778767.43284864048</c:v>
                </c:pt>
                <c:pt idx="821">
                  <c:v>787725.32851377502</c:v>
                </c:pt>
                <c:pt idx="822">
                  <c:v>796786.2637480956</c:v>
                </c:pt>
                <c:pt idx="823">
                  <c:v>805951.42378047016</c:v>
                </c:pt>
                <c:pt idx="824">
                  <c:v>815222.0074730441</c:v>
                </c:pt>
                <c:pt idx="825">
                  <c:v>824599.22747805959</c:v>
                </c:pt>
                <c:pt idx="826">
                  <c:v>834084.31039647828</c:v>
                </c:pt>
                <c:pt idx="827">
                  <c:v>843678.49693842838</c:v>
                </c:pt>
                <c:pt idx="828">
                  <c:v>853383.04208549776</c:v>
                </c:pt>
                <c:pt idx="829">
                  <c:v>863199.21525489353</c:v>
                </c:pt>
                <c:pt idx="830">
                  <c:v>873128.3004654902</c:v>
                </c:pt>
                <c:pt idx="831">
                  <c:v>883171.59650578746</c:v>
                </c:pt>
                <c:pt idx="832">
                  <c:v>893330.41710380034</c:v>
                </c:pt>
                <c:pt idx="833">
                  <c:v>903606.09109890286</c:v>
                </c:pt>
                <c:pt idx="834">
                  <c:v>913999.96261564945</c:v>
                </c:pt>
                <c:pt idx="835">
                  <c:v>924513.39123959444</c:v>
                </c:pt>
                <c:pt idx="836">
                  <c:v>935147.75219513534</c:v>
                </c:pt>
                <c:pt idx="837">
                  <c:v>945904.43652540038</c:v>
                </c:pt>
                <c:pt idx="838">
                  <c:v>956784.85127420665</c:v>
                </c:pt>
                <c:pt idx="839">
                  <c:v>967790.41967010987</c:v>
                </c:pt>
                <c:pt idx="840">
                  <c:v>978922.58131257223</c:v>
                </c:pt>
                <c:pt idx="841">
                  <c:v>990182.79236027144</c:v>
                </c:pt>
                <c:pt idx="842">
                  <c:v>1001572.5257215752</c:v>
                </c:pt>
                <c:pt idx="843">
                  <c:v>1013093.2712472078</c:v>
                </c:pt>
                <c:pt idx="844">
                  <c:v>1024746.5359251315</c:v>
                </c:pt>
                <c:pt idx="845">
                  <c:v>1036533.8440776708</c:v>
                </c:pt>
                <c:pt idx="846">
                  <c:v>1048456.7375609037</c:v>
                </c:pt>
                <c:pt idx="847">
                  <c:v>1060516.7759663458</c:v>
                </c:pt>
                <c:pt idx="848">
                  <c:v>1072715.5368249558</c:v>
                </c:pt>
                <c:pt idx="849">
                  <c:v>1085054.6158134863</c:v>
                </c:pt>
                <c:pt idx="850">
                  <c:v>1097535.6269632084</c:v>
                </c:pt>
                <c:pt idx="851">
                  <c:v>1110160.2028710379</c:v>
                </c:pt>
                <c:pt idx="852">
                  <c:v>1122929.9949130893</c:v>
                </c:pt>
                <c:pt idx="853">
                  <c:v>1135846.6734606866</c:v>
                </c:pt>
                <c:pt idx="854">
                  <c:v>1148911.9280988583</c:v>
                </c:pt>
                <c:pt idx="855">
                  <c:v>1162127.4678473466</c:v>
                </c:pt>
                <c:pt idx="856">
                  <c:v>1175495.0213841577</c:v>
                </c:pt>
                <c:pt idx="857">
                  <c:v>1189016.3372716843</c:v>
                </c:pt>
                <c:pt idx="858">
                  <c:v>1202693.184185429</c:v>
                </c:pt>
                <c:pt idx="859">
                  <c:v>1216527.3511453581</c:v>
                </c:pt>
                <c:pt idx="860">
                  <c:v>1230520.6477499173</c:v>
                </c:pt>
                <c:pt idx="861">
                  <c:v>1244674.904412739</c:v>
                </c:pt>
                <c:pt idx="862">
                  <c:v>1258991.9726020717</c:v>
                </c:pt>
                <c:pt idx="863">
                  <c:v>1273473.7250829646</c:v>
                </c:pt>
                <c:pt idx="864">
                  <c:v>1288122.056162237</c:v>
                </c:pt>
                <c:pt idx="865">
                  <c:v>1302938.8819362656</c:v>
                </c:pt>
                <c:pt idx="866">
                  <c:v>1317926.1405416233</c:v>
                </c:pt>
                <c:pt idx="867">
                  <c:v>1333085.7924085988</c:v>
                </c:pt>
                <c:pt idx="868">
                  <c:v>1348419.8205176345</c:v>
                </c:pt>
                <c:pt idx="869">
                  <c:v>1363930.2306587128</c:v>
                </c:pt>
                <c:pt idx="870">
                  <c:v>1379619.0516937261</c:v>
                </c:pt>
                <c:pt idx="871">
                  <c:v>1395488.3358218654</c:v>
                </c:pt>
                <c:pt idx="872">
                  <c:v>1411540.158848061</c:v>
                </c:pt>
                <c:pt idx="873">
                  <c:v>1427776.6204545116</c:v>
                </c:pt>
                <c:pt idx="874">
                  <c:v>1444199.8444753361</c:v>
                </c:pt>
                <c:pt idx="875">
                  <c:v>1460811.9791743844</c:v>
                </c:pt>
                <c:pt idx="876">
                  <c:v>1477615.1975262447</c:v>
                </c:pt>
                <c:pt idx="877">
                  <c:v>1494611.6975004827</c:v>
                </c:pt>
                <c:pt idx="878">
                  <c:v>1511803.7023491496</c:v>
                </c:pt>
                <c:pt idx="879">
                  <c:v>1529193.4608975989</c:v>
                </c:pt>
                <c:pt idx="880">
                  <c:v>1546783.2478386459</c:v>
                </c:pt>
                <c:pt idx="881">
                  <c:v>1564575.3640301137</c:v>
                </c:pt>
                <c:pt idx="882">
                  <c:v>1582572.1367957988</c:v>
                </c:pt>
                <c:pt idx="883">
                  <c:v>1600775.9202299013</c:v>
                </c:pt>
                <c:pt idx="884">
                  <c:v>1619189.0955049552</c:v>
                </c:pt>
                <c:pt idx="885">
                  <c:v>1637814.0711833008</c:v>
                </c:pt>
                <c:pt idx="886">
                  <c:v>1656653.283532141</c:v>
                </c:pt>
                <c:pt idx="887">
                  <c:v>1675709.1968422199</c:v>
                </c:pt>
                <c:pt idx="888">
                  <c:v>1694984.303750169</c:v>
                </c:pt>
                <c:pt idx="889">
                  <c:v>1714481.1255645589</c:v>
                </c:pt>
                <c:pt idx="890">
                  <c:v>1734202.212595704</c:v>
                </c:pt>
                <c:pt idx="891">
                  <c:v>1754150.1444892588</c:v>
                </c:pt>
                <c:pt idx="892">
                  <c:v>1774327.5305636525</c:v>
                </c:pt>
                <c:pt idx="893">
                  <c:v>1794737.0101514047</c:v>
                </c:pt>
                <c:pt idx="894">
                  <c:v>1815381.252944367</c:v>
                </c:pt>
                <c:pt idx="895">
                  <c:v>1836262.9593429363</c:v>
                </c:pt>
                <c:pt idx="896">
                  <c:v>1857384.860809284</c:v>
                </c:pt>
                <c:pt idx="897">
                  <c:v>1878749.7202246501</c:v>
                </c:pt>
                <c:pt idx="898">
                  <c:v>1900360.3322507441</c:v>
                </c:pt>
                <c:pt idx="899">
                  <c:v>1922219.5236953069</c:v>
                </c:pt>
                <c:pt idx="900">
                  <c:v>1944330.1538818737</c:v>
                </c:pt>
                <c:pt idx="901">
                  <c:v>1966695.1150237932</c:v>
                </c:pt>
                <c:pt idx="902">
                  <c:v>1989317.332602547</c:v>
                </c:pt>
                <c:pt idx="903">
                  <c:v>2012199.7657504224</c:v>
                </c:pt>
                <c:pt idx="904">
                  <c:v>2035345.4076375852</c:v>
                </c:pt>
                <c:pt idx="905">
                  <c:v>2058757.285863606</c:v>
                </c:pt>
                <c:pt idx="906">
                  <c:v>2082438.4628534899</c:v>
                </c:pt>
                <c:pt idx="907">
                  <c:v>2106392.0362582612</c:v>
                </c:pt>
                <c:pt idx="908">
                  <c:v>2130621.1393601568</c:v>
                </c:pt>
                <c:pt idx="909">
                  <c:v>2155128.9414824788</c:v>
                </c:pt>
                <c:pt idx="910">
                  <c:v>2179918.6484041633</c:v>
                </c:pt>
                <c:pt idx="911">
                  <c:v>2204993.5027791169</c:v>
                </c:pt>
                <c:pt idx="912">
                  <c:v>2230356.7845603763</c:v>
                </c:pt>
                <c:pt idx="913">
                  <c:v>2256011.8114291481</c:v>
                </c:pt>
                <c:pt idx="914">
                  <c:v>2281961.939228782</c:v>
                </c:pt>
                <c:pt idx="915">
                  <c:v>2308210.5624037376</c:v>
                </c:pt>
                <c:pt idx="916">
                  <c:v>2334761.1144435992</c:v>
                </c:pt>
                <c:pt idx="917">
                  <c:v>2361617.068332199</c:v>
                </c:pt>
                <c:pt idx="918">
                  <c:v>2388781.9370019049</c:v>
                </c:pt>
                <c:pt idx="919">
                  <c:v>2416259.2737931362</c:v>
                </c:pt>
                <c:pt idx="920">
                  <c:v>2444052.6729191616</c:v>
                </c:pt>
                <c:pt idx="921">
                  <c:v>2472165.7699362477</c:v>
                </c:pt>
                <c:pt idx="922">
                  <c:v>2500602.2422192111</c:v>
                </c:pt>
                <c:pt idx="923">
                  <c:v>2529365.8094424442</c:v>
                </c:pt>
                <c:pt idx="924">
                  <c:v>2558460.2340664729</c:v>
                </c:pt>
                <c:pt idx="925">
                  <c:v>2587889.3218301092</c:v>
                </c:pt>
              </c:numCache>
            </c:numRef>
          </c:xVal>
          <c:yVal>
            <c:numRef>
              <c:f>'Simulation w-o Tech'!$H$17:$H$983</c:f>
              <c:numCache>
                <c:formatCode>0.000</c:formatCode>
                <c:ptCount val="967"/>
                <c:pt idx="0">
                  <c:v>3.6700930612672234E-5</c:v>
                </c:pt>
                <c:pt idx="1">
                  <c:v>1.8520524244724847E-4</c:v>
                </c:pt>
                <c:pt idx="2">
                  <c:v>5.5172440988552544E-4</c:v>
                </c:pt>
                <c:pt idx="3">
                  <c:v>1.2258220002279629E-3</c:v>
                </c:pt>
                <c:pt idx="4">
                  <c:v>2.27542809387693E-3</c:v>
                </c:pt>
                <c:pt idx="5">
                  <c:v>3.7511339697250076E-3</c:v>
                </c:pt>
                <c:pt idx="6">
                  <c:v>5.6907549547904794E-3</c:v>
                </c:pt>
                <c:pt idx="7">
                  <c:v>8.1226994160469787E-3</c:v>
                </c:pt>
                <c:pt idx="8">
                  <c:v>1.1068307811351638E-2</c:v>
                </c:pt>
                <c:pt idx="9">
                  <c:v>1.4543489179547999E-2</c:v>
                </c:pt>
                <c:pt idx="10">
                  <c:v>1.8559894467293087E-2</c:v>
                </c:pt>
                <c:pt idx="11">
                  <c:v>2.3125780796318513E-2</c:v>
                </c:pt>
                <c:pt idx="12">
                  <c:v>2.8246664348878472E-2</c:v>
                </c:pt>
                <c:pt idx="13">
                  <c:v>3.3925824715489314E-2</c:v>
                </c:pt>
                <c:pt idx="14">
                  <c:v>4.0164702119206988E-2</c:v>
                </c:pt>
                <c:pt idx="15">
                  <c:v>4.6963215523664503E-2</c:v>
                </c:pt>
                <c:pt idx="16">
                  <c:v>5.4320021047172234E-2</c:v>
                </c:pt>
                <c:pt idx="17">
                  <c:v>6.2232724471041327E-2</c:v>
                </c:pt>
                <c:pt idx="18">
                  <c:v>7.0698057842947387E-2</c:v>
                </c:pt>
                <c:pt idx="19">
                  <c:v>7.9712027572115735E-2</c:v>
                </c:pt>
                <c:pt idx="20">
                  <c:v>8.9270039584817371E-2</c:v>
                </c:pt>
                <c:pt idx="21">
                  <c:v>9.9367005800071309E-2</c:v>
                </c:pt>
                <c:pt idx="22">
                  <c:v>0.10999743523214334</c:v>
                </c:pt>
                <c:pt idx="23">
                  <c:v>0.12115551232061453</c:v>
                </c:pt>
                <c:pt idx="24">
                  <c:v>0.13283516455839514</c:v>
                </c:pt>
                <c:pt idx="25">
                  <c:v>0.14503012108400684</c:v>
                </c:pt>
                <c:pt idx="26">
                  <c:v>0.15773396359276184</c:v>
                </c:pt>
                <c:pt idx="27">
                  <c:v>0.17094017067822101</c:v>
                </c:pt>
                <c:pt idx="28">
                  <c:v>0.18464215652343885</c:v>
                </c:pt>
                <c:pt idx="29">
                  <c:v>0.1988333047086506</c:v>
                </c:pt>
                <c:pt idx="30">
                  <c:v>0.21350699777916066</c:v>
                </c:pt>
                <c:pt idx="31">
                  <c:v>0.22865664311753925</c:v>
                </c:pt>
                <c:pt idx="32">
                  <c:v>0.24427569558278464</c:v>
                </c:pt>
                <c:pt idx="33">
                  <c:v>0.26035767731203902</c:v>
                </c:pt>
                <c:pt idx="34">
                  <c:v>0.27689619502484186</c:v>
                </c:pt>
                <c:pt idx="35">
                  <c:v>0.29388495512350044</c:v>
                </c:pt>
                <c:pt idx="36">
                  <c:v>0.31131777684420237</c:v>
                </c:pt>
                <c:pt idx="37">
                  <c:v>0.32918860368060476</c:v>
                </c:pt>
                <c:pt idx="38">
                  <c:v>0.34749151327371763</c:v>
                </c:pt>
                <c:pt idx="39">
                  <c:v>0.36622072593808813</c:v>
                </c:pt>
                <c:pt idx="40">
                  <c:v>0.38537061197388595</c:v>
                </c:pt>
                <c:pt idx="41">
                  <c:v>0.40493569789692174</c:v>
                </c:pt>
                <c:pt idx="42">
                  <c:v>0.42491067170345365</c:v>
                </c:pt>
                <c:pt idx="43">
                  <c:v>0.44529038727346082</c:v>
                </c:pt>
                <c:pt idx="44">
                  <c:v>0.46606986800459277</c:v>
                </c:pt>
                <c:pt idx="45">
                  <c:v>0.48724430975898075</c:v>
                </c:pt>
                <c:pt idx="46">
                  <c:v>0.50880908319630846</c:v>
                </c:pt>
                <c:pt idx="47">
                  <c:v>0.53075973555881317</c:v>
                </c:pt>
                <c:pt idx="48">
                  <c:v>0.55309199196707481</c:v>
                </c:pt>
                <c:pt idx="49">
                  <c:v>0.57580175627942443</c:v>
                </c:pt>
                <c:pt idx="50">
                  <c:v>0.59888511156246127</c:v>
                </c:pt>
                <c:pt idx="51">
                  <c:v>0.64496657590172823</c:v>
                </c:pt>
                <c:pt idx="52">
                  <c:v>0.69261703734862556</c:v>
                </c:pt>
                <c:pt idx="53">
                  <c:v>0.74181506482198434</c:v>
                </c:pt>
                <c:pt idx="54">
                  <c:v>0.79253937964740329</c:v>
                </c:pt>
                <c:pt idx="55">
                  <c:v>0.84476892015758742</c:v>
                </c:pt>
                <c:pt idx="56">
                  <c:v>0.89848289814685034</c:v>
                </c:pt>
                <c:pt idx="57">
                  <c:v>0.9536608481378176</c:v>
                </c:pt>
                <c:pt idx="58">
                  <c:v>1.0102826702911492</c:v>
                </c:pt>
                <c:pt idx="59">
                  <c:v>1.068328667681699</c:v>
                </c:pt>
                <c:pt idx="60">
                  <c:v>1.1277795785733948</c:v>
                </c:pt>
                <c:pt idx="61">
                  <c:v>1.1886166042473838</c:v>
                </c:pt>
                <c:pt idx="62">
                  <c:v>1.2508214328713869</c:v>
                </c:pt>
                <c:pt idx="63">
                  <c:v>1.3143762598408746</c:v>
                </c:pt>
                <c:pt idx="64">
                  <c:v>1.379263804973142</c:v>
                </c:pt>
                <c:pt idx="65">
                  <c:v>1.4454673268923732</c:v>
                </c:pt>
                <c:pt idx="66">
                  <c:v>1.5129706349063656</c:v>
                </c:pt>
                <c:pt idx="67">
                  <c:v>1.5817580986428841</c:v>
                </c:pt>
                <c:pt idx="68">
                  <c:v>1.6518146556849471</c:v>
                </c:pt>
                <c:pt idx="69">
                  <c:v>1.7231258174191451</c:v>
                </c:pt>
                <c:pt idx="70">
                  <c:v>1.7956776732888731</c:v>
                </c:pt>
                <c:pt idx="71">
                  <c:v>1.8694568936247009</c:v>
                </c:pt>
                <c:pt idx="72">
                  <c:v>1.9444507312066912</c:v>
                </c:pt>
                <c:pt idx="73">
                  <c:v>2.020647021697997</c:v>
                </c:pt>
                <c:pt idx="74">
                  <c:v>2.0980341830752898</c:v>
                </c:pt>
                <c:pt idx="75">
                  <c:v>2.1766012141692603</c:v>
                </c:pt>
                <c:pt idx="76">
                  <c:v>2.2563376924174436</c:v>
                </c:pt>
                <c:pt idx="77">
                  <c:v>2.3372337709217539</c:v>
                </c:pt>
                <c:pt idx="78">
                  <c:v>2.4192801748942752</c:v>
                </c:pt>
                <c:pt idx="79">
                  <c:v>2.5024681975669001</c:v>
                </c:pt>
                <c:pt idx="80">
                  <c:v>2.5867896956332426</c:v>
                </c:pt>
                <c:pt idx="81">
                  <c:v>2.6722370842848</c:v>
                </c:pt>
                <c:pt idx="82">
                  <c:v>2.758803331897508</c:v>
                </c:pt>
                <c:pt idx="83">
                  <c:v>2.8464819544195468</c:v>
                </c:pt>
                <c:pt idx="84">
                  <c:v>2.9352670095065094</c:v>
                </c:pt>
                <c:pt idx="85">
                  <c:v>3.0251530904456896</c:v>
                </c:pt>
                <c:pt idx="86">
                  <c:v>3.116135319907348</c:v>
                </c:pt>
                <c:pt idx="87">
                  <c:v>3.2082093435572325</c:v>
                </c:pt>
                <c:pt idx="88">
                  <c:v>3.3013713235614031</c:v>
                </c:pt>
                <c:pt idx="89">
                  <c:v>3.3956179320114646</c:v>
                </c:pt>
                <c:pt idx="90">
                  <c:v>3.4909463442956237</c:v>
                </c:pt>
                <c:pt idx="91">
                  <c:v>3.5873542324385479</c:v>
                </c:pt>
                <c:pt idx="92">
                  <c:v>3.6848397584307837</c:v>
                </c:pt>
                <c:pt idx="93">
                  <c:v>3.7834015675664503</c:v>
                </c:pt>
                <c:pt idx="94">
                  <c:v>3.8830387818060843</c:v>
                </c:pt>
                <c:pt idx="95">
                  <c:v>3.9837509931798119</c:v>
                </c:pt>
                <c:pt idx="96">
                  <c:v>4.0855382572444912</c:v>
                </c:pt>
                <c:pt idx="97">
                  <c:v>4.1884010866070405</c:v>
                </c:pt>
                <c:pt idx="98">
                  <c:v>4.2923404445249087</c:v>
                </c:pt>
                <c:pt idx="99">
                  <c:v>4.3973577385934384</c:v>
                </c:pt>
                <c:pt idx="100">
                  <c:v>4.503454814528812</c:v>
                </c:pt>
                <c:pt idx="101">
                  <c:v>4.6106339500542965</c:v>
                </c:pt>
                <c:pt idx="102">
                  <c:v>4.7188978488965789</c:v>
                </c:pt>
                <c:pt idx="103">
                  <c:v>4.8282496348981949</c:v>
                </c:pt>
                <c:pt idx="104">
                  <c:v>4.93869284625129</c:v>
                </c:pt>
                <c:pt idx="105">
                  <c:v>5.0502314298572513</c:v>
                </c:pt>
                <c:pt idx="106">
                  <c:v>5.1628697358161668</c:v>
                </c:pt>
                <c:pt idx="107">
                  <c:v>5.2766125120494554</c:v>
                </c:pt>
                <c:pt idx="108">
                  <c:v>5.3914648990585121</c:v>
                </c:pt>
                <c:pt idx="109">
                  <c:v>5.5074324248217383</c:v>
                </c:pt>
                <c:pt idx="110">
                  <c:v>5.624520999831903</c:v>
                </c:pt>
                <c:pt idx="111">
                  <c:v>5.74273691227536</c:v>
                </c:pt>
                <c:pt idx="112">
                  <c:v>5.8620868233543222</c:v>
                </c:pt>
                <c:pt idx="113">
                  <c:v>5.9825777627530572</c:v>
                </c:pt>
                <c:pt idx="114">
                  <c:v>6.1042171242485583</c:v>
                </c:pt>
                <c:pt idx="115">
                  <c:v>6.2270126614660191</c:v>
                </c:pt>
                <c:pt idx="116">
                  <c:v>6.3509724837791444</c:v>
                </c:pt>
                <c:pt idx="117">
                  <c:v>6.4761050523551651</c:v>
                </c:pt>
                <c:pt idx="118">
                  <c:v>6.6024191763441955</c:v>
                </c:pt>
                <c:pt idx="119">
                  <c:v>6.7299240092124117</c:v>
                </c:pt>
                <c:pt idx="120">
                  <c:v>6.8586290452183585</c:v>
                </c:pt>
                <c:pt idx="121">
                  <c:v>6.9885441160315631</c:v>
                </c:pt>
                <c:pt idx="122">
                  <c:v>7.1196793874925151</c:v>
                </c:pt>
                <c:pt idx="123">
                  <c:v>7.2520453565129319</c:v>
                </c:pt>
                <c:pt idx="124">
                  <c:v>7.385652848115158</c:v>
                </c:pt>
                <c:pt idx="125">
                  <c:v>7.5205130126094613</c:v>
                </c:pt>
                <c:pt idx="126">
                  <c:v>7.656637322907887</c:v>
                </c:pt>
                <c:pt idx="127">
                  <c:v>7.7940375719732895</c:v>
                </c:pt>
                <c:pt idx="128">
                  <c:v>7.9327258704021055</c:v>
                </c:pt>
                <c:pt idx="129">
                  <c:v>8.0727146441393742</c:v>
                </c:pt>
                <c:pt idx="130">
                  <c:v>8.2140166323244657</c:v>
                </c:pt>
                <c:pt idx="131">
                  <c:v>8.3566448852659772</c:v>
                </c:pt>
                <c:pt idx="132">
                  <c:v>8.5006127625441863</c:v>
                </c:pt>
                <c:pt idx="133">
                  <c:v>8.6459339312394725</c:v>
                </c:pt>
                <c:pt idx="134">
                  <c:v>8.7926223642850818</c:v>
                </c:pt>
                <c:pt idx="135">
                  <c:v>8.9406923389425916</c:v>
                </c:pt>
                <c:pt idx="136">
                  <c:v>9.0901584353984646</c:v>
                </c:pt>
                <c:pt idx="137">
                  <c:v>9.2410355354800373</c:v>
                </c:pt>
                <c:pt idx="138">
                  <c:v>9.3933388214893174</c:v>
                </c:pt>
                <c:pt idx="139">
                  <c:v>9.5470837751529789</c:v>
                </c:pt>
                <c:pt idx="140">
                  <c:v>9.7022861766869077</c:v>
                </c:pt>
                <c:pt idx="141">
                  <c:v>9.8589621039737469</c:v>
                </c:pt>
                <c:pt idx="142">
                  <c:v>10.017127931851808</c:v>
                </c:pt>
                <c:pt idx="143">
                  <c:v>10.176800331513798</c:v>
                </c:pt>
                <c:pt idx="144">
                  <c:v>10.337996270013839</c:v>
                </c:pt>
                <c:pt idx="145">
                  <c:v>10.500733009881207</c:v>
                </c:pt>
                <c:pt idx="146">
                  <c:v>10.665028108839325</c:v>
                </c:pt>
                <c:pt idx="147">
                  <c:v>10.830899419628528</c:v>
                </c:pt>
                <c:pt idx="148">
                  <c:v>10.998365089931132</c:v>
                </c:pt>
                <c:pt idx="149">
                  <c:v>11.167443562397406</c:v>
                </c:pt>
                <c:pt idx="150">
                  <c:v>11.338153574771018</c:v>
                </c:pt>
                <c:pt idx="151">
                  <c:v>11.510514160112647</c:v>
                </c:pt>
                <c:pt idx="152">
                  <c:v>11.684544647120367</c:v>
                </c:pt>
                <c:pt idx="153">
                  <c:v>11.860264660545527</c:v>
                </c:pt>
                <c:pt idx="154">
                  <c:v>12.037694121702861</c:v>
                </c:pt>
                <c:pt idx="155">
                  <c:v>12.216853249073587</c:v>
                </c:pt>
                <c:pt idx="156">
                  <c:v>12.39776255900024</c:v>
                </c:pt>
                <c:pt idx="157">
                  <c:v>12.580442866472151</c:v>
                </c:pt>
                <c:pt idx="158">
                  <c:v>12.764915286000344</c:v>
                </c:pt>
                <c:pt idx="159">
                  <c:v>12.951201232580804</c:v>
                </c:pt>
                <c:pt idx="160">
                  <c:v>13.139322422744989</c:v>
                </c:pt>
                <c:pt idx="161">
                  <c:v>13.329300875696598</c:v>
                </c:pt>
                <c:pt idx="162">
                  <c:v>13.521158914533519</c:v>
                </c:pt>
                <c:pt idx="163">
                  <c:v>13.714919167554056</c:v>
                </c:pt>
                <c:pt idx="164">
                  <c:v>13.910604569646418</c:v>
                </c:pt>
                <c:pt idx="165">
                  <c:v>14.108238363760615</c:v>
                </c:pt>
                <c:pt idx="166">
                  <c:v>14.307844102461853</c:v>
                </c:pt>
                <c:pt idx="167">
                  <c:v>14.509445649564594</c:v>
                </c:pt>
                <c:pt idx="168">
                  <c:v>14.713067181846464</c:v>
                </c:pt>
                <c:pt idx="169">
                  <c:v>14.918733190841234</c:v>
                </c:pt>
                <c:pt idx="170">
                  <c:v>15.126468484710115</c:v>
                </c:pt>
                <c:pt idx="171">
                  <c:v>15.336298190190663</c:v>
                </c:pt>
                <c:pt idx="172">
                  <c:v>15.548247754622601</c:v>
                </c:pt>
                <c:pt idx="173">
                  <c:v>15.762342948049902</c:v>
                </c:pt>
                <c:pt idx="174">
                  <c:v>15.978609865398512</c:v>
                </c:pt>
                <c:pt idx="175">
                  <c:v>16.197074928729123</c:v>
                </c:pt>
                <c:pt idx="176">
                  <c:v>16.417764889564417</c:v>
                </c:pt>
                <c:pt idx="177">
                  <c:v>16.640706831290263</c:v>
                </c:pt>
                <c:pt idx="178">
                  <c:v>16.865928171630376</c:v>
                </c:pt>
                <c:pt idx="179">
                  <c:v>17.093456665193909</c:v>
                </c:pt>
                <c:pt idx="180">
                  <c:v>17.323320406095597</c:v>
                </c:pt>
                <c:pt idx="181">
                  <c:v>17.555547830647996</c:v>
                </c:pt>
                <c:pt idx="182">
                  <c:v>17.790167720125403</c:v>
                </c:pt>
                <c:pt idx="183">
                  <c:v>18.027209203599178</c:v>
                </c:pt>
                <c:pt idx="184">
                  <c:v>18.266701760844025</c:v>
                </c:pt>
                <c:pt idx="185">
                  <c:v>18.508675225315031</c:v>
                </c:pt>
                <c:pt idx="186">
                  <c:v>18.753159787195042</c:v>
                </c:pt>
                <c:pt idx="187">
                  <c:v>19.0001859965123</c:v>
                </c:pt>
                <c:pt idx="188">
                  <c:v>19.249784766327917</c:v>
                </c:pt>
                <c:pt idx="189">
                  <c:v>19.501987375993139</c:v>
                </c:pt>
                <c:pt idx="190">
                  <c:v>19.756825474476123</c:v>
                </c:pt>
                <c:pt idx="191">
                  <c:v>20.014331083758105</c:v>
                </c:pt>
                <c:pt idx="192">
                  <c:v>20.274536602298802</c:v>
                </c:pt>
                <c:pt idx="193">
                  <c:v>20.537474808571005</c:v>
                </c:pt>
                <c:pt idx="194">
                  <c:v>20.803178864664186</c:v>
                </c:pt>
                <c:pt idx="195">
                  <c:v>21.071682319957119</c:v>
                </c:pt>
                <c:pt idx="196">
                  <c:v>21.343019114859473</c:v>
                </c:pt>
                <c:pt idx="197">
                  <c:v>21.61722358462232</c:v>
                </c:pt>
                <c:pt idx="198">
                  <c:v>21.894330463217621</c:v>
                </c:pt>
                <c:pt idx="199">
                  <c:v>22.174374887286668</c:v>
                </c:pt>
                <c:pt idx="200">
                  <c:v>22.457392400157556</c:v>
                </c:pt>
                <c:pt idx="201">
                  <c:v>22.74341895593178</c:v>
                </c:pt>
                <c:pt idx="202">
                  <c:v>23.032490923639973</c:v>
                </c:pt>
                <c:pt idx="203">
                  <c:v>23.324645091466994</c:v>
                </c:pt>
                <c:pt idx="204">
                  <c:v>23.619918671046428</c:v>
                </c:pt>
                <c:pt idx="205">
                  <c:v>23.918349301824691</c:v>
                </c:pt>
                <c:pt idx="206">
                  <c:v>24.219975055494888</c:v>
                </c:pt>
                <c:pt idx="207">
                  <c:v>24.524834440500651</c:v>
                </c:pt>
                <c:pt idx="208">
                  <c:v>24.832966406610126</c:v>
                </c:pt>
                <c:pt idx="209">
                  <c:v>25.144410349560392</c:v>
                </c:pt>
                <c:pt idx="210">
                  <c:v>25.459206115772528</c:v>
                </c:pt>
                <c:pt idx="211">
                  <c:v>25.777394007137609</c:v>
                </c:pt>
                <c:pt idx="212">
                  <c:v>26.099014785873916</c:v>
                </c:pt>
                <c:pt idx="213">
                  <c:v>26.424109679455722</c:v>
                </c:pt>
                <c:pt idx="214">
                  <c:v>26.752720385613848</c:v>
                </c:pt>
                <c:pt idx="215">
                  <c:v>27.084889077408512</c:v>
                </c:pt>
                <c:pt idx="216">
                  <c:v>27.420658408374678</c:v>
                </c:pt>
                <c:pt idx="217">
                  <c:v>27.760071517740375</c:v>
                </c:pt>
                <c:pt idx="218">
                  <c:v>28.103172035718369</c:v>
                </c:pt>
                <c:pt idx="219">
                  <c:v>28.45000408887157</c:v>
                </c:pt>
                <c:pt idx="220">
                  <c:v>28.800612305552644</c:v>
                </c:pt>
                <c:pt idx="221">
                  <c:v>29.155041821418287</c:v>
                </c:pt>
                <c:pt idx="222">
                  <c:v>29.513338285018555</c:v>
                </c:pt>
                <c:pt idx="223">
                  <c:v>29.875547863461861</c:v>
                </c:pt>
                <c:pt idx="224">
                  <c:v>30.241717248156004</c:v>
                </c:pt>
                <c:pt idx="225">
                  <c:v>30.611893660625846</c:v>
                </c:pt>
                <c:pt idx="226">
                  <c:v>30.986124858408139</c:v>
                </c:pt>
                <c:pt idx="227">
                  <c:v>31.364459141024014</c:v>
                </c:pt>
                <c:pt idx="228">
                  <c:v>31.746945356029794</c:v>
                </c:pt>
                <c:pt idx="229">
                  <c:v>32.133632905146605</c:v>
                </c:pt>
                <c:pt idx="230">
                  <c:v>32.524571750469448</c:v>
                </c:pt>
                <c:pt idx="231">
                  <c:v>32.919812420756365</c:v>
                </c:pt>
                <c:pt idx="232">
                  <c:v>33.319406017798251</c:v>
                </c:pt>
                <c:pt idx="233">
                  <c:v>33.723404222870073</c:v>
                </c:pt>
                <c:pt idx="234">
                  <c:v>34.131859303264015</c:v>
                </c:pt>
                <c:pt idx="235">
                  <c:v>34.544824118905396</c:v>
                </c:pt>
                <c:pt idx="236">
                  <c:v>34.962352129051901</c:v>
                </c:pt>
                <c:pt idx="237">
                  <c:v>35.384497399076942</c:v>
                </c:pt>
                <c:pt idx="238">
                  <c:v>35.811314607337827</c:v>
                </c:pt>
                <c:pt idx="239">
                  <c:v>36.242859052129504</c:v>
                </c:pt>
                <c:pt idx="240">
                  <c:v>36.679186658724596</c:v>
                </c:pt>
                <c:pt idx="241">
                  <c:v>37.120353986500533</c:v>
                </c:pt>
                <c:pt idx="242">
                  <c:v>37.566418236154632</c:v>
                </c:pt>
                <c:pt idx="243">
                  <c:v>38.017437257007728</c:v>
                </c:pt>
                <c:pt idx="244">
                  <c:v>38.473469554397482</c:v>
                </c:pt>
                <c:pt idx="245">
                  <c:v>38.934574297161866</c:v>
                </c:pt>
                <c:pt idx="246">
                  <c:v>39.400811325213986</c:v>
                </c:pt>
                <c:pt idx="247">
                  <c:v>39.872241157208819</c:v>
                </c:pt>
                <c:pt idx="248">
                  <c:v>40.348924998303055</c:v>
                </c:pt>
                <c:pt idx="249">
                  <c:v>40.830924748008663</c:v>
                </c:pt>
                <c:pt idx="250">
                  <c:v>41.318303008141221</c:v>
                </c:pt>
                <c:pt idx="251">
                  <c:v>41.811123090864022</c:v>
                </c:pt>
                <c:pt idx="252">
                  <c:v>42.309449026828666</c:v>
                </c:pt>
                <c:pt idx="253">
                  <c:v>42.813345573413393</c:v>
                </c:pt>
                <c:pt idx="254">
                  <c:v>43.322878223059867</c:v>
                </c:pt>
                <c:pt idx="255">
                  <c:v>43.838113211709583</c:v>
                </c:pt>
                <c:pt idx="256">
                  <c:v>44.359117527340814</c:v>
                </c:pt>
                <c:pt idx="257">
                  <c:v>44.885958918607166</c:v>
                </c:pt>
                <c:pt idx="258">
                  <c:v>45.41870590357874</c:v>
                </c:pt>
                <c:pt idx="259">
                  <c:v>45.957427778587018</c:v>
                </c:pt>
                <c:pt idx="260">
                  <c:v>46.502194627174468</c:v>
                </c:pt>
                <c:pt idx="261">
                  <c:v>47.053077329150042</c:v>
                </c:pt>
                <c:pt idx="262">
                  <c:v>47.610147569751561</c:v>
                </c:pt>
                <c:pt idx="263">
                  <c:v>48.173477848916264</c:v>
                </c:pt>
                <c:pt idx="264">
                  <c:v>48.743141490660442</c:v>
                </c:pt>
                <c:pt idx="265">
                  <c:v>49.319212652569604</c:v>
                </c:pt>
                <c:pt idx="266">
                  <c:v>49.901766335399998</c:v>
                </c:pt>
                <c:pt idx="267">
                  <c:v>50.490878392792986</c:v>
                </c:pt>
                <c:pt idx="268">
                  <c:v>51.08662554110326</c:v>
                </c:pt>
                <c:pt idx="269">
                  <c:v>51.689085369342266</c:v>
                </c:pt>
                <c:pt idx="270">
                  <c:v>52.298336349237935</c:v>
                </c:pt>
                <c:pt idx="271">
                  <c:v>52.914457845412151</c:v>
                </c:pt>
                <c:pt idx="272">
                  <c:v>53.537530125676994</c:v>
                </c:pt>
                <c:pt idx="273">
                  <c:v>54.167634371451321</c:v>
                </c:pt>
                <c:pt idx="274">
                  <c:v>54.804852688298737</c:v>
                </c:pt>
                <c:pt idx="275">
                  <c:v>55.449268116588463</c:v>
                </c:pt>
                <c:pt idx="276">
                  <c:v>56.100964642280303</c:v>
                </c:pt>
                <c:pt idx="277">
                  <c:v>56.760027207835201</c:v>
                </c:pt>
                <c:pt idx="278">
                  <c:v>57.426541723252697</c:v>
                </c:pt>
                <c:pt idx="279">
                  <c:v>58.100595077236605</c:v>
                </c:pt>
                <c:pt idx="280">
                  <c:v>58.782275148490506</c:v>
                </c:pt>
                <c:pt idx="281">
                  <c:v>59.4716708171443</c:v>
                </c:pt>
                <c:pt idx="282">
                  <c:v>60.168871976313397</c:v>
                </c:pt>
                <c:pt idx="283">
                  <c:v>60.873969543791965</c:v>
                </c:pt>
                <c:pt idx="284">
                  <c:v>61.587055473881684</c:v>
                </c:pt>
                <c:pt idx="285">
                  <c:v>62.308222769357634</c:v>
                </c:pt>
                <c:pt idx="286">
                  <c:v>63.037565493572679</c:v>
                </c:pt>
                <c:pt idx="287">
                  <c:v>63.775178782702028</c:v>
                </c:pt>
                <c:pt idx="288">
                  <c:v>64.521158858129468</c:v>
                </c:pt>
                <c:pt idx="289">
                  <c:v>65.275603038976868</c:v>
                </c:pt>
                <c:pt idx="290">
                  <c:v>66.038609754778577</c:v>
                </c:pt>
                <c:pt idx="291">
                  <c:v>66.810278558302258</c:v>
                </c:pt>
                <c:pt idx="292">
                  <c:v>67.590710138518034</c:v>
                </c:pt>
                <c:pt idx="293">
                  <c:v>68.380006333717148</c:v>
                </c:pt>
                <c:pt idx="294">
                  <c:v>69.178270144782445</c:v>
                </c:pt>
                <c:pt idx="295">
                  <c:v>69.985605748611817</c:v>
                </c:pt>
                <c:pt idx="296">
                  <c:v>70.802118511696634</c:v>
                </c:pt>
                <c:pt idx="297">
                  <c:v>71.627915003856913</c:v>
                </c:pt>
                <c:pt idx="298">
                  <c:v>72.46310301213488</c:v>
                </c:pt>
                <c:pt idx="299">
                  <c:v>73.307791554848663</c:v>
                </c:pt>
                <c:pt idx="300">
                  <c:v>74.162090895808191</c:v>
                </c:pt>
                <c:pt idx="301">
                  <c:v>75.026112558694919</c:v>
                </c:pt>
                <c:pt idx="302">
                  <c:v>75.899969341607161</c:v>
                </c:pt>
                <c:pt idx="303">
                  <c:v>76.783775331773214</c:v>
                </c:pt>
                <c:pt idx="304">
                  <c:v>77.677645920433875</c:v>
                </c:pt>
                <c:pt idx="305">
                  <c:v>78.581697817896412</c:v>
                </c:pt>
                <c:pt idx="306">
                  <c:v>79.496049068761934</c:v>
                </c:pt>
                <c:pt idx="307">
                  <c:v>80.420819067328125</c:v>
                </c:pt>
                <c:pt idx="308">
                  <c:v>81.356128573169272</c:v>
                </c:pt>
                <c:pt idx="309">
                  <c:v>82.302099726895676</c:v>
                </c:pt>
                <c:pt idx="310">
                  <c:v>83.258856066094495</c:v>
                </c:pt>
                <c:pt idx="311">
                  <c:v>84.226522541454059</c:v>
                </c:pt>
                <c:pt idx="312">
                  <c:v>85.205225533073659</c:v>
                </c:pt>
                <c:pt idx="313">
                  <c:v>86.195092866961119</c:v>
                </c:pt>
                <c:pt idx="314">
                  <c:v>87.196253831720128</c:v>
                </c:pt>
                <c:pt idx="315">
                  <c:v>88.208839195429547</c:v>
                </c:pt>
                <c:pt idx="316">
                  <c:v>89.232981222716916</c:v>
                </c:pt>
                <c:pt idx="317">
                  <c:v>90.268813692028317</c:v>
                </c:pt>
                <c:pt idx="318">
                  <c:v>91.316471913096905</c:v>
                </c:pt>
                <c:pt idx="319">
                  <c:v>92.376092744612336</c:v>
                </c:pt>
                <c:pt idx="320">
                  <c:v>93.447814612093339</c:v>
                </c:pt>
                <c:pt idx="321">
                  <c:v>94.531777525965865</c:v>
                </c:pt>
                <c:pt idx="322">
                  <c:v>95.628123099849162</c:v>
                </c:pt>
                <c:pt idx="323">
                  <c:v>96.736994569051888</c:v>
                </c:pt>
                <c:pt idx="324">
                  <c:v>97.858536809281176</c:v>
                </c:pt>
                <c:pt idx="325">
                  <c:v>98.992896355566558</c:v>
                </c:pt>
                <c:pt idx="326">
                  <c:v>100.14022142140151</c:v>
                </c:pt>
                <c:pt idx="327">
                  <c:v>101.30066191810506</c:v>
                </c:pt>
                <c:pt idx="328">
                  <c:v>102.47436947440603</c:v>
                </c:pt>
                <c:pt idx="329">
                  <c:v>103.66149745625222</c:v>
                </c:pt>
                <c:pt idx="330">
                  <c:v>104.86220098684743</c:v>
                </c:pt>
                <c:pt idx="331">
                  <c:v>106.07663696691877</c:v>
                </c:pt>
                <c:pt idx="332">
                  <c:v>107.30496409521679</c:v>
                </c:pt>
                <c:pt idx="333">
                  <c:v>108.5473428892515</c:v>
                </c:pt>
                <c:pt idx="334">
                  <c:v>109.80393570626634</c:v>
                </c:pt>
                <c:pt idx="335">
                  <c:v>111.07490676445357</c:v>
                </c:pt>
                <c:pt idx="336">
                  <c:v>112.36042216441317</c:v>
                </c:pt>
                <c:pt idx="337">
                  <c:v>113.66064991085862</c:v>
                </c:pt>
                <c:pt idx="338">
                  <c:v>114.97575993457191</c:v>
                </c:pt>
                <c:pt idx="339">
                  <c:v>116.30592411461097</c:v>
                </c:pt>
                <c:pt idx="340">
                  <c:v>117.65131630077234</c:v>
                </c:pt>
                <c:pt idx="341">
                  <c:v>119.01211233631184</c:v>
                </c:pt>
                <c:pt idx="342">
                  <c:v>120.38849008092653</c:v>
                </c:pt>
                <c:pt idx="343">
                  <c:v>121.78062943400056</c:v>
                </c:pt>
                <c:pt idx="344">
                  <c:v>123.18871235811832</c:v>
                </c:pt>
                <c:pt idx="345">
                  <c:v>124.61292290284774</c:v>
                </c:pt>
                <c:pt idx="346">
                  <c:v>126.05344722879677</c:v>
                </c:pt>
                <c:pt idx="347">
                  <c:v>127.51047363194654</c:v>
                </c:pt>
                <c:pt idx="348">
                  <c:v>128.98419256826395</c:v>
                </c:pt>
                <c:pt idx="349">
                  <c:v>130.4747966785971</c:v>
                </c:pt>
                <c:pt idx="350">
                  <c:v>131.98248081385702</c:v>
                </c:pt>
                <c:pt idx="351">
                  <c:v>133.50744206048842</c:v>
                </c:pt>
                <c:pt idx="352">
                  <c:v>135.0498797662334</c:v>
                </c:pt>
                <c:pt idx="353">
                  <c:v>136.6099955661912</c:v>
                </c:pt>
                <c:pt idx="354">
                  <c:v>138.18799340917724</c:v>
                </c:pt>
                <c:pt idx="355">
                  <c:v>139.78407958438518</c:v>
                </c:pt>
                <c:pt idx="356">
                  <c:v>141.39846274835548</c:v>
                </c:pt>
                <c:pt idx="357">
                  <c:v>143.03135395225368</c:v>
                </c:pt>
                <c:pt idx="358">
                  <c:v>144.68296666946222</c:v>
                </c:pt>
                <c:pt idx="359">
                  <c:v>146.35351682348926</c:v>
                </c:pt>
                <c:pt idx="360">
                  <c:v>148.04322281619852</c:v>
                </c:pt>
                <c:pt idx="361">
                  <c:v>149.75230555636304</c:v>
                </c:pt>
                <c:pt idx="362">
                  <c:v>151.48098848854758</c:v>
                </c:pt>
                <c:pt idx="363">
                  <c:v>153.22949762232258</c:v>
                </c:pt>
                <c:pt idx="364">
                  <c:v>154.99806156181401</c:v>
                </c:pt>
                <c:pt idx="365">
                  <c:v>156.78691153559268</c:v>
                </c:pt>
                <c:pt idx="366">
                  <c:v>158.59628142690741</c:v>
                </c:pt>
                <c:pt idx="367">
                  <c:v>160.42640780426501</c:v>
                </c:pt>
                <c:pt idx="368">
                  <c:v>162.27752995236236</c:v>
                </c:pt>
                <c:pt idx="369">
                  <c:v>164.14988990337352</c:v>
                </c:pt>
                <c:pt idx="370">
                  <c:v>166.04373246859672</c:v>
                </c:pt>
                <c:pt idx="371">
                  <c:v>167.95930527046477</c:v>
                </c:pt>
                <c:pt idx="372">
                  <c:v>169.89685877492363</c:v>
                </c:pt>
                <c:pt idx="373">
                  <c:v>171.85664632418286</c:v>
                </c:pt>
                <c:pt idx="374">
                  <c:v>173.83892416984284</c:v>
                </c:pt>
                <c:pt idx="375">
                  <c:v>175.84395150640222</c:v>
                </c:pt>
                <c:pt idx="376">
                  <c:v>177.87199050515088</c:v>
                </c:pt>
                <c:pt idx="377">
                  <c:v>179.92330634845234</c:v>
                </c:pt>
                <c:pt idx="378">
                  <c:v>181.99816726442009</c:v>
                </c:pt>
                <c:pt idx="379">
                  <c:v>184.09684456199267</c:v>
                </c:pt>
                <c:pt idx="380">
                  <c:v>186.21961266641162</c:v>
                </c:pt>
                <c:pt idx="381">
                  <c:v>188.36674915510756</c:v>
                </c:pt>
                <c:pt idx="382">
                  <c:v>190.53853479399831</c:v>
                </c:pt>
                <c:pt idx="383">
                  <c:v>192.73525357420482</c:v>
                </c:pt>
                <c:pt idx="384">
                  <c:v>194.95719274918838</c:v>
                </c:pt>
                <c:pt idx="385">
                  <c:v>197.20464287231547</c:v>
                </c:pt>
                <c:pt idx="386">
                  <c:v>199.47789783485376</c:v>
                </c:pt>
                <c:pt idx="387">
                  <c:v>201.77725490440531</c:v>
                </c:pt>
                <c:pt idx="388">
                  <c:v>204.10301476378118</c:v>
                </c:pt>
                <c:pt idx="389">
                  <c:v>206.45548155032327</c:v>
                </c:pt>
                <c:pt idx="390">
                  <c:v>208.83496289567785</c:v>
                </c:pt>
                <c:pt idx="391">
                  <c:v>211.24176996602645</c:v>
                </c:pt>
                <c:pt idx="392">
                  <c:v>213.67621750277925</c:v>
                </c:pt>
                <c:pt idx="393">
                  <c:v>216.13862386373617</c:v>
                </c:pt>
                <c:pt idx="394">
                  <c:v>218.62931106472104</c:v>
                </c:pt>
                <c:pt idx="395">
                  <c:v>221.14860482169451</c:v>
                </c:pt>
                <c:pt idx="396">
                  <c:v>223.69683459335118</c:v>
                </c:pt>
                <c:pt idx="397">
                  <c:v>226.27433362420618</c:v>
                </c:pt>
                <c:pt idx="398">
                  <c:v>228.88143898817711</c:v>
                </c:pt>
                <c:pt idx="399">
                  <c:v>231.51849163266718</c:v>
                </c:pt>
                <c:pt idx="400">
                  <c:v>234.18583642315491</c:v>
                </c:pt>
                <c:pt idx="401">
                  <c:v>236.8838221882967</c:v>
                </c:pt>
                <c:pt idx="402">
                  <c:v>239.61280176554754</c:v>
                </c:pt>
                <c:pt idx="403">
                  <c:v>242.37313204730663</c:v>
                </c:pt>
                <c:pt idx="404">
                  <c:v>245.16517402759314</c:v>
                </c:pt>
                <c:pt idx="405">
                  <c:v>247.98929284925887</c:v>
                </c:pt>
                <c:pt idx="406">
                  <c:v>250.84585785174346</c:v>
                </c:pt>
                <c:pt idx="407">
                  <c:v>253.73524261937891</c:v>
                </c:pt>
                <c:pt idx="408">
                  <c:v>256.65782503024906</c:v>
                </c:pt>
                <c:pt idx="409">
                  <c:v>259.61398730561126</c:v>
                </c:pt>
                <c:pt idx="410">
                  <c:v>262.604116059886</c:v>
                </c:pt>
                <c:pt idx="411">
                  <c:v>265.6286023512211</c:v>
                </c:pt>
                <c:pt idx="412">
                  <c:v>268.68784173263788</c:v>
                </c:pt>
                <c:pt idx="413">
                  <c:v>271.78223430376448</c:v>
                </c:pt>
                <c:pt idx="414">
                  <c:v>274.91218476316487</c:v>
                </c:pt>
                <c:pt idx="415">
                  <c:v>278.07810246126894</c:v>
                </c:pt>
                <c:pt idx="416">
                  <c:v>281.28040145391122</c:v>
                </c:pt>
                <c:pt idx="417">
                  <c:v>284.5195005564857</c:v>
                </c:pt>
                <c:pt idx="418">
                  <c:v>287.7958233987224</c:v>
                </c:pt>
                <c:pt idx="419">
                  <c:v>291.10979848009475</c:v>
                </c:pt>
                <c:pt idx="420">
                  <c:v>294.46185922586312</c:v>
                </c:pt>
                <c:pt idx="421">
                  <c:v>297.85244404376374</c:v>
                </c:pt>
                <c:pt idx="422">
                  <c:v>301.28199638134834</c:v>
                </c:pt>
                <c:pt idx="423">
                  <c:v>304.75096478398393</c:v>
                </c:pt>
                <c:pt idx="424">
                  <c:v>308.25980295351928</c:v>
                </c:pt>
                <c:pt idx="425">
                  <c:v>311.80896980762566</c:v>
                </c:pt>
                <c:pt idx="426">
                  <c:v>315.39892953982041</c:v>
                </c:pt>
                <c:pt idx="427">
                  <c:v>319.03015168018032</c:v>
                </c:pt>
                <c:pt idx="428">
                  <c:v>322.7031111567531</c:v>
                </c:pt>
                <c:pt idx="429">
                  <c:v>326.41828835767541</c:v>
                </c:pt>
                <c:pt idx="430">
                  <c:v>330.1761691940049</c:v>
                </c:pt>
                <c:pt idx="431">
                  <c:v>333.97724516327457</c:v>
                </c:pt>
                <c:pt idx="432">
                  <c:v>337.82201341377822</c:v>
                </c:pt>
                <c:pt idx="433">
                  <c:v>341.71097680959519</c:v>
                </c:pt>
                <c:pt idx="434">
                  <c:v>345.6446439963625</c:v>
                </c:pt>
                <c:pt idx="435">
                  <c:v>349.62352946780356</c:v>
                </c:pt>
                <c:pt idx="436">
                  <c:v>353.64815363302182</c:v>
                </c:pt>
                <c:pt idx="437">
                  <c:v>357.71904288456835</c:v>
                </c:pt>
                <c:pt idx="438">
                  <c:v>361.83672966729199</c:v>
                </c:pt>
                <c:pt idx="439">
                  <c:v>366.00175254798114</c:v>
                </c:pt>
                <c:pt idx="440">
                  <c:v>370.21465628580717</c:v>
                </c:pt>
                <c:pt idx="441">
                  <c:v>374.47599190357658</c:v>
                </c:pt>
                <c:pt idx="442">
                  <c:v>378.7863167598037</c:v>
                </c:pt>
                <c:pt idx="443">
                  <c:v>383.1461946216117</c:v>
                </c:pt>
                <c:pt idx="444">
                  <c:v>387.55619573847184</c:v>
                </c:pt>
                <c:pt idx="445">
                  <c:v>392.01689691679104</c:v>
                </c:pt>
                <c:pt idx="446">
                  <c:v>396.52888159535689</c:v>
                </c:pt>
                <c:pt idx="447">
                  <c:v>401.09273992165049</c:v>
                </c:pt>
                <c:pt idx="448">
                  <c:v>405.70906882903682</c:v>
                </c:pt>
                <c:pt idx="449">
                  <c:v>410.37847211484257</c:v>
                </c:pt>
                <c:pt idx="450">
                  <c:v>415.10156051933228</c:v>
                </c:pt>
                <c:pt idx="451">
                  <c:v>419.87895180559246</c:v>
                </c:pt>
                <c:pt idx="452">
                  <c:v>424.71127084033441</c:v>
                </c:pt>
                <c:pt idx="453">
                  <c:v>429.59914967562628</c:v>
                </c:pt>
                <c:pt idx="454">
                  <c:v>434.54322763156512</c:v>
                </c:pt>
                <c:pt idx="455">
                  <c:v>439.54415137989963</c:v>
                </c:pt>
                <c:pt idx="456">
                  <c:v>444.60257502861481</c:v>
                </c:pt>
                <c:pt idx="457">
                  <c:v>449.71916020748881</c:v>
                </c:pt>
                <c:pt idx="458">
                  <c:v>454.89457615463459</c:v>
                </c:pt>
                <c:pt idx="459">
                  <c:v>460.12949980403596</c:v>
                </c:pt>
                <c:pt idx="460">
                  <c:v>465.42461587409088</c:v>
                </c:pt>
                <c:pt idx="461">
                  <c:v>470.78061695717292</c:v>
                </c:pt>
                <c:pt idx="462">
                  <c:v>476.19820361022272</c:v>
                </c:pt>
                <c:pt idx="463">
                  <c:v>481.67808444638126</c:v>
                </c:pt>
                <c:pt idx="464">
                  <c:v>487.22097622767706</c:v>
                </c:pt>
                <c:pt idx="465">
                  <c:v>492.82760395877932</c:v>
                </c:pt>
                <c:pt idx="466">
                  <c:v>498.49870098182919</c:v>
                </c:pt>
                <c:pt idx="467">
                  <c:v>504.23500907236189</c:v>
                </c:pt>
                <c:pt idx="468">
                  <c:v>510.03727853633177</c:v>
                </c:pt>
                <c:pt idx="469">
                  <c:v>515.9062683082534</c:v>
                </c:pt>
                <c:pt idx="470">
                  <c:v>521.84274605047165</c:v>
                </c:pt>
                <c:pt idx="471">
                  <c:v>527.84748825357246</c:v>
                </c:pt>
                <c:pt idx="472">
                  <c:v>533.92128033794972</c:v>
                </c:pt>
                <c:pt idx="473">
                  <c:v>540.06491675653979</c:v>
                </c:pt>
                <c:pt idx="474">
                  <c:v>546.27920109873651</c:v>
                </c:pt>
                <c:pt idx="475">
                  <c:v>552.56494619550358</c:v>
                </c:pt>
                <c:pt idx="476">
                  <c:v>558.92297422569368</c:v>
                </c:pt>
                <c:pt idx="477">
                  <c:v>565.35411682359131</c:v>
                </c:pt>
                <c:pt idx="478">
                  <c:v>571.85921518769305</c:v>
                </c:pt>
                <c:pt idx="479">
                  <c:v>578.43912019073775</c:v>
                </c:pt>
                <c:pt idx="480">
                  <c:v>585.09469249100277</c:v>
                </c:pt>
                <c:pt idx="481">
                  <c:v>591.8268026448809</c:v>
                </c:pt>
                <c:pt idx="482">
                  <c:v>598.63633122075055</c:v>
                </c:pt>
                <c:pt idx="483">
                  <c:v>605.52416891415726</c:v>
                </c:pt>
                <c:pt idx="484">
                  <c:v>612.49121666431881</c:v>
                </c:pt>
                <c:pt idx="485">
                  <c:v>619.5383857719703</c:v>
                </c:pt>
                <c:pt idx="486">
                  <c:v>626.66659801856588</c:v>
                </c:pt>
                <c:pt idx="487">
                  <c:v>633.87678578684972</c:v>
                </c:pt>
                <c:pt idx="488">
                  <c:v>641.16989218281481</c:v>
                </c:pt>
                <c:pt idx="489">
                  <c:v>648.54687115906461</c:v>
                </c:pt>
                <c:pt idx="490">
                  <c:v>656.00868763959238</c:v>
                </c:pt>
                <c:pt idx="491">
                  <c:v>663.55631764599718</c:v>
                </c:pt>
                <c:pt idx="492">
                  <c:v>671.19074842515022</c:v>
                </c:pt>
                <c:pt idx="493">
                  <c:v>678.91297857833058</c:v>
                </c:pt>
                <c:pt idx="494">
                  <c:v>686.72401819184563</c:v>
                </c:pt>
                <c:pt idx="495">
                  <c:v>694.62488896915352</c:v>
                </c:pt>
                <c:pt idx="496">
                  <c:v>702.61662436450627</c:v>
                </c:pt>
                <c:pt idx="497">
                  <c:v>710.70026971812911</c:v>
                </c:pt>
                <c:pt idx="498">
                  <c:v>718.87688239295517</c:v>
                </c:pt>
                <c:pt idx="499">
                  <c:v>727.14753191293198</c:v>
                </c:pt>
                <c:pt idx="500">
                  <c:v>735.5133001029202</c:v>
                </c:pt>
                <c:pt idx="501">
                  <c:v>743.97528123019958</c:v>
                </c:pt>
                <c:pt idx="502">
                  <c:v>752.53458214760417</c:v>
                </c:pt>
                <c:pt idx="503">
                  <c:v>761.19232243830299</c:v>
                </c:pt>
                <c:pt idx="504">
                  <c:v>769.94963456224605</c:v>
                </c:pt>
                <c:pt idx="505">
                  <c:v>778.80766400429445</c:v>
                </c:pt>
                <c:pt idx="506">
                  <c:v>787.76756942405518</c:v>
                </c:pt>
                <c:pt idx="507">
                  <c:v>796.83052280743811</c:v>
                </c:pt>
                <c:pt idx="508">
                  <c:v>805.99770961995739</c:v>
                </c:pt>
                <c:pt idx="509">
                  <c:v>815.27032896179446</c:v>
                </c:pt>
                <c:pt idx="510">
                  <c:v>824.64959372464693</c:v>
                </c:pt>
                <c:pt idx="511">
                  <c:v>834.13673075037912</c:v>
                </c:pt>
                <c:pt idx="512">
                  <c:v>843.73298099149861</c:v>
                </c:pt>
                <c:pt idx="513">
                  <c:v>853.43959967347882</c:v>
                </c:pt>
                <c:pt idx="514">
                  <c:v>863.2578564589478</c:v>
                </c:pt>
                <c:pt idx="515">
                  <c:v>873.18903561376612</c:v>
                </c:pt>
                <c:pt idx="516">
                  <c:v>883.23443617501482</c:v>
                </c:pt>
                <c:pt idx="517">
                  <c:v>893.395372120915</c:v>
                </c:pt>
                <c:pt idx="518">
                  <c:v>903.67317254270313</c:v>
                </c:pt>
                <c:pt idx="519">
                  <c:v>914.06918181848198</c:v>
                </c:pt>
                <c:pt idx="520">
                  <c:v>924.58475978907165</c:v>
                </c:pt>
                <c:pt idx="521">
                  <c:v>935.22128193588355</c:v>
                </c:pt>
                <c:pt idx="522">
                  <c:v>945.98013956083992</c:v>
                </c:pt>
                <c:pt idx="523">
                  <c:v>956.86273996836246</c:v>
                </c:pt>
                <c:pt idx="524">
                  <c:v>967.87050664945536</c:v>
                </c:pt>
                <c:pt idx="525">
                  <c:v>979.00487946790486</c:v>
                </c:pt>
                <c:pt idx="526">
                  <c:v>990.26731484862</c:v>
                </c:pt>
                <c:pt idx="527">
                  <c:v>1001.6592859681409</c:v>
                </c:pt>
                <c:pt idx="528">
                  <c:v>1013.1822829473374</c:v>
                </c:pt>
                <c:pt idx="529">
                  <c:v>1024.8378130463243</c:v>
                </c:pt>
                <c:pt idx="530">
                  <c:v>1036.627400861619</c:v>
                </c:pt>
                <c:pt idx="531">
                  <c:v>1048.5525885255661</c:v>
                </c:pt>
                <c:pt idx="532">
                  <c:v>1060.6149359080564</c:v>
                </c:pt>
                <c:pt idx="533">
                  <c:v>1072.8160208205668</c:v>
                </c:pt>
                <c:pt idx="534">
                  <c:v>1085.1574392225446</c:v>
                </c:pt>
                <c:pt idx="535">
                  <c:v>1097.6408054301683</c:v>
                </c:pt>
                <c:pt idx="536">
                  <c:v>1110.2677523275092</c:v>
                </c:pt>
                <c:pt idx="537">
                  <c:v>1123.0399315801205</c:v>
                </c:pt>
                <c:pt idx="538">
                  <c:v>1135.9590138510837</c:v>
                </c:pt>
                <c:pt idx="539">
                  <c:v>1149.0266890195408</c:v>
                </c:pt>
                <c:pt idx="540">
                  <c:v>1162.2446664017389</c:v>
                </c:pt>
                <c:pt idx="541">
                  <c:v>1175.6146749746192</c:v>
                </c:pt>
                <c:pt idx="542">
                  <c:v>1189.1384636019754</c:v>
                </c:pt>
                <c:pt idx="543">
                  <c:v>1202.8178012632143</c:v>
                </c:pt>
                <c:pt idx="544">
                  <c:v>1216.6544772847496</c:v>
                </c:pt>
                <c:pt idx="545">
                  <c:v>1230.6503015740539</c:v>
                </c:pt>
                <c:pt idx="546">
                  <c:v>1244.8071048564047</c:v>
                </c:pt>
                <c:pt idx="547">
                  <c:v>1259.1267389143545</c:v>
                </c:pt>
                <c:pt idx="548">
                  <c:v>1273.6110768299534</c:v>
                </c:pt>
                <c:pt idx="549">
                  <c:v>1288.2620132297582</c:v>
                </c:pt>
                <c:pt idx="550">
                  <c:v>1303.0814645326611</c:v>
                </c:pt>
                <c:pt idx="551">
                  <c:v>1318.0713692005675</c:v>
                </c:pt>
                <c:pt idx="552">
                  <c:v>1333.2336879919571</c:v>
                </c:pt>
                <c:pt idx="553">
                  <c:v>1348.5704042183631</c:v>
                </c:pt>
                <c:pt idx="554">
                  <c:v>1364.0835240038002</c:v>
                </c:pt>
                <c:pt idx="555">
                  <c:v>1379.7750765471769</c:v>
                </c:pt>
                <c:pt idx="556">
                  <c:v>1395.6471143877261</c:v>
                </c:pt>
                <c:pt idx="557">
                  <c:v>1411.7017136734892</c:v>
                </c:pt>
                <c:pt idx="558">
                  <c:v>1427.9409744328875</c:v>
                </c:pt>
                <c:pt idx="559">
                  <c:v>1444.3670208494193</c:v>
                </c:pt>
                <c:pt idx="560">
                  <c:v>1460.9820015395135</c:v>
                </c:pt>
                <c:pt idx="561">
                  <c:v>1477.7880898335823</c:v>
                </c:pt>
                <c:pt idx="562">
                  <c:v>1494.7874840603047</c:v>
                </c:pt>
                <c:pt idx="563">
                  <c:v>1511.982407834181</c:v>
                </c:pt>
                <c:pt idx="564">
                  <c:v>1529.3751103463944</c:v>
                </c:pt>
                <c:pt idx="565">
                  <c:v>1546.967866659018</c:v>
                </c:pt>
                <c:pt idx="566">
                  <c:v>1564.7629780026064</c:v>
                </c:pt>
                <c:pt idx="567">
                  <c:v>1582.7627720772098</c:v>
                </c:pt>
                <c:pt idx="568">
                  <c:v>1600.9696033568512</c:v>
                </c:pt>
                <c:pt idx="569">
                  <c:v>1619.3858533975053</c:v>
                </c:pt>
                <c:pt idx="570">
                  <c:v>1638.0139311486203</c:v>
                </c:pt>
                <c:pt idx="571">
                  <c:v>1656.856273268221</c:v>
                </c:pt>
                <c:pt idx="572">
                  <c:v>1675.9153444416409</c:v>
                </c:pt>
                <c:pt idx="573">
                  <c:v>1695.1936377039151</c:v>
                </c:pt>
                <c:pt idx="574">
                  <c:v>1714.6936747658854</c:v>
                </c:pt>
                <c:pt idx="575">
                  <c:v>1734.4180063440544</c:v>
                </c:pt>
                <c:pt idx="576">
                  <c:v>1754.3692124942352</c:v>
                </c:pt>
                <c:pt idx="577">
                  <c:v>1774.549902949037</c:v>
                </c:pt>
                <c:pt idx="578">
                  <c:v>1794.9627174592345</c:v>
                </c:pt>
                <c:pt idx="579">
                  <c:v>1815.6103261390622</c:v>
                </c:pt>
                <c:pt idx="580">
                  <c:v>1836.4954298154828</c:v>
                </c:pt>
                <c:pt idx="581">
                  <c:v>1857.6207603814701</c:v>
                </c:pt>
                <c:pt idx="582">
                  <c:v>1878.9890811533578</c:v>
                </c:pt>
                <c:pt idx="583">
                  <c:v>1900.6031872322981</c:v>
                </c:pt>
                <c:pt idx="584">
                  <c:v>1922.4659058698767</c:v>
                </c:pt>
                <c:pt idx="585">
                  <c:v>1944.5800968379356</c:v>
                </c:pt>
                <c:pt idx="586">
                  <c:v>1966.9486528026473</c:v>
                </c:pt>
                <c:pt idx="587">
                  <c:v>1989.5744997028946</c:v>
                </c:pt>
                <c:pt idx="588">
                  <c:v>2012.4605971329997</c:v>
                </c:pt>
                <c:pt idx="589">
                  <c:v>2035.6099387298582</c:v>
                </c:pt>
                <c:pt idx="590">
                  <c:v>2059.0255525645239</c:v>
                </c:pt>
                <c:pt idx="591">
                  <c:v>2082.7105015383004</c:v>
                </c:pt>
                <c:pt idx="592">
                  <c:v>2106.6678837833847</c:v>
                </c:pt>
                <c:pt idx="593">
                  <c:v>2130.9008330681258</c:v>
                </c:pt>
                <c:pt idx="594">
                  <c:v>2155.4125192069364</c:v>
                </c:pt>
                <c:pt idx="595">
                  <c:v>2180.2061484749274</c:v>
                </c:pt>
                <c:pt idx="596">
                  <c:v>2205.2849640273062</c:v>
                </c:pt>
                <c:pt idx="597">
                  <c:v>2230.6522463236024</c:v>
                </c:pt>
                <c:pt idx="598">
                  <c:v>2256.3113135567714</c:v>
                </c:pt>
                <c:pt idx="599">
                  <c:v>2282.2655220872343</c:v>
                </c:pt>
                <c:pt idx="600">
                  <c:v>2308.518266881913</c:v>
                </c:pt>
                <c:pt idx="601">
                  <c:v>2335.0729819583075</c:v>
                </c:pt>
                <c:pt idx="602">
                  <c:v>2361.9331408336925</c:v>
                </c:pt>
                <c:pt idx="603">
                  <c:v>2389.1022569794704</c:v>
                </c:pt>
                <c:pt idx="604">
                  <c:v>2416.5838842807575</c:v>
                </c:pt>
                <c:pt idx="605">
                  <c:v>2444.3816175012544</c:v>
                </c:pt>
                <c:pt idx="606">
                  <c:v>2472.4990927534604</c:v>
                </c:pt>
                <c:pt idx="607">
                  <c:v>2500.9399879743032</c:v>
                </c:pt>
                <c:pt idx="608">
                  <c:v>2529.7080234062332</c:v>
                </c:pt>
                <c:pt idx="609">
                  <c:v>2558.8069620838564</c:v>
                </c:pt>
                <c:pt idx="610">
                  <c:v>2588.2406103261596</c:v>
                </c:pt>
                <c:pt idx="611">
                  <c:v>2618.0128182344047</c:v>
                </c:pt>
                <c:pt idx="612">
                  <c:v>2648.1274801957429</c:v>
                </c:pt>
                <c:pt idx="613">
                  <c:v>2678.5885353926246</c:v>
                </c:pt>
                <c:pt idx="614">
                  <c:v>2709.3999683180718</c:v>
                </c:pt>
                <c:pt idx="615">
                  <c:v>2740.5658092968729</c:v>
                </c:pt>
                <c:pt idx="616">
                  <c:v>2772.0901350127733</c:v>
                </c:pt>
                <c:pt idx="617">
                  <c:v>2803.9770690417322</c:v>
                </c:pt>
                <c:pt idx="618">
                  <c:v>2836.2307823913125</c:v>
                </c:pt>
                <c:pt idx="619">
                  <c:v>2868.8554940462741</c:v>
                </c:pt>
                <c:pt idx="620">
                  <c:v>2901.8554715204436</c:v>
                </c:pt>
                <c:pt idx="621">
                  <c:v>2935.2350314149326</c:v>
                </c:pt>
                <c:pt idx="622">
                  <c:v>2968.9985399827742</c:v>
                </c:pt>
                <c:pt idx="623">
                  <c:v>3003.1504137000579</c:v>
                </c:pt>
                <c:pt idx="624">
                  <c:v>3037.6951198436332</c:v>
                </c:pt>
                <c:pt idx="625">
                  <c:v>3072.6371770754545</c:v>
                </c:pt>
                <c:pt idx="626">
                  <c:v>3107.9811560336543</c:v>
                </c:pt>
                <c:pt idx="627">
                  <c:v>3143.7316799304081</c:v>
                </c:pt>
                <c:pt idx="628">
                  <c:v>3179.8934251566798</c:v>
                </c:pt>
                <c:pt idx="629">
                  <c:v>3216.4711218939274</c:v>
                </c:pt>
                <c:pt idx="630">
                  <c:v>3253.4695547328342</c:v>
                </c:pt>
                <c:pt idx="631">
                  <c:v>3290.8935632991684</c:v>
                </c:pt>
                <c:pt idx="632">
                  <c:v>3328.7480428868339</c:v>
                </c:pt>
                <c:pt idx="633">
                  <c:v>3367.0379450982073</c:v>
                </c:pt>
                <c:pt idx="634">
                  <c:v>3405.7682784918366</c:v>
                </c:pt>
                <c:pt idx="635">
                  <c:v>3444.9441092375951</c:v>
                </c:pt>
                <c:pt idx="636">
                  <c:v>3484.5705617793669</c:v>
                </c:pt>
                <c:pt idx="637">
                  <c:v>3524.6528195053556</c:v>
                </c:pt>
                <c:pt idx="638">
                  <c:v>3565.1961254261059</c:v>
                </c:pt>
                <c:pt idx="639">
                  <c:v>3606.2057828603224</c:v>
                </c:pt>
                <c:pt idx="640">
                  <c:v>3647.6871561285761</c:v>
                </c:pt>
                <c:pt idx="641">
                  <c:v>3689.6456712549925</c:v>
                </c:pt>
                <c:pt idx="642">
                  <c:v>3732.0868166770097</c:v>
                </c:pt>
                <c:pt idx="643">
                  <c:v>3775.0161439633007</c:v>
                </c:pt>
                <c:pt idx="644">
                  <c:v>3818.4392685399534</c:v>
                </c:pt>
                <c:pt idx="645">
                  <c:v>3862.3618704250052</c:v>
                </c:pt>
                <c:pt idx="646">
                  <c:v>3906.7896949714236</c:v>
                </c:pt>
                <c:pt idx="647">
                  <c:v>3951.7285536186369</c:v>
                </c:pt>
                <c:pt idx="648">
                  <c:v>3997.1843246527051</c:v>
                </c:pt>
                <c:pt idx="649">
                  <c:v>4043.1629539752394</c:v>
                </c:pt>
                <c:pt idx="650">
                  <c:v>4089.670455881163</c:v>
                </c:pt>
                <c:pt idx="651">
                  <c:v>4136.7129138454166</c:v>
                </c:pt>
                <c:pt idx="652">
                  <c:v>4184.2964813187209</c:v>
                </c:pt>
                <c:pt idx="653">
                  <c:v>4232.4273825324817</c:v>
                </c:pt>
                <c:pt idx="654">
                  <c:v>4281.1119133129632</c:v>
                </c:pt>
                <c:pt idx="655">
                  <c:v>4330.3564419048189</c:v>
                </c:pt>
                <c:pt idx="656">
                  <c:v>4380.1674098041012</c:v>
                </c:pt>
                <c:pt idx="657">
                  <c:v>4430.5513326008477</c:v>
                </c:pt>
                <c:pt idx="658">
                  <c:v>4481.5148008313654</c:v>
                </c:pt>
                <c:pt idx="659">
                  <c:v>4533.0644808403104</c:v>
                </c:pt>
                <c:pt idx="660">
                  <c:v>4585.2071156526899</c:v>
                </c:pt>
                <c:pt idx="661">
                  <c:v>4637.9495258558954</c:v>
                </c:pt>
                <c:pt idx="662">
                  <c:v>4691.2986104918764</c:v>
                </c:pt>
                <c:pt idx="663">
                  <c:v>4745.2613479595793</c:v>
                </c:pt>
                <c:pt idx="664">
                  <c:v>4799.8447969277686</c:v>
                </c:pt>
                <c:pt idx="665">
                  <c:v>4855.0560972583417</c:v>
                </c:pt>
                <c:pt idx="666">
                  <c:v>4910.9024709402729</c:v>
                </c:pt>
                <c:pt idx="667">
                  <c:v>4967.391223034293</c:v>
                </c:pt>
                <c:pt idx="668">
                  <c:v>5024.5297426284405</c:v>
                </c:pt>
                <c:pt idx="669">
                  <c:v>5082.3255038045972</c:v>
                </c:pt>
                <c:pt idx="670">
                  <c:v>5140.7860666161487</c:v>
                </c:pt>
                <c:pt idx="671">
                  <c:v>5199.9190780768886</c:v>
                </c:pt>
                <c:pt idx="672">
                  <c:v>5259.7322731612976</c:v>
                </c:pt>
                <c:pt idx="673">
                  <c:v>5320.2334758163215</c:v>
                </c:pt>
                <c:pt idx="674">
                  <c:v>5381.4305999848002</c:v>
                </c:pt>
                <c:pt idx="675">
                  <c:v>5443.33165064066</c:v>
                </c:pt>
                <c:pt idx="676">
                  <c:v>5505.9447248360138</c:v>
                </c:pt>
                <c:pt idx="677">
                  <c:v>5569.2780127603082</c:v>
                </c:pt>
                <c:pt idx="678">
                  <c:v>5633.3397988116558</c:v>
                </c:pt>
                <c:pt idx="679">
                  <c:v>5698.1384626804829</c:v>
                </c:pt>
                <c:pt idx="680">
                  <c:v>5763.6824804456492</c:v>
                </c:pt>
                <c:pt idx="681">
                  <c:v>5829.9804256831712</c:v>
                </c:pt>
                <c:pt idx="682">
                  <c:v>5897.0409705877037</c:v>
                </c:pt>
                <c:pt idx="683">
                  <c:v>5964.8728871069188</c:v>
                </c:pt>
                <c:pt idx="684">
                  <c:v>6033.4850480889281</c:v>
                </c:pt>
                <c:pt idx="685">
                  <c:v>6102.8864284429146</c:v>
                </c:pt>
                <c:pt idx="686">
                  <c:v>6173.0861063131015</c:v>
                </c:pt>
                <c:pt idx="687">
                  <c:v>6244.0932642662374</c:v>
                </c:pt>
                <c:pt idx="688">
                  <c:v>6315.9171904927334</c:v>
                </c:pt>
                <c:pt idx="689">
                  <c:v>6388.5672800216153</c:v>
                </c:pt>
                <c:pt idx="690">
                  <c:v>6462.0530359494569</c:v>
                </c:pt>
                <c:pt idx="691">
                  <c:v>6536.3840706834453</c:v>
                </c:pt>
                <c:pt idx="692">
                  <c:v>6611.5701071987442</c:v>
                </c:pt>
                <c:pt idx="693">
                  <c:v>6687.6209803103238</c:v>
                </c:pt>
                <c:pt idx="694">
                  <c:v>6764.5466379594145</c:v>
                </c:pt>
                <c:pt idx="695">
                  <c:v>6842.3571425147638</c:v>
                </c:pt>
                <c:pt idx="696">
                  <c:v>6921.0626720888604</c:v>
                </c:pt>
                <c:pt idx="697">
                  <c:v>7000.6735218692911</c:v>
                </c:pt>
                <c:pt idx="698">
                  <c:v>7081.2001054654238</c:v>
                </c:pt>
                <c:pt idx="699">
                  <c:v>7162.6529562705691</c:v>
                </c:pt>
                <c:pt idx="700">
                  <c:v>7245.0427288398196</c:v>
                </c:pt>
                <c:pt idx="701">
                  <c:v>7328.3802002837347</c:v>
                </c:pt>
                <c:pt idx="702">
                  <c:v>7412.6762716780522</c:v>
                </c:pt>
                <c:pt idx="703">
                  <c:v>7497.9419694896224</c:v>
                </c:pt>
                <c:pt idx="704">
                  <c:v>7584.188447018737</c:v>
                </c:pt>
                <c:pt idx="705">
                  <c:v>7671.4269858580574</c:v>
                </c:pt>
                <c:pt idx="706">
                  <c:v>7759.6689973683178</c:v>
                </c:pt>
                <c:pt idx="707">
                  <c:v>7848.9260241710026</c:v>
                </c:pt>
                <c:pt idx="708">
                  <c:v>7939.2097416581964</c:v>
                </c:pt>
                <c:pt idx="709">
                  <c:v>8030.5319595198025</c:v>
                </c:pt>
                <c:pt idx="710">
                  <c:v>8122.9046232883238</c:v>
                </c:pt>
                <c:pt idx="711">
                  <c:v>8216.3398159014159</c:v>
                </c:pt>
                <c:pt idx="712">
                  <c:v>8310.8497592824169</c:v>
                </c:pt>
                <c:pt idx="713">
                  <c:v>8406.4468159390435</c:v>
                </c:pt>
                <c:pt idx="714">
                  <c:v>8503.1434905805017</c:v>
                </c:pt>
                <c:pt idx="715">
                  <c:v>8600.9524317531668</c:v>
                </c:pt>
                <c:pt idx="716">
                  <c:v>8699.8864334951068</c:v>
                </c:pt>
                <c:pt idx="717">
                  <c:v>8799.9584370096236</c:v>
                </c:pt>
                <c:pt idx="718">
                  <c:v>8901.1815323580358</c:v>
                </c:pt>
                <c:pt idx="719">
                  <c:v>9003.568960171955</c:v>
                </c:pt>
                <c:pt idx="720">
                  <c:v>9107.1341133852438</c:v>
                </c:pt>
                <c:pt idx="721">
                  <c:v>9211.8905389858865</c:v>
                </c:pt>
                <c:pt idx="722">
                  <c:v>9317.8519397880373</c:v>
                </c:pt>
                <c:pt idx="723">
                  <c:v>9425.0321762244293</c:v>
                </c:pt>
                <c:pt idx="724">
                  <c:v>9533.4452681594048</c:v>
                </c:pt>
                <c:pt idx="725">
                  <c:v>9643.1053967228163</c:v>
                </c:pt>
                <c:pt idx="726">
                  <c:v>9754.0269061649924</c:v>
                </c:pt>
                <c:pt idx="727">
                  <c:v>9866.2243057330725</c:v>
                </c:pt>
                <c:pt idx="728">
                  <c:v>9979.7122715689056</c:v>
                </c:pt>
                <c:pt idx="729">
                  <c:v>10094.505648628779</c:v>
                </c:pt>
                <c:pt idx="730">
                  <c:v>10210.619452625248</c:v>
                </c:pt>
                <c:pt idx="731">
                  <c:v>10328.068871991265</c:v>
                </c:pt>
                <c:pt idx="732">
                  <c:v>10446.869269866949</c:v>
                </c:pt>
                <c:pt idx="733">
                  <c:v>10567.036186109164</c:v>
                </c:pt>
                <c:pt idx="734">
                  <c:v>10688.585339324245</c:v>
                </c:pt>
                <c:pt idx="735">
                  <c:v>10811.532628924089</c:v>
                </c:pt>
                <c:pt idx="736">
                  <c:v>10935.894137205902</c:v>
                </c:pt>
                <c:pt idx="737">
                  <c:v>11061.686131455859</c:v>
                </c:pt>
                <c:pt idx="738">
                  <c:v>11188.925066076981</c:v>
                </c:pt>
                <c:pt idx="739">
                  <c:v>11317.627584741473</c:v>
                </c:pt>
                <c:pt idx="740">
                  <c:v>11447.810522567819</c:v>
                </c:pt>
                <c:pt idx="741">
                  <c:v>11579.490908322934</c:v>
                </c:pt>
                <c:pt idx="742">
                  <c:v>11712.685966649626</c:v>
                </c:pt>
                <c:pt idx="743">
                  <c:v>11847.413120319694</c:v>
                </c:pt>
                <c:pt idx="744">
                  <c:v>11983.689992512944</c:v>
                </c:pt>
                <c:pt idx="745">
                  <c:v>12121.534409122405</c:v>
                </c:pt>
                <c:pt idx="746">
                  <c:v>12260.964401086085</c:v>
                </c:pt>
                <c:pt idx="747">
                  <c:v>12401.998206745517</c:v>
                </c:pt>
                <c:pt idx="748">
                  <c:v>12544.654274231465</c:v>
                </c:pt>
                <c:pt idx="749">
                  <c:v>12688.951263877047</c:v>
                </c:pt>
                <c:pt idx="750">
                  <c:v>12834.90805065864</c:v>
                </c:pt>
                <c:pt idx="751">
                  <c:v>12982.543726664839</c:v>
                </c:pt>
                <c:pt idx="752">
                  <c:v>13131.87760359383</c:v>
                </c:pt>
                <c:pt idx="753">
                  <c:v>13282.929215279484</c:v>
                </c:pt>
                <c:pt idx="754">
                  <c:v>13435.718320246506</c:v>
                </c:pt>
                <c:pt idx="755">
                  <c:v>13590.264904294976</c:v>
                </c:pt>
                <c:pt idx="756">
                  <c:v>13746.589183114629</c:v>
                </c:pt>
                <c:pt idx="757">
                  <c:v>13904.711604929194</c:v>
                </c:pt>
                <c:pt idx="758">
                  <c:v>14064.652853171148</c:v>
                </c:pt>
                <c:pt idx="759">
                  <c:v>14226.433849187244</c:v>
                </c:pt>
                <c:pt idx="760">
                  <c:v>14390.075754975167</c:v>
                </c:pt>
                <c:pt idx="761">
                  <c:v>14555.599975951649</c:v>
                </c:pt>
                <c:pt idx="762">
                  <c:v>14723.028163752446</c:v>
                </c:pt>
                <c:pt idx="763">
                  <c:v>14892.382219064499</c:v>
                </c:pt>
                <c:pt idx="764">
                  <c:v>15063.684294490693</c:v>
                </c:pt>
                <c:pt idx="765">
                  <c:v>15236.95679744757</c:v>
                </c:pt>
                <c:pt idx="766">
                  <c:v>15412.222393096339</c:v>
                </c:pt>
                <c:pt idx="767">
                  <c:v>15589.504007307651</c:v>
                </c:pt>
                <c:pt idx="768">
                  <c:v>15768.824829660432</c:v>
                </c:pt>
                <c:pt idx="769">
                  <c:v>15950.208316475242</c:v>
                </c:pt>
                <c:pt idx="770">
                  <c:v>16133.678193882506</c:v>
                </c:pt>
                <c:pt idx="771">
                  <c:v>16319.258460926048</c:v>
                </c:pt>
                <c:pt idx="772">
                  <c:v>16506.973392702323</c:v>
                </c:pt>
                <c:pt idx="773">
                  <c:v>16696.84754353575</c:v>
                </c:pt>
                <c:pt idx="774">
                  <c:v>16888.905750190585</c:v>
                </c:pt>
                <c:pt idx="775">
                  <c:v>17083.173135119716</c:v>
                </c:pt>
                <c:pt idx="776">
                  <c:v>17279.67510975086</c:v>
                </c:pt>
                <c:pt idx="777">
                  <c:v>17478.437377810533</c:v>
                </c:pt>
                <c:pt idx="778">
                  <c:v>17679.485938686248</c:v>
                </c:pt>
                <c:pt idx="779">
                  <c:v>17882.847090827443</c:v>
                </c:pt>
                <c:pt idx="780">
                  <c:v>18088.547435185446</c:v>
                </c:pt>
                <c:pt idx="781">
                  <c:v>18296.613878693068</c:v>
                </c:pt>
                <c:pt idx="782">
                  <c:v>18507.073637784211</c:v>
                </c:pt>
                <c:pt idx="783">
                  <c:v>18719.954241953947</c:v>
                </c:pt>
                <c:pt idx="784">
                  <c:v>18935.283537359541</c:v>
                </c:pt>
                <c:pt idx="785">
                  <c:v>19153.089690462941</c:v>
                </c:pt>
                <c:pt idx="786">
                  <c:v>19373.401191715089</c:v>
                </c:pt>
                <c:pt idx="787">
                  <c:v>19596.246859282692</c:v>
                </c:pt>
                <c:pt idx="788">
                  <c:v>19821.655842817814</c:v>
                </c:pt>
                <c:pt idx="789">
                  <c:v>20049.65762727083</c:v>
                </c:pt>
                <c:pt idx="790">
                  <c:v>20280.28203674726</c:v>
                </c:pt>
                <c:pt idx="791">
                  <c:v>20513.559238408936</c:v>
                </c:pt>
                <c:pt idx="792">
                  <c:v>20749.51974642009</c:v>
                </c:pt>
                <c:pt idx="793">
                  <c:v>20988.194425938786</c:v>
                </c:pt>
                <c:pt idx="794">
                  <c:v>21229.614497154274</c:v>
                </c:pt>
                <c:pt idx="795">
                  <c:v>21473.811539370814</c:v>
                </c:pt>
                <c:pt idx="796">
                  <c:v>21720.817495138432</c:v>
                </c:pt>
                <c:pt idx="797">
                  <c:v>21970.664674431231</c:v>
                </c:pt>
                <c:pt idx="798">
                  <c:v>22223.385758873737</c:v>
                </c:pt>
                <c:pt idx="799">
                  <c:v>22479.01380601585</c:v>
                </c:pt>
                <c:pt idx="800">
                  <c:v>22737.582253657005</c:v>
                </c:pt>
                <c:pt idx="801">
                  <c:v>22999.124924220061</c:v>
                </c:pt>
                <c:pt idx="802">
                  <c:v>23263.676029175465</c:v>
                </c:pt>
                <c:pt idx="803">
                  <c:v>23531.270173516346</c:v>
                </c:pt>
                <c:pt idx="804">
                  <c:v>23801.942360285077</c:v>
                </c:pt>
                <c:pt idx="805">
                  <c:v>24075.727995151894</c:v>
                </c:pt>
                <c:pt idx="806">
                  <c:v>24352.662891046177</c:v>
                </c:pt>
                <c:pt idx="807">
                  <c:v>24632.783272841047</c:v>
                </c:pt>
                <c:pt idx="808">
                  <c:v>24916.125782091764</c:v>
                </c:pt>
                <c:pt idx="809">
                  <c:v>25202.727481828711</c:v>
                </c:pt>
                <c:pt idx="810">
                  <c:v>25492.625861405468</c:v>
                </c:pt>
                <c:pt idx="811">
                  <c:v>25785.858841402678</c:v>
                </c:pt>
                <c:pt idx="812">
                  <c:v>26082.464778588281</c:v>
                </c:pt>
                <c:pt idx="813">
                  <c:v>26382.482470934832</c:v>
                </c:pt>
                <c:pt idx="814">
                  <c:v>26685.951162694535</c:v>
                </c:pt>
                <c:pt idx="815">
                  <c:v>26992.910549532644</c:v>
                </c:pt>
                <c:pt idx="816">
                  <c:v>27303.400783719906</c:v>
                </c:pt>
                <c:pt idx="817">
                  <c:v>27617.462479384743</c:v>
                </c:pt>
                <c:pt idx="818">
                  <c:v>27935.136717825833</c:v>
                </c:pt>
                <c:pt idx="819">
                  <c:v>28256.465052885822</c:v>
                </c:pt>
                <c:pt idx="820">
                  <c:v>28581.489516386835</c:v>
                </c:pt>
                <c:pt idx="821">
                  <c:v>28910.252623628498</c:v>
                </c:pt>
                <c:pt idx="822">
                  <c:v>29242.797378949213</c:v>
                </c:pt>
                <c:pt idx="823">
                  <c:v>29579.167281351427</c:v>
                </c:pt>
                <c:pt idx="824">
                  <c:v>29919.406330191556</c:v>
                </c:pt>
                <c:pt idx="825">
                  <c:v>30263.55903093539</c:v>
                </c:pt>
                <c:pt idx="826">
                  <c:v>30611.670400979718</c:v>
                </c:pt>
                <c:pt idx="827">
                  <c:v>30963.785975540861</c:v>
                </c:pt>
                <c:pt idx="828">
                  <c:v>31319.951813611002</c:v>
                </c:pt>
                <c:pt idx="829">
                  <c:v>31680.21450398297</c:v>
                </c:pt>
                <c:pt idx="830">
                  <c:v>32044.621171344388</c:v>
                </c:pt>
                <c:pt idx="831">
                  <c:v>32413.219482441862</c:v>
                </c:pt>
                <c:pt idx="832">
                  <c:v>32786.057652316122</c:v>
                </c:pt>
                <c:pt idx="833">
                  <c:v>33163.184450608816</c:v>
                </c:pt>
                <c:pt idx="834">
                  <c:v>33544.649207941962</c:v>
                </c:pt>
                <c:pt idx="835">
                  <c:v>33930.50182237065</c:v>
                </c:pt>
                <c:pt idx="836">
                  <c:v>34320.792765910068</c:v>
                </c:pt>
                <c:pt idx="837">
                  <c:v>34715.573091137543</c:v>
                </c:pt>
                <c:pt idx="838">
                  <c:v>35114.894437870578</c:v>
                </c:pt>
                <c:pt idx="839">
                  <c:v>35518.809039921645</c:v>
                </c:pt>
                <c:pt idx="840">
                  <c:v>35927.369731930703</c:v>
                </c:pt>
                <c:pt idx="841">
                  <c:v>36340.62995627636</c:v>
                </c:pt>
                <c:pt idx="842">
                  <c:v>36758.64377006641</c:v>
                </c:pt>
                <c:pt idx="843">
                  <c:v>37181.465852208901</c:v>
                </c:pt>
                <c:pt idx="844">
                  <c:v>37609.151510564487</c:v>
                </c:pt>
                <c:pt idx="845">
                  <c:v>38041.756689181013</c:v>
                </c:pt>
                <c:pt idx="846">
                  <c:v>38479.337975611423</c:v>
                </c:pt>
                <c:pt idx="847">
                  <c:v>38921.952608315718</c:v>
                </c:pt>
                <c:pt idx="848">
                  <c:v>39369.658484148145</c:v>
                </c:pt>
                <c:pt idx="849">
                  <c:v>39822.514165930486</c:v>
                </c:pt>
                <c:pt idx="850">
                  <c:v>40280.578890112425</c:v>
                </c:pt>
                <c:pt idx="851">
                  <c:v>40743.912574520087</c:v>
                </c:pt>
                <c:pt idx="852">
                  <c:v>41212.575826193672</c:v>
                </c:pt>
                <c:pt idx="853">
                  <c:v>41686.629949315233</c:v>
                </c:pt>
                <c:pt idx="854">
                  <c:v>42166.136953227666</c:v>
                </c:pt>
                <c:pt idx="855">
                  <c:v>42651.159560545944</c:v>
                </c:pt>
                <c:pt idx="856">
                  <c:v>43141.761215361636</c:v>
                </c:pt>
                <c:pt idx="857">
                  <c:v>43638.006091541771</c:v>
                </c:pt>
                <c:pt idx="858">
                  <c:v>44139.959101123255</c:v>
                </c:pt>
                <c:pt idx="859">
                  <c:v>44647.685902803736</c:v>
                </c:pt>
                <c:pt idx="860">
                  <c:v>45161.252910530209</c:v>
                </c:pt>
                <c:pt idx="861">
                  <c:v>45680.727302186373</c:v>
                </c:pt>
                <c:pt idx="862">
                  <c:v>46206.177028379971</c:v>
                </c:pt>
                <c:pt idx="863">
                  <c:v>46737.670821331121</c:v>
                </c:pt>
                <c:pt idx="864">
                  <c:v>47275.278203862945</c:v>
                </c:pt>
                <c:pt idx="865">
                  <c:v>47819.069498495621</c:v>
                </c:pt>
                <c:pt idx="866">
                  <c:v>48369.115836645033</c:v>
                </c:pt>
                <c:pt idx="867">
                  <c:v>48925.489167927168</c:v>
                </c:pt>
                <c:pt idx="868">
                  <c:v>49488.262269569648</c:v>
                </c:pt>
                <c:pt idx="869">
                  <c:v>50057.508755931449</c:v>
                </c:pt>
                <c:pt idx="870">
                  <c:v>50633.30308813211</c:v>
                </c:pt>
                <c:pt idx="871">
                  <c:v>51215.720583791728</c:v>
                </c:pt>
                <c:pt idx="872">
                  <c:v>51804.83742688303</c:v>
                </c:pt>
                <c:pt idx="873">
                  <c:v>52400.730677696687</c:v>
                </c:pt>
                <c:pt idx="874">
                  <c:v>53003.478282921344</c:v>
                </c:pt>
                <c:pt idx="875">
                  <c:v>53613.159085839477</c:v>
                </c:pt>
                <c:pt idx="876">
                  <c:v>54229.852836640683</c:v>
                </c:pt>
                <c:pt idx="877">
                  <c:v>54853.640202853472</c:v>
                </c:pt>
                <c:pt idx="878">
                  <c:v>55484.602779897126</c:v>
                </c:pt>
                <c:pt idx="879">
                  <c:v>56122.823101754882</c:v>
                </c:pt>
                <c:pt idx="880">
                  <c:v>56768.384651769942</c:v>
                </c:pt>
                <c:pt idx="881">
                  <c:v>57421.3718735656</c:v>
                </c:pt>
                <c:pt idx="882">
                  <c:v>58081.870182091036</c:v>
                </c:pt>
                <c:pt idx="883">
                  <c:v>58749.965974794148</c:v>
                </c:pt>
                <c:pt idx="884">
                  <c:v>59425.746642922873</c:v>
                </c:pt>
                <c:pt idx="885">
                  <c:v>60109.300582956545</c:v>
                </c:pt>
                <c:pt idx="886">
                  <c:v>60800.717208168724</c:v>
                </c:pt>
                <c:pt idx="887">
                  <c:v>61500.086960323031</c:v>
                </c:pt>
                <c:pt idx="888">
                  <c:v>62207.501321503507</c:v>
                </c:pt>
                <c:pt idx="889">
                  <c:v>62923.052826081068</c:v>
                </c:pt>
                <c:pt idx="890">
                  <c:v>63646.835072817594</c:v>
                </c:pt>
                <c:pt idx="891">
                  <c:v>64378.942737109253</c:v>
                </c:pt>
                <c:pt idx="892">
                  <c:v>65119.47158337068</c:v>
                </c:pt>
                <c:pt idx="893">
                  <c:v>65868.51847756152</c:v>
                </c:pt>
                <c:pt idx="894">
                  <c:v>66626.181399857189</c:v>
                </c:pt>
                <c:pt idx="895">
                  <c:v>67392.559457465279</c:v>
                </c:pt>
                <c:pt idx="896">
                  <c:v>68167.752897589409</c:v>
                </c:pt>
                <c:pt idx="897">
                  <c:v>68951.863120542257</c:v>
                </c:pt>
                <c:pt idx="898">
                  <c:v>69744.992693009306</c:v>
                </c:pt>
                <c:pt idx="899">
                  <c:v>70547.24536146532</c:v>
                </c:pt>
                <c:pt idx="900">
                  <c:v>71358.726065744966</c:v>
                </c:pt>
                <c:pt idx="901">
                  <c:v>72179.540952769661</c:v>
                </c:pt>
                <c:pt idx="902">
                  <c:v>73009.797390432286</c:v>
                </c:pt>
                <c:pt idx="903">
                  <c:v>73849.603981641572</c:v>
                </c:pt>
                <c:pt idx="904">
                  <c:v>74699.070578528088</c:v>
                </c:pt>
                <c:pt idx="905">
                  <c:v>75558.308296813615</c:v>
                </c:pt>
                <c:pt idx="906">
                  <c:v>76427.429530345747</c:v>
                </c:pt>
                <c:pt idx="907">
                  <c:v>77306.547965799822</c:v>
                </c:pt>
                <c:pt idx="908">
                  <c:v>78195.778597549768</c:v>
                </c:pt>
                <c:pt idx="909">
                  <c:v>79095.237742710204</c:v>
                </c:pt>
                <c:pt idx="910">
                  <c:v>80005.043056351438</c:v>
                </c:pt>
                <c:pt idx="911">
                  <c:v>80925.313546889462</c:v>
                </c:pt>
                <c:pt idx="912">
                  <c:v>81856.169591653117</c:v>
                </c:pt>
                <c:pt idx="913">
                  <c:v>82797.732952630162</c:v>
                </c:pt>
                <c:pt idx="914">
                  <c:v>83750.126792394498</c:v>
                </c:pt>
                <c:pt idx="915">
                  <c:v>84713.475690216728</c:v>
                </c:pt>
                <c:pt idx="916">
                  <c:v>85687.905658359829</c:v>
                </c:pt>
                <c:pt idx="917">
                  <c:v>86673.54415856245</c:v>
                </c:pt>
                <c:pt idx="918">
                  <c:v>87670.520118711691</c:v>
                </c:pt>
                <c:pt idx="919">
                  <c:v>88678.963949707686</c:v>
                </c:pt>
                <c:pt idx="920">
                  <c:v>89699.007562522253</c:v>
                </c:pt>
                <c:pt idx="921">
                  <c:v>90730.784385453648</c:v>
                </c:pt>
                <c:pt idx="922">
                  <c:v>91774.429381579874</c:v>
                </c:pt>
                <c:pt idx="923">
                  <c:v>92830.079066412683</c:v>
                </c:pt>
                <c:pt idx="924">
                  <c:v>93897.871525754774</c:v>
                </c:pt>
                <c:pt idx="925">
                  <c:v>94977.946433762234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2F-4D6D-BB5B-78628650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349984"/>
        <c:axId val="1808340384"/>
      </c:scatterChart>
      <c:valAx>
        <c:axId val="18083499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40384"/>
        <c:crosses val="autoZero"/>
        <c:crossBetween val="midCat"/>
      </c:valAx>
      <c:valAx>
        <c:axId val="1808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499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189592</xdr:colOff>
      <xdr:row>5</xdr:row>
      <xdr:rowOff>51708</xdr:rowOff>
    </xdr:from>
    <xdr:to>
      <xdr:col>27</xdr:col>
      <xdr:colOff>318560</xdr:colOff>
      <xdr:row>21</xdr:row>
      <xdr:rowOff>65611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0F82F3-5598-42A6-895B-13564019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412750</xdr:colOff>
      <xdr:row>22</xdr:row>
      <xdr:rowOff>127000</xdr:rowOff>
    </xdr:from>
    <xdr:to>
      <xdr:col>19</xdr:col>
      <xdr:colOff>539750</xdr:colOff>
      <xdr:row>39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759F25-34DA-41E1-86B7-B7ABE3057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209550</xdr:colOff>
      <xdr:row>22</xdr:row>
      <xdr:rowOff>127000</xdr:rowOff>
    </xdr:from>
    <xdr:to>
      <xdr:col>27</xdr:col>
      <xdr:colOff>336550</xdr:colOff>
      <xdr:row>39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6918F7-D2F8-435B-8B6D-27F164DC6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20</xdr:col>
      <xdr:colOff>127000</xdr:colOff>
      <xdr:row>22</xdr:row>
      <xdr:rowOff>36095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492D7A5-9925-4F44-95EA-23AD891A4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3"/>
  <sheetViews>
    <sheetView showGridLines="0" tabSelected="1" zoomScale="58" zoomScaleNormal="100" workbookViewId="0">
      <selection activeCell="C9" sqref="C9"/>
    </sheetView>
  </sheetViews>
  <sheetFormatPr defaultColWidth="9.08984375" defaultRowHeight="13" x14ac:dyDescent="0.3"/>
  <cols>
    <col min="1" max="1" width="4" style="2" customWidth="1"/>
    <col min="2" max="6" width="12.36328125" style="2" customWidth="1"/>
    <col min="7" max="7" width="8.453125" style="2" customWidth="1"/>
    <col min="8" max="8" width="12.36328125" style="2" customWidth="1"/>
    <col min="9" max="9" width="8.453125" style="2" customWidth="1"/>
    <col min="10" max="10" width="12.36328125" style="2" customWidth="1"/>
    <col min="11" max="11" width="14.36328125" style="2" customWidth="1"/>
    <col min="12" max="12" width="12.54296875" style="2" customWidth="1"/>
    <col min="13" max="16384" width="9.08984375" style="2"/>
  </cols>
  <sheetData>
    <row r="1" spans="1:12" x14ac:dyDescent="0.3">
      <c r="B1" s="1"/>
    </row>
    <row r="2" spans="1:12" ht="15.5" x14ac:dyDescent="0.35">
      <c r="B2" s="17" t="s">
        <v>32</v>
      </c>
      <c r="C2" s="17"/>
      <c r="D2" s="17"/>
      <c r="E2" s="17"/>
      <c r="F2" s="17"/>
      <c r="G2" s="17"/>
      <c r="H2" s="17"/>
      <c r="I2" s="17"/>
      <c r="J2" s="17"/>
      <c r="K2" s="17"/>
    </row>
    <row r="3" spans="1:12" ht="15" customHeight="1" x14ac:dyDescent="0.3">
      <c r="B3" s="18" t="s">
        <v>19</v>
      </c>
      <c r="C3" s="18"/>
      <c r="D3" s="18"/>
      <c r="E3" s="18"/>
      <c r="F3" s="18"/>
      <c r="G3" s="18"/>
      <c r="H3" s="18"/>
      <c r="I3" s="18"/>
      <c r="J3" s="18"/>
      <c r="K3" s="18"/>
    </row>
    <row r="4" spans="1:12" x14ac:dyDescent="0.3">
      <c r="B4" s="1"/>
    </row>
    <row r="5" spans="1:12" x14ac:dyDescent="0.3">
      <c r="B5" s="19" t="s">
        <v>2</v>
      </c>
      <c r="C5" s="20"/>
    </row>
    <row r="6" spans="1:12" ht="13.5" x14ac:dyDescent="0.3">
      <c r="K6" s="7"/>
    </row>
    <row r="7" spans="1:12" x14ac:dyDescent="0.3">
      <c r="B7" s="3" t="s">
        <v>3</v>
      </c>
      <c r="C7" s="3" t="s">
        <v>4</v>
      </c>
      <c r="K7" s="25" t="s">
        <v>22</v>
      </c>
      <c r="L7" s="35">
        <f>((B8*B17)/(B11+B9))^(1/B14)</f>
        <v>49.250914748231395</v>
      </c>
    </row>
    <row r="8" spans="1:12" x14ac:dyDescent="0.3">
      <c r="B8" s="6">
        <f>20.0779283243105/100</f>
        <v>0.20077928324310498</v>
      </c>
      <c r="C8" s="6">
        <f>B8+0.1</f>
        <v>0.30077928324310499</v>
      </c>
      <c r="D8" s="2" t="s">
        <v>5</v>
      </c>
      <c r="F8" s="1" t="s">
        <v>20</v>
      </c>
      <c r="G8" s="1"/>
      <c r="K8" s="2" t="s">
        <v>23</v>
      </c>
      <c r="L8" s="4">
        <f>((C8*B17)/(C11+C9))^(1/B14)</f>
        <v>124.42923140359936</v>
      </c>
    </row>
    <row r="9" spans="1:12" x14ac:dyDescent="0.3">
      <c r="B9" s="37">
        <f>C9</f>
        <v>-4.1465481878433198E-4</v>
      </c>
      <c r="C9" s="47">
        <v>-4.1465481878433198E-4</v>
      </c>
      <c r="D9" s="2" t="s">
        <v>6</v>
      </c>
      <c r="F9" s="1" t="s">
        <v>21</v>
      </c>
      <c r="G9" s="1"/>
      <c r="K9" s="2" t="s">
        <v>33</v>
      </c>
      <c r="L9" s="4">
        <f>(1-B8)*B17*(L7^B13)</f>
        <v>7.1951393771067345</v>
      </c>
    </row>
    <row r="10" spans="1:12" x14ac:dyDescent="0.3">
      <c r="B10" s="14">
        <v>5.0000000000000001E-3</v>
      </c>
      <c r="C10" s="11"/>
      <c r="D10" s="2" t="s">
        <v>7</v>
      </c>
      <c r="K10" s="2" t="s">
        <v>34</v>
      </c>
      <c r="L10" s="4">
        <f>(1-C8)*B17*(L8^B13)</f>
        <v>10.616121059986453</v>
      </c>
    </row>
    <row r="11" spans="1:12" x14ac:dyDescent="0.3">
      <c r="B11" s="6">
        <v>3.7115585431456564E-2</v>
      </c>
      <c r="C11" s="6">
        <v>3.7115585431456564E-2</v>
      </c>
      <c r="D11" s="2" t="s">
        <v>8</v>
      </c>
    </row>
    <row r="12" spans="1:12" x14ac:dyDescent="0.3">
      <c r="B12" s="4"/>
    </row>
    <row r="13" spans="1:12" x14ac:dyDescent="0.3">
      <c r="B13" s="6">
        <v>0.56391184926033022</v>
      </c>
      <c r="C13" s="10" t="s">
        <v>10</v>
      </c>
    </row>
    <row r="14" spans="1:12" x14ac:dyDescent="0.3">
      <c r="B14" s="12">
        <v>0.43608815073966978</v>
      </c>
      <c r="C14" s="2" t="s">
        <v>9</v>
      </c>
    </row>
    <row r="15" spans="1:12" ht="14.5" x14ac:dyDescent="0.3">
      <c r="B15" s="4"/>
      <c r="I15" s="8"/>
    </row>
    <row r="16" spans="1:12" ht="14.5" x14ac:dyDescent="0.3">
      <c r="A16" s="13" t="s">
        <v>18</v>
      </c>
      <c r="B16" s="8" t="s">
        <v>0</v>
      </c>
      <c r="C16" s="8"/>
      <c r="D16" s="8" t="s">
        <v>11</v>
      </c>
      <c r="E16" s="8" t="s">
        <v>12</v>
      </c>
      <c r="F16" s="8" t="s">
        <v>13</v>
      </c>
      <c r="G16" s="8" t="s">
        <v>17</v>
      </c>
      <c r="H16" s="8" t="s">
        <v>14</v>
      </c>
      <c r="I16" s="8" t="s">
        <v>1</v>
      </c>
      <c r="J16" s="9" t="s">
        <v>15</v>
      </c>
      <c r="K16" s="9" t="s">
        <v>16</v>
      </c>
      <c r="L16" s="1" t="s">
        <v>31</v>
      </c>
    </row>
    <row r="17" spans="1:12" x14ac:dyDescent="0.3">
      <c r="A17" s="2">
        <v>1</v>
      </c>
      <c r="B17" s="6">
        <v>1</v>
      </c>
      <c r="C17" s="5"/>
      <c r="D17" s="6">
        <v>1E-3</v>
      </c>
      <c r="E17" s="38">
        <f>B17*(D17^$B$13)</f>
        <v>2.0335949382262547E-2</v>
      </c>
      <c r="F17" s="4">
        <f>$B$8*E17</f>
        <v>4.0830373410387375E-3</v>
      </c>
      <c r="G17" s="39">
        <f>F17/D17</f>
        <v>4.0830373410387377</v>
      </c>
      <c r="H17" s="42">
        <f>($B$11+$B$9)*D17</f>
        <v>3.6700930612672234E-5</v>
      </c>
      <c r="I17" s="5">
        <f>H17/D17</f>
        <v>3.6700930612672232E-2</v>
      </c>
      <c r="J17" s="4">
        <f>F17-H17</f>
        <v>4.0463364104260649E-3</v>
      </c>
      <c r="K17" s="4">
        <f>J17/D17</f>
        <v>4.0463364104260648</v>
      </c>
      <c r="L17" s="4">
        <f>E17-F17</f>
        <v>1.625291204122381E-2</v>
      </c>
    </row>
    <row r="18" spans="1:12" x14ac:dyDescent="0.3">
      <c r="A18" s="2">
        <v>2</v>
      </c>
      <c r="B18" s="4">
        <f>B17*(1+$B$10)</f>
        <v>1.0049999999999999</v>
      </c>
      <c r="C18" s="4"/>
      <c r="D18" s="6">
        <f>D17+J17</f>
        <v>5.0463364104260649E-3</v>
      </c>
      <c r="E18" s="38">
        <f>B17*(D18^$B$13)</f>
        <v>5.0661851856308775E-2</v>
      </c>
      <c r="F18" s="4">
        <f>$B$8*E18</f>
        <v>1.0171850303478043E-2</v>
      </c>
      <c r="G18" s="39">
        <f t="shared" ref="G18:G81" si="0">F18/D18</f>
        <v>2.0156900920165226</v>
      </c>
      <c r="H18" s="42">
        <f t="shared" ref="H18:H81" si="1">($B$11+$B$9)*D18</f>
        <v>1.8520524244724847E-4</v>
      </c>
      <c r="I18" s="5">
        <f t="shared" ref="I18:I81" si="2">H18/D18</f>
        <v>3.6700930612672232E-2</v>
      </c>
      <c r="J18" s="4">
        <f t="shared" ref="J18:J81" si="3">F18-H18</f>
        <v>9.9866450610307939E-3</v>
      </c>
      <c r="K18" s="4">
        <f t="shared" ref="K18:K81" si="4">J18/D18</f>
        <v>1.9789891614038502</v>
      </c>
      <c r="L18" s="4">
        <f t="shared" ref="L18:L81" si="5">E18-F18</f>
        <v>4.049000155283073E-2</v>
      </c>
    </row>
    <row r="19" spans="1:12" x14ac:dyDescent="0.3">
      <c r="A19" s="2">
        <v>3</v>
      </c>
      <c r="B19" s="4">
        <f t="shared" ref="B19:B82" si="6">B18*(1+$B$10)</f>
        <v>1.0100249999999997</v>
      </c>
      <c r="C19" s="4"/>
      <c r="D19" s="6">
        <f>D18+J18</f>
        <v>1.5032981471456859E-2</v>
      </c>
      <c r="E19" s="38">
        <f t="shared" ref="E19:E82" si="7">B18*(D19^$B$13)</f>
        <v>9.422805038483445E-2</v>
      </c>
      <c r="F19" s="4">
        <f t="shared" ref="F18:F66" si="8">$B$8*E19</f>
        <v>1.8919040417662243E-2</v>
      </c>
      <c r="G19" s="39">
        <f t="shared" si="0"/>
        <v>1.258502210861089</v>
      </c>
      <c r="H19" s="42">
        <f t="shared" si="1"/>
        <v>5.5172440988552544E-4</v>
      </c>
      <c r="I19" s="5">
        <f t="shared" si="2"/>
        <v>3.6700930612672232E-2</v>
      </c>
      <c r="J19" s="4">
        <f t="shared" si="3"/>
        <v>1.8367316007776718E-2</v>
      </c>
      <c r="K19" s="4">
        <f t="shared" si="4"/>
        <v>1.2218012802484168</v>
      </c>
      <c r="L19" s="4">
        <f t="shared" si="5"/>
        <v>7.5309009967172214E-2</v>
      </c>
    </row>
    <row r="20" spans="1:12" x14ac:dyDescent="0.3">
      <c r="A20" s="2">
        <v>4</v>
      </c>
      <c r="B20" s="4">
        <f t="shared" si="6"/>
        <v>1.0150751249999996</v>
      </c>
      <c r="C20" s="4"/>
      <c r="D20" s="6">
        <f>D19+J19</f>
        <v>3.3400297479233579E-2</v>
      </c>
      <c r="E20" s="38">
        <f t="shared" si="7"/>
        <v>0.14854479709379106</v>
      </c>
      <c r="F20" s="4">
        <f t="shared" si="8"/>
        <v>2.9824717889983834E-2</v>
      </c>
      <c r="G20" s="39">
        <f t="shared" si="0"/>
        <v>0.89294767235313277</v>
      </c>
      <c r="H20" s="42">
        <f t="shared" si="1"/>
        <v>1.2258220002279629E-3</v>
      </c>
      <c r="I20" s="5">
        <f t="shared" si="2"/>
        <v>3.6700930612672232E-2</v>
      </c>
      <c r="J20" s="4">
        <f t="shared" si="3"/>
        <v>2.8598895889755872E-2</v>
      </c>
      <c r="K20" s="4">
        <f t="shared" si="4"/>
        <v>0.85624674174046067</v>
      </c>
      <c r="L20" s="4">
        <f t="shared" si="5"/>
        <v>0.11872007920380723</v>
      </c>
    </row>
    <row r="21" spans="1:12" x14ac:dyDescent="0.3">
      <c r="A21" s="2">
        <v>5</v>
      </c>
      <c r="B21" s="4">
        <f t="shared" si="6"/>
        <v>1.0201505006249996</v>
      </c>
      <c r="C21" s="4"/>
      <c r="D21" s="6">
        <f t="shared" ref="D20:D82" si="9">D20+J20</f>
        <v>6.1999193368989451E-2</v>
      </c>
      <c r="E21" s="38">
        <f t="shared" si="7"/>
        <v>0.21159741775476024</v>
      </c>
      <c r="F21" s="4">
        <f t="shared" si="8"/>
        <v>4.2484377872892616E-2</v>
      </c>
      <c r="G21" s="39">
        <f t="shared" si="0"/>
        <v>0.68524081628039879</v>
      </c>
      <c r="H21" s="42">
        <f t="shared" si="1"/>
        <v>2.27542809387693E-3</v>
      </c>
      <c r="I21" s="5">
        <f t="shared" si="2"/>
        <v>3.6700930612672232E-2</v>
      </c>
      <c r="J21" s="4">
        <f t="shared" si="3"/>
        <v>4.0208949779015686E-2</v>
      </c>
      <c r="K21" s="4">
        <f t="shared" si="4"/>
        <v>0.64853988566772647</v>
      </c>
      <c r="L21" s="4">
        <f t="shared" si="5"/>
        <v>0.16911303988186763</v>
      </c>
    </row>
    <row r="22" spans="1:12" x14ac:dyDescent="0.3">
      <c r="A22" s="2">
        <v>6</v>
      </c>
      <c r="B22" s="4">
        <f t="shared" si="6"/>
        <v>1.0252512531281244</v>
      </c>
      <c r="C22" s="4"/>
      <c r="D22" s="6">
        <f t="shared" si="9"/>
        <v>0.10220814314800514</v>
      </c>
      <c r="E22" s="38">
        <f t="shared" si="7"/>
        <v>0.28190409378137371</v>
      </c>
      <c r="F22" s="4">
        <f t="shared" si="8"/>
        <v>5.6600501892721262E-2</v>
      </c>
      <c r="G22" s="39">
        <f t="shared" si="0"/>
        <v>0.55377683371822384</v>
      </c>
      <c r="H22" s="42">
        <f t="shared" si="1"/>
        <v>3.7511339697250076E-3</v>
      </c>
      <c r="I22" s="5">
        <f t="shared" si="2"/>
        <v>3.6700930612672232E-2</v>
      </c>
      <c r="J22" s="4">
        <f t="shared" si="3"/>
        <v>5.2849367922996257E-2</v>
      </c>
      <c r="K22" s="4">
        <f t="shared" si="4"/>
        <v>0.51707590310555163</v>
      </c>
      <c r="L22" s="4">
        <f t="shared" si="5"/>
        <v>0.22530359188865245</v>
      </c>
    </row>
    <row r="23" spans="1:12" x14ac:dyDescent="0.3">
      <c r="A23" s="2">
        <v>7</v>
      </c>
      <c r="B23" s="4">
        <f t="shared" si="6"/>
        <v>1.0303775093937648</v>
      </c>
      <c r="C23" s="4"/>
      <c r="D23" s="6">
        <f t="shared" si="9"/>
        <v>0.15505751107100141</v>
      </c>
      <c r="E23" s="38">
        <f t="shared" si="7"/>
        <v>0.35837657240567378</v>
      </c>
      <c r="F23" s="4">
        <f t="shared" si="8"/>
        <v>7.1954591338731902E-2</v>
      </c>
      <c r="G23" s="39">
        <f t="shared" si="0"/>
        <v>0.46405098883461138</v>
      </c>
      <c r="H23" s="42">
        <f t="shared" si="1"/>
        <v>5.6907549547904794E-3</v>
      </c>
      <c r="I23" s="5">
        <f t="shared" si="2"/>
        <v>3.6700930612672232E-2</v>
      </c>
      <c r="J23" s="4">
        <f t="shared" si="3"/>
        <v>6.6263836383941427E-2</v>
      </c>
      <c r="K23" s="4">
        <f t="shared" si="4"/>
        <v>0.42735005822193917</v>
      </c>
      <c r="L23" s="4">
        <f t="shared" si="5"/>
        <v>0.28642198106694189</v>
      </c>
    </row>
    <row r="24" spans="1:12" x14ac:dyDescent="0.3">
      <c r="A24" s="2">
        <v>8</v>
      </c>
      <c r="B24" s="4">
        <f t="shared" si="6"/>
        <v>1.0355293969407335</v>
      </c>
      <c r="C24" s="4"/>
      <c r="D24" s="6">
        <f t="shared" si="9"/>
        <v>0.22132134745494284</v>
      </c>
      <c r="E24" s="38">
        <f t="shared" si="7"/>
        <v>0.44019717549620507</v>
      </c>
      <c r="F24" s="4">
        <f t="shared" si="8"/>
        <v>8.8382473381767357E-2</v>
      </c>
      <c r="G24" s="39">
        <f t="shared" si="0"/>
        <v>0.39934002931985801</v>
      </c>
      <c r="H24" s="42">
        <f t="shared" si="1"/>
        <v>8.1226994160469787E-3</v>
      </c>
      <c r="I24" s="5">
        <f t="shared" si="2"/>
        <v>3.6700930612672232E-2</v>
      </c>
      <c r="J24" s="4">
        <f t="shared" si="3"/>
        <v>8.0259773965720371E-2</v>
      </c>
      <c r="K24" s="4">
        <f t="shared" si="4"/>
        <v>0.36263909870718575</v>
      </c>
      <c r="L24" s="4">
        <f t="shared" si="5"/>
        <v>0.35181470211443772</v>
      </c>
    </row>
    <row r="25" spans="1:12" x14ac:dyDescent="0.3">
      <c r="A25" s="2">
        <v>9</v>
      </c>
      <c r="B25" s="4">
        <f t="shared" si="6"/>
        <v>1.0407070439254371</v>
      </c>
      <c r="C25" s="4"/>
      <c r="D25" s="6">
        <f t="shared" si="9"/>
        <v>0.30158112142066318</v>
      </c>
      <c r="E25" s="38">
        <f t="shared" si="7"/>
        <v>0.52673510660859257</v>
      </c>
      <c r="F25" s="4">
        <f t="shared" si="8"/>
        <v>0.10575749716385371</v>
      </c>
      <c r="G25" s="39">
        <f t="shared" si="0"/>
        <v>0.35067678197381891</v>
      </c>
      <c r="H25" s="42">
        <f t="shared" si="1"/>
        <v>1.1068307811351638E-2</v>
      </c>
      <c r="I25" s="5">
        <f t="shared" si="2"/>
        <v>3.6700930612672232E-2</v>
      </c>
      <c r="J25" s="4">
        <f t="shared" si="3"/>
        <v>9.4689189352502076E-2</v>
      </c>
      <c r="K25" s="4">
        <f t="shared" si="4"/>
        <v>0.3139758513611467</v>
      </c>
      <c r="L25" s="4">
        <f t="shared" si="5"/>
        <v>0.42097760944473883</v>
      </c>
    </row>
    <row r="26" spans="1:12" x14ac:dyDescent="0.3">
      <c r="A26" s="2">
        <v>10</v>
      </c>
      <c r="B26" s="4">
        <f t="shared" si="6"/>
        <v>1.0459105791450642</v>
      </c>
      <c r="C26" s="4"/>
      <c r="D26" s="6">
        <f t="shared" si="9"/>
        <v>0.39627031077316527</v>
      </c>
      <c r="E26" s="38">
        <f t="shared" si="7"/>
        <v>0.61749174692215536</v>
      </c>
      <c r="F26" s="4">
        <f t="shared" si="8"/>
        <v>0.12397955035556313</v>
      </c>
      <c r="G26" s="39">
        <f t="shared" si="0"/>
        <v>0.31286610928198461</v>
      </c>
      <c r="H26" s="42">
        <f t="shared" si="1"/>
        <v>1.4543489179547999E-2</v>
      </c>
      <c r="I26" s="5">
        <f t="shared" si="2"/>
        <v>3.6700930612672232E-2</v>
      </c>
      <c r="J26" s="4">
        <f t="shared" si="3"/>
        <v>0.10943606117601513</v>
      </c>
      <c r="K26" s="4">
        <f t="shared" si="4"/>
        <v>0.27616517866931239</v>
      </c>
      <c r="L26" s="4">
        <f t="shared" si="5"/>
        <v>0.49351219656659223</v>
      </c>
    </row>
    <row r="27" spans="1:12" x14ac:dyDescent="0.3">
      <c r="A27" s="2">
        <v>11</v>
      </c>
      <c r="B27" s="4">
        <f t="shared" si="6"/>
        <v>1.0511401320407894</v>
      </c>
      <c r="C27" s="4"/>
      <c r="D27" s="6">
        <f t="shared" si="9"/>
        <v>0.50570637194918044</v>
      </c>
      <c r="E27" s="38">
        <f t="shared" si="7"/>
        <v>0.71206455738607954</v>
      </c>
      <c r="F27" s="4">
        <f t="shared" si="8"/>
        <v>0.14296781145479584</v>
      </c>
      <c r="G27" s="39">
        <f t="shared" si="0"/>
        <v>0.2827091359433434</v>
      </c>
      <c r="H27" s="42">
        <f t="shared" si="1"/>
        <v>1.8559894467293087E-2</v>
      </c>
      <c r="I27" s="5">
        <f t="shared" si="2"/>
        <v>3.6700930612672232E-2</v>
      </c>
      <c r="J27" s="4">
        <f t="shared" si="3"/>
        <v>0.12440791698750275</v>
      </c>
      <c r="K27" s="4">
        <f t="shared" si="4"/>
        <v>0.24600820533067116</v>
      </c>
      <c r="L27" s="4">
        <f t="shared" si="5"/>
        <v>0.56909674593128368</v>
      </c>
    </row>
    <row r="28" spans="1:12" x14ac:dyDescent="0.3">
      <c r="A28" s="2">
        <v>12</v>
      </c>
      <c r="B28" s="4">
        <f t="shared" si="6"/>
        <v>1.0563958327009932</v>
      </c>
      <c r="C28" s="4"/>
      <c r="D28" s="6">
        <f t="shared" si="9"/>
        <v>0.6301142889366832</v>
      </c>
      <c r="E28" s="38">
        <f t="shared" si="7"/>
        <v>0.81012269717446495</v>
      </c>
      <c r="F28" s="4">
        <f t="shared" si="8"/>
        <v>0.16265585447766007</v>
      </c>
      <c r="G28" s="39">
        <f t="shared" si="0"/>
        <v>0.25813706709006956</v>
      </c>
      <c r="H28" s="42">
        <f t="shared" si="1"/>
        <v>2.3125780796318513E-2</v>
      </c>
      <c r="I28" s="5">
        <f t="shared" si="2"/>
        <v>3.6700930612672232E-2</v>
      </c>
      <c r="J28" s="4">
        <f t="shared" si="3"/>
        <v>0.13953007368134154</v>
      </c>
      <c r="K28" s="4">
        <f t="shared" si="4"/>
        <v>0.22143613647739732</v>
      </c>
      <c r="L28" s="4">
        <f t="shared" si="5"/>
        <v>0.64746684269680488</v>
      </c>
    </row>
    <row r="29" spans="1:12" x14ac:dyDescent="0.3">
      <c r="A29" s="2">
        <v>13</v>
      </c>
      <c r="B29" s="4">
        <f t="shared" si="6"/>
        <v>1.0616778118644981</v>
      </c>
      <c r="C29" s="4"/>
      <c r="D29" s="6">
        <f t="shared" si="9"/>
        <v>0.76964436261802471</v>
      </c>
      <c r="E29" s="38">
        <f t="shared" si="7"/>
        <v>0.91139011775423462</v>
      </c>
      <c r="F29" s="4">
        <f t="shared" si="8"/>
        <v>0.18298825459754428</v>
      </c>
      <c r="G29" s="39">
        <f t="shared" si="0"/>
        <v>0.23775689589291715</v>
      </c>
      <c r="H29" s="42">
        <f t="shared" si="1"/>
        <v>2.8246664348878472E-2</v>
      </c>
      <c r="I29" s="5">
        <f t="shared" si="2"/>
        <v>3.6700930612672232E-2</v>
      </c>
      <c r="J29" s="4">
        <f t="shared" si="3"/>
        <v>0.15474159024866579</v>
      </c>
      <c r="K29" s="4">
        <f t="shared" si="4"/>
        <v>0.20105596528024491</v>
      </c>
      <c r="L29" s="4">
        <f t="shared" si="5"/>
        <v>0.72840186315669031</v>
      </c>
    </row>
    <row r="30" spans="1:12" x14ac:dyDescent="0.3">
      <c r="A30" s="2">
        <v>14</v>
      </c>
      <c r="B30" s="4">
        <f t="shared" si="6"/>
        <v>1.0669862009238205</v>
      </c>
      <c r="C30" s="4"/>
      <c r="D30" s="6">
        <f t="shared" si="9"/>
        <v>0.92438595286669045</v>
      </c>
      <c r="E30" s="38">
        <f t="shared" si="7"/>
        <v>1.0156335373731706</v>
      </c>
      <c r="F30" s="4">
        <f t="shared" si="8"/>
        <v>0.20391817367144449</v>
      </c>
      <c r="G30" s="39">
        <f t="shared" si="0"/>
        <v>0.22059852060609189</v>
      </c>
      <c r="H30" s="42">
        <f t="shared" si="1"/>
        <v>3.3925824715489314E-2</v>
      </c>
      <c r="I30" s="5">
        <f t="shared" si="2"/>
        <v>3.6700930612672239E-2</v>
      </c>
      <c r="J30" s="4">
        <f t="shared" si="3"/>
        <v>0.16999234895595516</v>
      </c>
      <c r="K30" s="4">
        <f t="shared" si="4"/>
        <v>0.18389758999341962</v>
      </c>
      <c r="L30" s="4">
        <f t="shared" si="5"/>
        <v>0.81171536370172614</v>
      </c>
    </row>
    <row r="31" spans="1:12" x14ac:dyDescent="0.3">
      <c r="A31" s="2">
        <v>15</v>
      </c>
      <c r="B31" s="4">
        <f t="shared" si="6"/>
        <v>1.0723211319284394</v>
      </c>
      <c r="C31" s="4"/>
      <c r="D31" s="6">
        <f t="shared" si="9"/>
        <v>1.0943783018226456</v>
      </c>
      <c r="E31" s="38">
        <f t="shared" si="7"/>
        <v>1.1226536828011455</v>
      </c>
      <c r="F31" s="4">
        <f t="shared" si="8"/>
        <v>0.22540560176304614</v>
      </c>
      <c r="G31" s="39">
        <f t="shared" si="0"/>
        <v>0.20596680452055896</v>
      </c>
      <c r="H31" s="42">
        <f t="shared" si="1"/>
        <v>4.0164702119206988E-2</v>
      </c>
      <c r="I31" s="5">
        <f t="shared" si="2"/>
        <v>3.6700930612672232E-2</v>
      </c>
      <c r="J31" s="4">
        <f t="shared" si="3"/>
        <v>0.18524089964383916</v>
      </c>
      <c r="K31" s="4">
        <f t="shared" si="4"/>
        <v>0.16926587390788675</v>
      </c>
      <c r="L31" s="4">
        <f t="shared" si="5"/>
        <v>0.89724808103809939</v>
      </c>
    </row>
    <row r="32" spans="1:12" x14ac:dyDescent="0.3">
      <c r="A32" s="2">
        <v>16</v>
      </c>
      <c r="B32" s="4">
        <f t="shared" si="6"/>
        <v>1.0776827375880815</v>
      </c>
      <c r="C32" s="4"/>
      <c r="D32" s="6">
        <f t="shared" si="9"/>
        <v>1.2796192014664847</v>
      </c>
      <c r="E32" s="38">
        <f t="shared" si="7"/>
        <v>1.2322787727787365</v>
      </c>
      <c r="F32" s="4">
        <f t="shared" si="8"/>
        <v>0.24741604875420775</v>
      </c>
      <c r="G32" s="39">
        <f t="shared" si="0"/>
        <v>0.19335130988239393</v>
      </c>
      <c r="H32" s="42">
        <f t="shared" si="1"/>
        <v>4.6963215523664503E-2</v>
      </c>
      <c r="I32" s="5">
        <f t="shared" si="2"/>
        <v>3.6700930612672232E-2</v>
      </c>
      <c r="J32" s="4">
        <f t="shared" si="3"/>
        <v>0.20045283323054325</v>
      </c>
      <c r="K32" s="4">
        <f t="shared" si="4"/>
        <v>0.1566503792697217</v>
      </c>
      <c r="L32" s="4">
        <f t="shared" si="5"/>
        <v>0.98486272402452879</v>
      </c>
    </row>
    <row r="33" spans="1:12" x14ac:dyDescent="0.3">
      <c r="A33" s="2">
        <v>17</v>
      </c>
      <c r="B33" s="4">
        <f t="shared" si="6"/>
        <v>1.0830711512760218</v>
      </c>
      <c r="C33" s="4"/>
      <c r="D33" s="6">
        <f t="shared" si="9"/>
        <v>1.480072034697028</v>
      </c>
      <c r="E33" s="38">
        <f t="shared" si="7"/>
        <v>1.34435957531212</v>
      </c>
      <c r="F33" s="4">
        <f t="shared" si="8"/>
        <v>0.26991955195217249</v>
      </c>
      <c r="G33" s="39">
        <f t="shared" si="0"/>
        <v>0.18236919935280396</v>
      </c>
      <c r="H33" s="42">
        <f t="shared" si="1"/>
        <v>5.4320021047172234E-2</v>
      </c>
      <c r="I33" s="5">
        <f t="shared" si="2"/>
        <v>3.6700930612672232E-2</v>
      </c>
      <c r="J33" s="4">
        <f t="shared" si="3"/>
        <v>0.21559953090500025</v>
      </c>
      <c r="K33" s="4">
        <f t="shared" si="4"/>
        <v>0.14566826874013172</v>
      </c>
      <c r="L33" s="4">
        <f t="shared" si="5"/>
        <v>1.0744400233599476</v>
      </c>
    </row>
    <row r="34" spans="1:12" x14ac:dyDescent="0.3">
      <c r="A34" s="2">
        <v>18</v>
      </c>
      <c r="B34" s="4">
        <f t="shared" si="6"/>
        <v>1.0884865070324019</v>
      </c>
      <c r="C34" s="4"/>
      <c r="D34" s="6">
        <f t="shared" si="9"/>
        <v>1.6956715656020283</v>
      </c>
      <c r="E34" s="38">
        <f t="shared" si="7"/>
        <v>1.4587655935163657</v>
      </c>
      <c r="F34" s="4">
        <f t="shared" si="8"/>
        <v>0.29288991028591854</v>
      </c>
      <c r="G34" s="39">
        <f t="shared" si="0"/>
        <v>0.17272797175314514</v>
      </c>
      <c r="H34" s="42">
        <f t="shared" si="1"/>
        <v>6.2232724471041327E-2</v>
      </c>
      <c r="I34" s="5">
        <f t="shared" si="2"/>
        <v>3.6700930612672232E-2</v>
      </c>
      <c r="J34" s="4">
        <f t="shared" si="3"/>
        <v>0.23065718581487721</v>
      </c>
      <c r="K34" s="4">
        <f t="shared" si="4"/>
        <v>0.1360270411404729</v>
      </c>
      <c r="L34" s="4">
        <f t="shared" si="5"/>
        <v>1.1658756832304471</v>
      </c>
    </row>
    <row r="35" spans="1:12" x14ac:dyDescent="0.3">
      <c r="A35" s="2">
        <v>19</v>
      </c>
      <c r="B35" s="4">
        <f t="shared" si="6"/>
        <v>1.0939289395675638</v>
      </c>
      <c r="C35" s="4"/>
      <c r="D35" s="6">
        <f t="shared" si="9"/>
        <v>1.9263287514169054</v>
      </c>
      <c r="E35" s="38">
        <f t="shared" si="7"/>
        <v>1.5753820764298556</v>
      </c>
      <c r="F35" s="4">
        <f t="shared" si="8"/>
        <v>0.31630408413962086</v>
      </c>
      <c r="G35" s="39">
        <f t="shared" si="0"/>
        <v>0.16420046884882153</v>
      </c>
      <c r="H35" s="42">
        <f t="shared" si="1"/>
        <v>7.0698057842947387E-2</v>
      </c>
      <c r="I35" s="5">
        <f t="shared" si="2"/>
        <v>3.6700930612672232E-2</v>
      </c>
      <c r="J35" s="4">
        <f t="shared" si="3"/>
        <v>0.24560602629667347</v>
      </c>
      <c r="K35" s="4">
        <f t="shared" si="4"/>
        <v>0.12749953823614929</v>
      </c>
      <c r="L35" s="4">
        <f t="shared" si="5"/>
        <v>1.2590779922902349</v>
      </c>
    </row>
    <row r="36" spans="1:12" x14ac:dyDescent="0.3">
      <c r="A36" s="2">
        <v>20</v>
      </c>
      <c r="B36" s="4">
        <f t="shared" si="6"/>
        <v>1.0993985842654015</v>
      </c>
      <c r="C36" s="4"/>
      <c r="D36" s="6">
        <f t="shared" si="9"/>
        <v>2.1719347777135787</v>
      </c>
      <c r="E36" s="38">
        <f t="shared" si="7"/>
        <v>1.6941076435270495</v>
      </c>
      <c r="F36" s="4">
        <f t="shared" si="8"/>
        <v>0.34014171840402657</v>
      </c>
      <c r="G36" s="39">
        <f t="shared" si="0"/>
        <v>0.15660770382897859</v>
      </c>
      <c r="H36" s="42">
        <f t="shared" si="1"/>
        <v>7.9712027572115735E-2</v>
      </c>
      <c r="I36" s="5">
        <f t="shared" si="2"/>
        <v>3.6700930612672232E-2</v>
      </c>
      <c r="J36" s="4">
        <f t="shared" si="3"/>
        <v>0.26042969083191081</v>
      </c>
      <c r="K36" s="4">
        <f t="shared" si="4"/>
        <v>0.11990677321630634</v>
      </c>
      <c r="L36" s="4">
        <f t="shared" si="5"/>
        <v>1.3539659251230229</v>
      </c>
    </row>
    <row r="37" spans="1:12" x14ac:dyDescent="0.3">
      <c r="A37" s="2">
        <v>21</v>
      </c>
      <c r="B37" s="4">
        <f t="shared" si="6"/>
        <v>1.1048955771867284</v>
      </c>
      <c r="C37" s="4"/>
      <c r="D37" s="6">
        <f t="shared" si="9"/>
        <v>2.4323644685454893</v>
      </c>
      <c r="E37" s="38">
        <f t="shared" si="7"/>
        <v>1.8148523730780579</v>
      </c>
      <c r="F37" s="4">
        <f t="shared" si="8"/>
        <v>0.3643847586586606</v>
      </c>
      <c r="G37" s="39">
        <f t="shared" si="0"/>
        <v>0.14980680871257596</v>
      </c>
      <c r="H37" s="42">
        <f t="shared" si="1"/>
        <v>8.9270039584817371E-2</v>
      </c>
      <c r="I37" s="5">
        <f t="shared" si="2"/>
        <v>3.6700930612672232E-2</v>
      </c>
      <c r="J37" s="4">
        <f t="shared" si="3"/>
        <v>0.27511471907384322</v>
      </c>
      <c r="K37" s="4">
        <f t="shared" si="4"/>
        <v>0.11310587809990373</v>
      </c>
      <c r="L37" s="4">
        <f t="shared" si="5"/>
        <v>1.4504676144193973</v>
      </c>
    </row>
    <row r="38" spans="1:12" x14ac:dyDescent="0.3">
      <c r="A38" s="2">
        <v>22</v>
      </c>
      <c r="B38" s="4">
        <f t="shared" si="6"/>
        <v>1.1104200550726619</v>
      </c>
      <c r="C38" s="4"/>
      <c r="D38" s="6">
        <f t="shared" si="9"/>
        <v>2.7074791876193327</v>
      </c>
      <c r="E38" s="38">
        <f t="shared" si="7"/>
        <v>1.9375362462009622</v>
      </c>
      <c r="F38" s="4">
        <f t="shared" si="8"/>
        <v>0.3890171387697654</v>
      </c>
      <c r="G38" s="39">
        <f t="shared" si="0"/>
        <v>0.14368241150242245</v>
      </c>
      <c r="H38" s="42">
        <f t="shared" si="1"/>
        <v>9.9367005800071309E-2</v>
      </c>
      <c r="I38" s="5">
        <f t="shared" si="2"/>
        <v>3.6700930612672232E-2</v>
      </c>
      <c r="J38" s="4">
        <f t="shared" si="3"/>
        <v>0.28965013296969411</v>
      </c>
      <c r="K38" s="4">
        <f t="shared" si="4"/>
        <v>0.10698148088975022</v>
      </c>
      <c r="L38" s="4">
        <f t="shared" si="5"/>
        <v>1.5485191074311968</v>
      </c>
    </row>
    <row r="39" spans="1:12" x14ac:dyDescent="0.3">
      <c r="A39" s="2">
        <v>23</v>
      </c>
      <c r="B39" s="4">
        <f t="shared" si="6"/>
        <v>1.1159721553480251</v>
      </c>
      <c r="C39" s="4"/>
      <c r="D39" s="6">
        <f t="shared" si="9"/>
        <v>2.9971293205890266</v>
      </c>
      <c r="E39" s="38">
        <f t="shared" si="7"/>
        <v>2.0620878672910585</v>
      </c>
      <c r="F39" s="4">
        <f t="shared" si="8"/>
        <v>0.41402452397900175</v>
      </c>
      <c r="G39" s="39">
        <f t="shared" si="0"/>
        <v>0.13814036022230547</v>
      </c>
      <c r="H39" s="42">
        <f t="shared" si="1"/>
        <v>0.10999743523214334</v>
      </c>
      <c r="I39" s="5">
        <f t="shared" si="2"/>
        <v>3.6700930612672232E-2</v>
      </c>
      <c r="J39" s="4">
        <f t="shared" si="3"/>
        <v>0.30402708874685841</v>
      </c>
      <c r="K39" s="4">
        <f t="shared" si="4"/>
        <v>0.10143942960963322</v>
      </c>
      <c r="L39" s="4">
        <f t="shared" si="5"/>
        <v>1.6480633433120568</v>
      </c>
    </row>
    <row r="40" spans="1:12" x14ac:dyDescent="0.3">
      <c r="A40" s="2">
        <v>24</v>
      </c>
      <c r="B40" s="4">
        <f t="shared" si="6"/>
        <v>1.1215520161247652</v>
      </c>
      <c r="C40" s="4"/>
      <c r="D40" s="6">
        <f t="shared" si="9"/>
        <v>3.3011564093358849</v>
      </c>
      <c r="E40" s="38">
        <f t="shared" si="7"/>
        <v>2.1884434018014383</v>
      </c>
      <c r="F40" s="4">
        <f t="shared" si="8"/>
        <v>0.43939409763179516</v>
      </c>
      <c r="G40" s="39">
        <f t="shared" si="0"/>
        <v>0.13310308363128753</v>
      </c>
      <c r="H40" s="42">
        <f t="shared" si="1"/>
        <v>0.12115551232061453</v>
      </c>
      <c r="I40" s="5">
        <f t="shared" si="2"/>
        <v>3.6700930612672232E-2</v>
      </c>
      <c r="J40" s="4">
        <f t="shared" si="3"/>
        <v>0.31823858531118066</v>
      </c>
      <c r="K40" s="4">
        <f t="shared" si="4"/>
        <v>9.6402153018615308E-2</v>
      </c>
      <c r="L40" s="4">
        <f t="shared" si="5"/>
        <v>1.7490493041696431</v>
      </c>
    </row>
    <row r="41" spans="1:12" x14ac:dyDescent="0.3">
      <c r="A41" s="2">
        <v>25</v>
      </c>
      <c r="B41" s="4">
        <f t="shared" si="6"/>
        <v>1.1271597762053889</v>
      </c>
      <c r="C41" s="4"/>
      <c r="D41" s="6">
        <f t="shared" si="9"/>
        <v>3.6193949946470658</v>
      </c>
      <c r="E41" s="38">
        <f t="shared" si="7"/>
        <v>2.3165456868535843</v>
      </c>
      <c r="F41" s="4">
        <f t="shared" si="8"/>
        <v>0.465114382606369</v>
      </c>
      <c r="G41" s="39">
        <f t="shared" si="0"/>
        <v>0.12850611311952792</v>
      </c>
      <c r="H41" s="42">
        <f t="shared" si="1"/>
        <v>0.13283516455839514</v>
      </c>
      <c r="I41" s="5">
        <f t="shared" si="2"/>
        <v>3.6700930612672232E-2</v>
      </c>
      <c r="J41" s="4">
        <f t="shared" si="3"/>
        <v>0.33227921804797389</v>
      </c>
      <c r="K41" s="4">
        <f t="shared" si="4"/>
        <v>9.1805182506855695E-2</v>
      </c>
      <c r="L41" s="4">
        <f t="shared" si="5"/>
        <v>1.8514313042472152</v>
      </c>
    </row>
    <row r="42" spans="1:12" x14ac:dyDescent="0.3">
      <c r="A42" s="2">
        <v>26</v>
      </c>
      <c r="B42" s="4">
        <f t="shared" si="6"/>
        <v>1.1327955750864156</v>
      </c>
      <c r="C42" s="4"/>
      <c r="D42" s="6">
        <f t="shared" si="9"/>
        <v>3.9516742126950399</v>
      </c>
      <c r="E42" s="38">
        <f t="shared" si="7"/>
        <v>2.4463434806780193</v>
      </c>
      <c r="F42" s="4">
        <f t="shared" si="8"/>
        <v>0.49117509061697534</v>
      </c>
      <c r="G42" s="39">
        <f t="shared" si="0"/>
        <v>0.12429544142050976</v>
      </c>
      <c r="H42" s="42">
        <f t="shared" si="1"/>
        <v>0.14503012108400684</v>
      </c>
      <c r="I42" s="5">
        <f t="shared" si="2"/>
        <v>3.6700930612672232E-2</v>
      </c>
      <c r="J42" s="4">
        <f t="shared" si="3"/>
        <v>0.34614496953296847</v>
      </c>
      <c r="K42" s="4">
        <f t="shared" si="4"/>
        <v>8.759451080783752E-2</v>
      </c>
      <c r="L42" s="4">
        <f t="shared" si="5"/>
        <v>1.9551683900610439</v>
      </c>
    </row>
    <row r="43" spans="1:12" x14ac:dyDescent="0.3">
      <c r="A43" s="2">
        <v>27</v>
      </c>
      <c r="B43" s="4">
        <f t="shared" si="6"/>
        <v>1.1384595529618475</v>
      </c>
      <c r="C43" s="4"/>
      <c r="D43" s="6">
        <f t="shared" si="9"/>
        <v>4.2978191822280083</v>
      </c>
      <c r="E43" s="38">
        <f t="shared" si="7"/>
        <v>2.5777908246213701</v>
      </c>
      <c r="F43" s="4">
        <f t="shared" si="8"/>
        <v>0.51756699411813123</v>
      </c>
      <c r="G43" s="39">
        <f t="shared" si="0"/>
        <v>0.12042549306362912</v>
      </c>
      <c r="H43" s="42">
        <f t="shared" si="1"/>
        <v>0.15773396359276184</v>
      </c>
      <c r="I43" s="5">
        <f t="shared" si="2"/>
        <v>3.6700930612672232E-2</v>
      </c>
      <c r="J43" s="4">
        <f t="shared" si="3"/>
        <v>0.35983303052536941</v>
      </c>
      <c r="K43" s="4">
        <f t="shared" si="4"/>
        <v>8.3724562450956899E-2</v>
      </c>
      <c r="L43" s="4">
        <f t="shared" si="5"/>
        <v>2.0602238305032388</v>
      </c>
    </row>
    <row r="44" spans="1:12" x14ac:dyDescent="0.3">
      <c r="A44" s="2">
        <v>28</v>
      </c>
      <c r="B44" s="4">
        <f t="shared" si="6"/>
        <v>1.1441518507266566</v>
      </c>
      <c r="C44" s="4"/>
      <c r="D44" s="6">
        <f t="shared" si="9"/>
        <v>4.6576522127533782</v>
      </c>
      <c r="E44" s="38">
        <f t="shared" si="7"/>
        <v>2.7108464972166177</v>
      </c>
      <c r="F44" s="4">
        <f t="shared" si="8"/>
        <v>0.54428181669323428</v>
      </c>
      <c r="G44" s="39">
        <f t="shared" si="0"/>
        <v>0.11685754793002916</v>
      </c>
      <c r="H44" s="42">
        <f t="shared" si="1"/>
        <v>0.17094017067822101</v>
      </c>
      <c r="I44" s="5">
        <f t="shared" si="2"/>
        <v>3.6700930612672232E-2</v>
      </c>
      <c r="J44" s="4">
        <f t="shared" si="3"/>
        <v>0.3733416460150133</v>
      </c>
      <c r="K44" s="4">
        <f t="shared" si="4"/>
        <v>8.0156617317356932E-2</v>
      </c>
      <c r="L44" s="4">
        <f t="shared" si="5"/>
        <v>2.1665646805233836</v>
      </c>
    </row>
    <row r="45" spans="1:12" x14ac:dyDescent="0.3">
      <c r="A45" s="2">
        <v>29</v>
      </c>
      <c r="B45" s="4">
        <f t="shared" si="6"/>
        <v>1.1498726099802898</v>
      </c>
      <c r="C45" s="4"/>
      <c r="D45" s="6">
        <f t="shared" si="9"/>
        <v>5.0309938587683911</v>
      </c>
      <c r="E45" s="38">
        <f t="shared" si="7"/>
        <v>2.8454735441526986</v>
      </c>
      <c r="F45" s="4">
        <f t="shared" si="8"/>
        <v>0.57131213868219644</v>
      </c>
      <c r="G45" s="39">
        <f t="shared" si="0"/>
        <v>0.11355850448643881</v>
      </c>
      <c r="H45" s="42">
        <f t="shared" si="1"/>
        <v>0.18464215652343885</v>
      </c>
      <c r="I45" s="5">
        <f t="shared" si="2"/>
        <v>3.6700930612672232E-2</v>
      </c>
      <c r="J45" s="4">
        <f t="shared" si="3"/>
        <v>0.38666998215875759</v>
      </c>
      <c r="K45" s="4">
        <f t="shared" si="4"/>
        <v>7.6857573873766571E-2</v>
      </c>
      <c r="L45" s="4">
        <f t="shared" si="5"/>
        <v>2.2741614054705019</v>
      </c>
    </row>
    <row r="46" spans="1:12" x14ac:dyDescent="0.3">
      <c r="A46" s="2">
        <v>30</v>
      </c>
      <c r="B46" s="4">
        <f t="shared" si="6"/>
        <v>1.1556219730301911</v>
      </c>
      <c r="C46" s="4"/>
      <c r="D46" s="6">
        <f t="shared" si="9"/>
        <v>5.4176638409271485</v>
      </c>
      <c r="E46" s="38">
        <f t="shared" si="7"/>
        <v>2.9816388712841668</v>
      </c>
      <c r="F46" s="4">
        <f t="shared" si="8"/>
        <v>0.59865131546621553</v>
      </c>
      <c r="G46" s="39">
        <f t="shared" si="0"/>
        <v>0.11049990051870139</v>
      </c>
      <c r="H46" s="42">
        <f t="shared" si="1"/>
        <v>0.1988333047086506</v>
      </c>
      <c r="I46" s="5">
        <f t="shared" si="2"/>
        <v>3.6700930612672232E-2</v>
      </c>
      <c r="J46" s="4">
        <f t="shared" si="3"/>
        <v>0.39981801075756496</v>
      </c>
      <c r="K46" s="4">
        <f t="shared" si="4"/>
        <v>7.379896990602916E-2</v>
      </c>
      <c r="L46" s="4">
        <f t="shared" si="5"/>
        <v>2.3829875558179512</v>
      </c>
    </row>
    <row r="47" spans="1:12" x14ac:dyDescent="0.3">
      <c r="A47" s="2">
        <v>31</v>
      </c>
      <c r="B47" s="4">
        <f t="shared" si="6"/>
        <v>1.1614000828953419</v>
      </c>
      <c r="C47" s="4"/>
      <c r="D47" s="6">
        <f t="shared" si="9"/>
        <v>5.8174818516847138</v>
      </c>
      <c r="E47" s="38">
        <f t="shared" si="7"/>
        <v>3.1193128903635712</v>
      </c>
      <c r="F47" s="4">
        <f t="shared" si="8"/>
        <v>0.62629340633817598</v>
      </c>
      <c r="G47" s="39">
        <f t="shared" si="0"/>
        <v>0.10765713109303547</v>
      </c>
      <c r="H47" s="42">
        <f t="shared" si="1"/>
        <v>0.21350699777916066</v>
      </c>
      <c r="I47" s="5">
        <f t="shared" si="2"/>
        <v>3.6700930612672232E-2</v>
      </c>
      <c r="J47" s="4">
        <f t="shared" si="3"/>
        <v>0.41278640855901533</v>
      </c>
      <c r="K47" s="4">
        <f t="shared" si="4"/>
        <v>7.0956200480363246E-2</v>
      </c>
      <c r="L47" s="4">
        <f t="shared" si="5"/>
        <v>2.4930194840253952</v>
      </c>
    </row>
    <row r="48" spans="1:12" x14ac:dyDescent="0.3">
      <c r="A48" s="2">
        <v>32</v>
      </c>
      <c r="B48" s="4">
        <f t="shared" si="6"/>
        <v>1.1672070833098185</v>
      </c>
      <c r="C48" s="4"/>
      <c r="D48" s="6">
        <f t="shared" si="9"/>
        <v>6.2302682602437294</v>
      </c>
      <c r="E48" s="38">
        <f t="shared" si="7"/>
        <v>3.2584692091530849</v>
      </c>
      <c r="F48" s="4">
        <f t="shared" si="8"/>
        <v>0.65423311228348358</v>
      </c>
      <c r="G48" s="39">
        <f t="shared" si="0"/>
        <v>0.10500881903564933</v>
      </c>
      <c r="H48" s="42">
        <f t="shared" si="1"/>
        <v>0.22865664311753925</v>
      </c>
      <c r="I48" s="5">
        <f t="shared" si="2"/>
        <v>3.6700930612672232E-2</v>
      </c>
      <c r="J48" s="4">
        <f t="shared" si="3"/>
        <v>0.42557646916594433</v>
      </c>
      <c r="K48" s="4">
        <f t="shared" si="4"/>
        <v>6.8307888422977095E-2</v>
      </c>
      <c r="L48" s="4">
        <f t="shared" si="5"/>
        <v>2.6042360968696014</v>
      </c>
    </row>
    <row r="49" spans="1:12" x14ac:dyDescent="0.3">
      <c r="A49" s="2">
        <v>33</v>
      </c>
      <c r="B49" s="4">
        <f t="shared" si="6"/>
        <v>1.1730431187263675</v>
      </c>
      <c r="C49" s="4"/>
      <c r="D49" s="6">
        <f t="shared" si="9"/>
        <v>6.6558447294096741</v>
      </c>
      <c r="E49" s="38">
        <f t="shared" si="7"/>
        <v>3.3990843591181372</v>
      </c>
      <c r="F49" s="4">
        <f t="shared" si="8"/>
        <v>0.68246572130658845</v>
      </c>
      <c r="G49" s="39">
        <f t="shared" si="0"/>
        <v>0.10253630441392798</v>
      </c>
      <c r="H49" s="42">
        <f t="shared" si="1"/>
        <v>0.24427569558278464</v>
      </c>
      <c r="I49" s="5">
        <f t="shared" si="2"/>
        <v>3.6700930612672232E-2</v>
      </c>
      <c r="J49" s="4">
        <f t="shared" si="3"/>
        <v>0.43819002572380383</v>
      </c>
      <c r="K49" s="4">
        <f t="shared" si="4"/>
        <v>6.5835373801255745E-2</v>
      </c>
      <c r="L49" s="4">
        <f t="shared" si="5"/>
        <v>2.7166186378115489</v>
      </c>
    </row>
    <row r="50" spans="1:12" x14ac:dyDescent="0.3">
      <c r="A50" s="2">
        <v>34</v>
      </c>
      <c r="B50" s="4">
        <f t="shared" si="6"/>
        <v>1.1789083343199991</v>
      </c>
      <c r="C50" s="4"/>
      <c r="D50" s="6">
        <f t="shared" si="9"/>
        <v>7.0940347551334781</v>
      </c>
      <c r="E50" s="38">
        <f t="shared" si="7"/>
        <v>3.5411375551271211</v>
      </c>
      <c r="F50" s="4">
        <f t="shared" si="8"/>
        <v>0.71098706018366453</v>
      </c>
      <c r="G50" s="39">
        <f t="shared" si="0"/>
        <v>0.10022322764477165</v>
      </c>
      <c r="H50" s="42">
        <f t="shared" si="1"/>
        <v>0.26035767731203902</v>
      </c>
      <c r="I50" s="5">
        <f t="shared" si="2"/>
        <v>3.6700930612672232E-2</v>
      </c>
      <c r="J50" s="4">
        <f t="shared" si="3"/>
        <v>0.45062938287162552</v>
      </c>
      <c r="K50" s="4">
        <f t="shared" si="4"/>
        <v>6.3522297032099426E-2</v>
      </c>
      <c r="L50" s="4">
        <f t="shared" si="5"/>
        <v>2.8301504949434566</v>
      </c>
    </row>
    <row r="51" spans="1:12" x14ac:dyDescent="0.3">
      <c r="A51" s="2">
        <v>35</v>
      </c>
      <c r="B51" s="4">
        <f t="shared" si="6"/>
        <v>1.1848028759915989</v>
      </c>
      <c r="C51" s="4"/>
      <c r="D51" s="6">
        <f t="shared" si="9"/>
        <v>7.5446641380051034</v>
      </c>
      <c r="E51" s="38">
        <f t="shared" si="7"/>
        <v>3.6846104825533401</v>
      </c>
      <c r="F51" s="4">
        <f t="shared" si="8"/>
        <v>0.73979345171709077</v>
      </c>
      <c r="G51" s="39">
        <f t="shared" si="0"/>
        <v>9.8055186842644623E-2</v>
      </c>
      <c r="H51" s="42">
        <f t="shared" si="1"/>
        <v>0.27689619502484186</v>
      </c>
      <c r="I51" s="5">
        <f t="shared" si="2"/>
        <v>3.6700930612672232E-2</v>
      </c>
      <c r="J51" s="4">
        <f t="shared" si="3"/>
        <v>0.4628972566922489</v>
      </c>
      <c r="K51" s="4">
        <f t="shared" si="4"/>
        <v>6.1354256229972391E-2</v>
      </c>
      <c r="L51" s="4">
        <f t="shared" si="5"/>
        <v>2.9448170308362496</v>
      </c>
    </row>
    <row r="52" spans="1:12" x14ac:dyDescent="0.3">
      <c r="A52" s="2">
        <v>36</v>
      </c>
      <c r="B52" s="4">
        <f t="shared" si="6"/>
        <v>1.1907268903715569</v>
      </c>
      <c r="C52" s="4"/>
      <c r="D52" s="6">
        <f t="shared" si="9"/>
        <v>8.007561394697353</v>
      </c>
      <c r="E52" s="38">
        <f t="shared" si="7"/>
        <v>3.8294871079547748</v>
      </c>
      <c r="F52" s="4">
        <f t="shared" si="8"/>
        <v>0.76888167672387064</v>
      </c>
      <c r="G52" s="39">
        <f t="shared" si="0"/>
        <v>9.6019454466253346E-2</v>
      </c>
      <c r="H52" s="42">
        <f t="shared" si="1"/>
        <v>0.29388495512350044</v>
      </c>
      <c r="I52" s="5">
        <f t="shared" si="2"/>
        <v>3.6700930612672232E-2</v>
      </c>
      <c r="J52" s="4">
        <f t="shared" si="3"/>
        <v>0.47499672160037021</v>
      </c>
      <c r="K52" s="4">
        <f t="shared" si="4"/>
        <v>5.9318523853581114E-2</v>
      </c>
      <c r="L52" s="4">
        <f t="shared" si="5"/>
        <v>3.0606054312309041</v>
      </c>
    </row>
    <row r="53" spans="1:12" x14ac:dyDescent="0.3">
      <c r="A53" s="2">
        <v>37</v>
      </c>
      <c r="B53" s="4">
        <f t="shared" si="6"/>
        <v>1.1966805248234145</v>
      </c>
      <c r="C53" s="4"/>
      <c r="D53" s="6">
        <f t="shared" si="9"/>
        <v>8.4825581162977226</v>
      </c>
      <c r="E53" s="38">
        <f t="shared" si="7"/>
        <v>3.9757535101364074</v>
      </c>
      <c r="F53" s="4">
        <f t="shared" si="8"/>
        <v>0.79824894011644665</v>
      </c>
      <c r="G53" s="39">
        <f t="shared" si="0"/>
        <v>9.4104741656028695E-2</v>
      </c>
      <c r="H53" s="42">
        <f t="shared" si="1"/>
        <v>0.31131777684420237</v>
      </c>
      <c r="I53" s="5">
        <f t="shared" si="2"/>
        <v>3.6700930612672232E-2</v>
      </c>
      <c r="J53" s="4">
        <f t="shared" si="3"/>
        <v>0.48693116327224428</v>
      </c>
      <c r="K53" s="4">
        <f t="shared" si="4"/>
        <v>5.740381104335647E-2</v>
      </c>
      <c r="L53" s="4">
        <f t="shared" si="5"/>
        <v>3.1775045700199609</v>
      </c>
    </row>
    <row r="54" spans="1:12" x14ac:dyDescent="0.3">
      <c r="A54" s="2">
        <v>38</v>
      </c>
      <c r="B54" s="4">
        <f t="shared" si="6"/>
        <v>1.2026639274475315</v>
      </c>
      <c r="C54" s="4"/>
      <c r="D54" s="6">
        <f t="shared" si="9"/>
        <v>8.9694892795699666</v>
      </c>
      <c r="E54" s="38">
        <f t="shared" si="7"/>
        <v>4.1233977289110912</v>
      </c>
      <c r="F54" s="4">
        <f t="shared" si="8"/>
        <v>0.82789284053701584</v>
      </c>
      <c r="G54" s="39">
        <f t="shared" si="0"/>
        <v>9.2301001175477002E-2</v>
      </c>
      <c r="H54" s="42">
        <f t="shared" si="1"/>
        <v>0.32918860368060476</v>
      </c>
      <c r="I54" s="5">
        <f t="shared" si="2"/>
        <v>3.6700930612672232E-2</v>
      </c>
      <c r="J54" s="4">
        <f t="shared" si="3"/>
        <v>0.49870423685641108</v>
      </c>
      <c r="K54" s="4">
        <f t="shared" si="4"/>
        <v>5.560007056280477E-2</v>
      </c>
      <c r="L54" s="4">
        <f t="shared" si="5"/>
        <v>3.2955048883740754</v>
      </c>
    </row>
    <row r="55" spans="1:12" x14ac:dyDescent="0.3">
      <c r="A55" s="2">
        <v>39</v>
      </c>
      <c r="B55" s="4">
        <f t="shared" si="6"/>
        <v>1.2086772470847691</v>
      </c>
      <c r="C55" s="4"/>
      <c r="D55" s="6">
        <f t="shared" si="9"/>
        <v>9.4681935164263784</v>
      </c>
      <c r="E55" s="38">
        <f t="shared" si="7"/>
        <v>4.2724096292927589</v>
      </c>
      <c r="F55" s="4">
        <f t="shared" si="8"/>
        <v>0.85781134309034002</v>
      </c>
      <c r="G55" s="39">
        <f t="shared" si="0"/>
        <v>9.0599261791821456E-2</v>
      </c>
      <c r="H55" s="42">
        <f t="shared" si="1"/>
        <v>0.34749151327371763</v>
      </c>
      <c r="I55" s="5">
        <f t="shared" si="2"/>
        <v>3.6700930612672232E-2</v>
      </c>
      <c r="J55" s="4">
        <f t="shared" si="3"/>
        <v>0.51031982981662238</v>
      </c>
      <c r="K55" s="4">
        <f t="shared" si="4"/>
        <v>5.3898331179149224E-2</v>
      </c>
      <c r="L55" s="4">
        <f t="shared" si="5"/>
        <v>3.4145982862024189</v>
      </c>
    </row>
    <row r="56" spans="1:12" x14ac:dyDescent="0.3">
      <c r="A56" s="2">
        <v>40</v>
      </c>
      <c r="B56" s="4">
        <f t="shared" si="6"/>
        <v>1.2147206333201928</v>
      </c>
      <c r="C56" s="4"/>
      <c r="D56" s="6">
        <f t="shared" si="9"/>
        <v>9.978513346243</v>
      </c>
      <c r="E56" s="38">
        <f t="shared" si="7"/>
        <v>4.4227807791993712</v>
      </c>
      <c r="F56" s="4">
        <f t="shared" si="8"/>
        <v>0.88800275478903112</v>
      </c>
      <c r="G56" s="39">
        <f t="shared" si="0"/>
        <v>8.899148840877906E-2</v>
      </c>
      <c r="H56" s="42">
        <f t="shared" si="1"/>
        <v>0.36622072593808813</v>
      </c>
      <c r="I56" s="5">
        <f t="shared" si="2"/>
        <v>3.6700930612672232E-2</v>
      </c>
      <c r="J56" s="4">
        <f t="shared" si="3"/>
        <v>0.52178202885094294</v>
      </c>
      <c r="K56" s="4">
        <f t="shared" si="4"/>
        <v>5.2290557796106828E-2</v>
      </c>
      <c r="L56" s="4">
        <f t="shared" si="5"/>
        <v>3.5347780244103402</v>
      </c>
    </row>
    <row r="57" spans="1:12" x14ac:dyDescent="0.3">
      <c r="A57" s="2">
        <v>41</v>
      </c>
      <c r="B57" s="4">
        <f t="shared" si="6"/>
        <v>1.2207942364867936</v>
      </c>
      <c r="C57" s="4"/>
      <c r="D57" s="6">
        <f t="shared" si="9"/>
        <v>10.500295375093943</v>
      </c>
      <c r="E57" s="38">
        <f t="shared" si="7"/>
        <v>4.574504339026972</v>
      </c>
      <c r="F57" s="4">
        <f t="shared" si="8"/>
        <v>0.91846570238230918</v>
      </c>
      <c r="G57" s="39">
        <f t="shared" si="0"/>
        <v>8.7470463408186927E-2</v>
      </c>
      <c r="H57" s="42">
        <f t="shared" si="1"/>
        <v>0.38537061197388595</v>
      </c>
      <c r="I57" s="5">
        <f t="shared" si="2"/>
        <v>3.6700930612672232E-2</v>
      </c>
      <c r="J57" s="4">
        <f t="shared" si="3"/>
        <v>0.53309509040842329</v>
      </c>
      <c r="K57" s="4">
        <f t="shared" si="4"/>
        <v>5.0769532795514702E-2</v>
      </c>
      <c r="L57" s="4">
        <f t="shared" si="5"/>
        <v>3.6560386366446629</v>
      </c>
    </row>
    <row r="58" spans="1:12" x14ac:dyDescent="0.3">
      <c r="A58" s="2">
        <v>42</v>
      </c>
      <c r="B58" s="4">
        <f t="shared" si="6"/>
        <v>1.2268982076692274</v>
      </c>
      <c r="C58" s="4"/>
      <c r="D58" s="6">
        <f t="shared" si="9"/>
        <v>11.033390465502366</v>
      </c>
      <c r="E58" s="38">
        <f t="shared" si="7"/>
        <v>4.7275749616921923</v>
      </c>
      <c r="F58" s="4">
        <f t="shared" si="8"/>
        <v>0.94919911228660792</v>
      </c>
      <c r="G58" s="39">
        <f t="shared" si="0"/>
        <v>8.6029685549009485E-2</v>
      </c>
      <c r="H58" s="42">
        <f t="shared" si="1"/>
        <v>0.40493569789692174</v>
      </c>
      <c r="I58" s="5">
        <f t="shared" si="2"/>
        <v>3.6700930612672232E-2</v>
      </c>
      <c r="J58" s="4">
        <f t="shared" si="3"/>
        <v>0.54426341438968617</v>
      </c>
      <c r="K58" s="4">
        <f t="shared" si="4"/>
        <v>4.9328754936337246E-2</v>
      </c>
      <c r="L58" s="4">
        <f t="shared" si="5"/>
        <v>3.7783758494055846</v>
      </c>
    </row>
    <row r="59" spans="1:12" x14ac:dyDescent="0.3">
      <c r="A59" s="2">
        <v>43</v>
      </c>
      <c r="B59" s="4">
        <f t="shared" si="6"/>
        <v>1.2330326987075735</v>
      </c>
      <c r="C59" s="4"/>
      <c r="D59" s="6">
        <f t="shared" si="9"/>
        <v>11.577653879892052</v>
      </c>
      <c r="E59" s="38">
        <f t="shared" si="7"/>
        <v>4.8819887019376003</v>
      </c>
      <c r="F59" s="4">
        <f t="shared" si="8"/>
        <v>0.98020219237596784</v>
      </c>
      <c r="G59" s="39">
        <f t="shared" si="0"/>
        <v>8.4663283472169837E-2</v>
      </c>
      <c r="H59" s="42">
        <f t="shared" si="1"/>
        <v>0.42491067170345365</v>
      </c>
      <c r="I59" s="5">
        <f t="shared" si="2"/>
        <v>3.6700930612672232E-2</v>
      </c>
      <c r="J59" s="4">
        <f t="shared" si="3"/>
        <v>0.55529152067251419</v>
      </c>
      <c r="K59" s="4">
        <f t="shared" si="4"/>
        <v>4.7962352859497612E-2</v>
      </c>
      <c r="L59" s="4">
        <f t="shared" si="5"/>
        <v>3.9017865095616324</v>
      </c>
    </row>
    <row r="60" spans="1:12" x14ac:dyDescent="0.3">
      <c r="A60" s="2">
        <v>44</v>
      </c>
      <c r="B60" s="4">
        <f t="shared" si="6"/>
        <v>1.2391978622011113</v>
      </c>
      <c r="C60" s="4"/>
      <c r="D60" s="6">
        <f t="shared" si="9"/>
        <v>12.132945400564566</v>
      </c>
      <c r="E60" s="38">
        <f t="shared" si="7"/>
        <v>5.0377429338595645</v>
      </c>
      <c r="F60" s="4">
        <f t="shared" si="8"/>
        <v>1.0114744154233402</v>
      </c>
      <c r="G60" s="39">
        <f t="shared" si="0"/>
        <v>8.3365941412402181E-2</v>
      </c>
      <c r="H60" s="42">
        <f t="shared" si="1"/>
        <v>0.44529038727346082</v>
      </c>
      <c r="I60" s="5">
        <f t="shared" si="2"/>
        <v>3.6700930612672232E-2</v>
      </c>
      <c r="J60" s="4">
        <f t="shared" si="3"/>
        <v>0.56618402814987934</v>
      </c>
      <c r="K60" s="4">
        <f t="shared" si="4"/>
        <v>4.6665010799729956E-2</v>
      </c>
      <c r="L60" s="4">
        <f t="shared" si="5"/>
        <v>4.0262685184362246</v>
      </c>
    </row>
    <row r="61" spans="1:12" x14ac:dyDescent="0.3">
      <c r="A61" s="2">
        <v>45</v>
      </c>
      <c r="B61" s="4">
        <f t="shared" si="6"/>
        <v>1.2453938515121168</v>
      </c>
      <c r="C61" s="4"/>
      <c r="D61" s="6">
        <f t="shared" si="9"/>
        <v>12.699129428714445</v>
      </c>
      <c r="E61" s="38">
        <f t="shared" si="7"/>
        <v>5.1948362757576101</v>
      </c>
      <c r="F61" s="4">
        <f t="shared" si="8"/>
        <v>1.0430155040118938</v>
      </c>
      <c r="G61" s="39">
        <f t="shared" si="0"/>
        <v>8.2132835157463238E-2</v>
      </c>
      <c r="H61" s="42">
        <f t="shared" si="1"/>
        <v>0.46606986800459277</v>
      </c>
      <c r="I61" s="5">
        <f t="shared" si="2"/>
        <v>3.6700930612672232E-2</v>
      </c>
      <c r="J61" s="4">
        <f t="shared" si="3"/>
        <v>0.57694563600730109</v>
      </c>
      <c r="K61" s="4">
        <f t="shared" si="4"/>
        <v>4.5431904544791013E-2</v>
      </c>
      <c r="L61" s="4">
        <f t="shared" si="5"/>
        <v>4.1518207717457161</v>
      </c>
    </row>
    <row r="62" spans="1:12" x14ac:dyDescent="0.3">
      <c r="A62" s="2">
        <v>46</v>
      </c>
      <c r="B62" s="4">
        <f t="shared" si="6"/>
        <v>1.2516208207696773</v>
      </c>
      <c r="C62" s="4"/>
      <c r="D62" s="6">
        <f t="shared" si="9"/>
        <v>13.276075064721745</v>
      </c>
      <c r="E62" s="38">
        <f t="shared" si="7"/>
        <v>5.3532685215220637</v>
      </c>
      <c r="F62" s="4">
        <f t="shared" si="8"/>
        <v>1.0748254167590763</v>
      </c>
      <c r="G62" s="39">
        <f t="shared" si="0"/>
        <v>8.0959576645901088E-2</v>
      </c>
      <c r="H62" s="42">
        <f t="shared" si="1"/>
        <v>0.48724430975898075</v>
      </c>
      <c r="I62" s="5">
        <f t="shared" si="2"/>
        <v>3.6700930612672232E-2</v>
      </c>
      <c r="J62" s="4">
        <f t="shared" si="3"/>
        <v>0.58758110700009558</v>
      </c>
      <c r="K62" s="4">
        <f t="shared" si="4"/>
        <v>4.4258646033228856E-2</v>
      </c>
      <c r="L62" s="4">
        <f t="shared" si="5"/>
        <v>4.2784431047629869</v>
      </c>
    </row>
    <row r="63" spans="1:12" x14ac:dyDescent="0.3">
      <c r="A63" s="2">
        <v>47</v>
      </c>
      <c r="B63" s="4">
        <f t="shared" si="6"/>
        <v>1.2578789248735256</v>
      </c>
      <c r="C63" s="4"/>
      <c r="D63" s="6">
        <f t="shared" si="9"/>
        <v>13.863656171721841</v>
      </c>
      <c r="E63" s="38">
        <f t="shared" si="7"/>
        <v>5.5130405778769829</v>
      </c>
      <c r="F63" s="4">
        <f t="shared" si="8"/>
        <v>1.106904335716294</v>
      </c>
      <c r="G63" s="39">
        <f t="shared" si="0"/>
        <v>7.9842165876421789E-2</v>
      </c>
      <c r="H63" s="42">
        <f t="shared" si="1"/>
        <v>0.50880908319630846</v>
      </c>
      <c r="I63" s="5">
        <f t="shared" si="2"/>
        <v>3.6700930612672232E-2</v>
      </c>
      <c r="J63" s="4">
        <f t="shared" si="3"/>
        <v>0.59809525251998552</v>
      </c>
      <c r="K63" s="4">
        <f t="shared" si="4"/>
        <v>4.3141235263749564E-2</v>
      </c>
      <c r="L63" s="4">
        <f t="shared" si="5"/>
        <v>4.4061362421606889</v>
      </c>
    </row>
    <row r="64" spans="1:12" x14ac:dyDescent="0.3">
      <c r="A64" s="2">
        <v>48</v>
      </c>
      <c r="B64" s="4">
        <f t="shared" si="6"/>
        <v>1.264168319497893</v>
      </c>
      <c r="C64" s="4"/>
      <c r="D64" s="6">
        <f t="shared" si="9"/>
        <v>14.461751424241827</v>
      </c>
      <c r="E64" s="38">
        <f t="shared" si="7"/>
        <v>5.6741544068806924</v>
      </c>
      <c r="F64" s="4">
        <f t="shared" si="8"/>
        <v>1.139252654824211</v>
      </c>
      <c r="G64" s="39">
        <f t="shared" si="0"/>
        <v>7.8776949029459448E-2</v>
      </c>
      <c r="H64" s="42">
        <f t="shared" si="1"/>
        <v>0.53075973555881317</v>
      </c>
      <c r="I64" s="5">
        <f t="shared" si="2"/>
        <v>3.6700930612672239E-2</v>
      </c>
      <c r="J64" s="4">
        <f t="shared" si="3"/>
        <v>0.60849291926539784</v>
      </c>
      <c r="K64" s="4">
        <f t="shared" si="4"/>
        <v>4.2076018416787216E-2</v>
      </c>
      <c r="L64" s="4">
        <f t="shared" si="5"/>
        <v>4.5349017520564816</v>
      </c>
    </row>
    <row r="65" spans="1:12" x14ac:dyDescent="0.3">
      <c r="A65" s="2">
        <v>49</v>
      </c>
      <c r="B65" s="4">
        <f t="shared" si="6"/>
        <v>1.2704891610953823</v>
      </c>
      <c r="C65" s="4"/>
      <c r="D65" s="6">
        <f t="shared" si="9"/>
        <v>15.070244343507225</v>
      </c>
      <c r="E65" s="38">
        <f t="shared" si="7"/>
        <v>5.8366129731594123</v>
      </c>
      <c r="F65" s="4">
        <f t="shared" si="8"/>
        <v>1.1718709693183547</v>
      </c>
      <c r="G65" s="39">
        <f t="shared" si="0"/>
        <v>7.7760581886201247E-2</v>
      </c>
      <c r="H65" s="42">
        <f t="shared" si="1"/>
        <v>0.55309199196707481</v>
      </c>
      <c r="I65" s="5">
        <f t="shared" si="2"/>
        <v>3.6700930612672232E-2</v>
      </c>
      <c r="J65" s="4">
        <f t="shared" si="3"/>
        <v>0.61877897735127985</v>
      </c>
      <c r="K65" s="4">
        <f t="shared" si="4"/>
        <v>4.1059651273529015E-2</v>
      </c>
      <c r="L65" s="4">
        <f t="shared" si="5"/>
        <v>4.6647420038410576</v>
      </c>
    </row>
    <row r="66" spans="1:12" x14ac:dyDescent="0.3">
      <c r="A66" s="2">
        <v>50</v>
      </c>
      <c r="B66" s="4">
        <f t="shared" si="6"/>
        <v>1.276841606900859</v>
      </c>
      <c r="C66" s="4"/>
      <c r="D66" s="6">
        <f t="shared" si="9"/>
        <v>15.689023320858505</v>
      </c>
      <c r="E66" s="38">
        <f t="shared" si="7"/>
        <v>6.0004201954122554</v>
      </c>
      <c r="F66" s="4">
        <f t="shared" si="8"/>
        <v>1.2047600659923245</v>
      </c>
      <c r="G66" s="39">
        <f t="shared" si="0"/>
        <v>7.6789997780843375E-2</v>
      </c>
      <c r="H66" s="42">
        <f t="shared" si="1"/>
        <v>0.57580175627942443</v>
      </c>
      <c r="I66" s="5">
        <f t="shared" si="2"/>
        <v>3.6700930612672232E-2</v>
      </c>
      <c r="J66" s="4">
        <f t="shared" si="3"/>
        <v>0.62895830971290012</v>
      </c>
      <c r="K66" s="4">
        <f t="shared" si="4"/>
        <v>4.0089067168171143E-2</v>
      </c>
      <c r="L66" s="4">
        <f t="shared" si="5"/>
        <v>4.7956601294199306</v>
      </c>
    </row>
    <row r="67" spans="1:12" x14ac:dyDescent="0.3">
      <c r="A67" s="21">
        <v>51</v>
      </c>
      <c r="B67" s="4">
        <f t="shared" si="6"/>
        <v>1.2832258149353633</v>
      </c>
      <c r="C67" s="22"/>
      <c r="D67" s="23">
        <f t="shared" si="9"/>
        <v>16.317981630571406</v>
      </c>
      <c r="E67" s="38">
        <f t="shared" si="7"/>
        <v>6.1655809017799665</v>
      </c>
      <c r="F67" s="4">
        <f>$C$8*E67</f>
        <v>1.8544790044147552</v>
      </c>
      <c r="G67" s="40">
        <f t="shared" si="0"/>
        <v>0.11364634710339584</v>
      </c>
      <c r="H67" s="43">
        <f t="shared" si="1"/>
        <v>0.59888511156246127</v>
      </c>
      <c r="I67" s="45">
        <f t="shared" si="2"/>
        <v>3.6700930612672232E-2</v>
      </c>
      <c r="J67" s="22">
        <f t="shared" si="3"/>
        <v>1.2555938928522941</v>
      </c>
      <c r="K67" s="22">
        <f t="shared" si="4"/>
        <v>7.6945416490723617E-2</v>
      </c>
      <c r="L67" s="4">
        <f t="shared" si="5"/>
        <v>4.3111018973652113</v>
      </c>
    </row>
    <row r="68" spans="1:12" x14ac:dyDescent="0.3">
      <c r="A68" s="2">
        <v>52</v>
      </c>
      <c r="B68" s="4">
        <f t="shared" si="6"/>
        <v>1.28964194401004</v>
      </c>
      <c r="C68" s="4"/>
      <c r="D68" s="6">
        <f t="shared" si="9"/>
        <v>17.573575523423699</v>
      </c>
      <c r="E68" s="38">
        <f t="shared" si="7"/>
        <v>6.4609215386761694</v>
      </c>
      <c r="F68" s="4">
        <f t="shared" ref="F68:F131" si="10">$C$8*E68</f>
        <v>1.9433113494929573</v>
      </c>
      <c r="G68" s="39">
        <f t="shared" si="0"/>
        <v>0.11058144353735702</v>
      </c>
      <c r="H68" s="42">
        <f t="shared" si="1"/>
        <v>0.64496657590172823</v>
      </c>
      <c r="I68" s="5">
        <f t="shared" si="2"/>
        <v>3.6700930612672232E-2</v>
      </c>
      <c r="J68" s="4">
        <f t="shared" si="3"/>
        <v>1.298344773591229</v>
      </c>
      <c r="K68" s="4">
        <f t="shared" si="4"/>
        <v>7.3880512924684796E-2</v>
      </c>
      <c r="L68" s="4">
        <f t="shared" si="5"/>
        <v>4.5176101891832126</v>
      </c>
    </row>
    <row r="69" spans="1:12" x14ac:dyDescent="0.3">
      <c r="A69" s="2">
        <v>53</v>
      </c>
      <c r="B69" s="4">
        <f t="shared" si="6"/>
        <v>1.29609015373009</v>
      </c>
      <c r="C69" s="4"/>
      <c r="D69" s="6">
        <f t="shared" si="9"/>
        <v>18.871920297014928</v>
      </c>
      <c r="E69" s="38">
        <f t="shared" si="7"/>
        <v>6.7595371975045353</v>
      </c>
      <c r="F69" s="4">
        <f t="shared" si="10"/>
        <v>2.0331287533205207</v>
      </c>
      <c r="G69" s="39">
        <f t="shared" si="0"/>
        <v>0.10773300868815727</v>
      </c>
      <c r="H69" s="42">
        <f t="shared" si="1"/>
        <v>0.69261703734862556</v>
      </c>
      <c r="I69" s="5">
        <f t="shared" si="2"/>
        <v>3.6700930612672232E-2</v>
      </c>
      <c r="J69" s="4">
        <f t="shared" si="3"/>
        <v>1.3405117159718951</v>
      </c>
      <c r="K69" s="4">
        <f t="shared" si="4"/>
        <v>7.1032078075485033E-2</v>
      </c>
      <c r="L69" s="4">
        <f t="shared" si="5"/>
        <v>4.7264084441840151</v>
      </c>
    </row>
    <row r="70" spans="1:12" x14ac:dyDescent="0.3">
      <c r="A70" s="2">
        <v>54</v>
      </c>
      <c r="B70" s="4">
        <f t="shared" si="6"/>
        <v>1.3025706044987402</v>
      </c>
      <c r="C70" s="4"/>
      <c r="D70" s="6">
        <f t="shared" si="9"/>
        <v>20.212432012986824</v>
      </c>
      <c r="E70" s="38">
        <f t="shared" si="7"/>
        <v>7.061370432774404</v>
      </c>
      <c r="F70" s="4">
        <f t="shared" si="10"/>
        <v>2.1239139374839393</v>
      </c>
      <c r="G70" s="39">
        <f t="shared" si="0"/>
        <v>0.10507958350184131</v>
      </c>
      <c r="H70" s="42">
        <f t="shared" si="1"/>
        <v>0.74181506482198434</v>
      </c>
      <c r="I70" s="5">
        <f t="shared" si="2"/>
        <v>3.6700930612672232E-2</v>
      </c>
      <c r="J70" s="4">
        <f t="shared" si="3"/>
        <v>1.382098872661955</v>
      </c>
      <c r="K70" s="4">
        <f t="shared" si="4"/>
        <v>6.837865288916907E-2</v>
      </c>
      <c r="L70" s="4">
        <f t="shared" si="5"/>
        <v>4.9374564952904647</v>
      </c>
    </row>
    <row r="71" spans="1:12" x14ac:dyDescent="0.3">
      <c r="A71" s="2">
        <v>55</v>
      </c>
      <c r="B71" s="4">
        <f t="shared" si="6"/>
        <v>1.3090834575212338</v>
      </c>
      <c r="C71" s="4"/>
      <c r="D71" s="6">
        <f t="shared" si="9"/>
        <v>21.59453088564878</v>
      </c>
      <c r="E71" s="38">
        <f t="shared" si="7"/>
        <v>7.3663701577752816</v>
      </c>
      <c r="F71" s="4">
        <f t="shared" si="10"/>
        <v>2.2156515361590472</v>
      </c>
      <c r="G71" s="39">
        <f t="shared" si="0"/>
        <v>0.102602438918065</v>
      </c>
      <c r="H71" s="42">
        <f t="shared" si="1"/>
        <v>0.79253937964740329</v>
      </c>
      <c r="I71" s="5">
        <f t="shared" si="2"/>
        <v>3.6700930612672232E-2</v>
      </c>
      <c r="J71" s="4">
        <f t="shared" si="3"/>
        <v>1.4231121565116438</v>
      </c>
      <c r="K71" s="4">
        <f t="shared" si="4"/>
        <v>6.5901508305392778E-2</v>
      </c>
      <c r="L71" s="4">
        <f t="shared" si="5"/>
        <v>5.1507186216162344</v>
      </c>
    </row>
    <row r="72" spans="1:12" x14ac:dyDescent="0.3">
      <c r="A72" s="2">
        <v>56</v>
      </c>
      <c r="B72" s="4">
        <f t="shared" si="6"/>
        <v>1.3156288748088398</v>
      </c>
      <c r="C72" s="4"/>
      <c r="D72" s="6">
        <f t="shared" si="9"/>
        <v>23.017643042160422</v>
      </c>
      <c r="E72" s="38">
        <f t="shared" si="7"/>
        <v>7.6744911214310152</v>
      </c>
      <c r="F72" s="4">
        <f t="shared" si="10"/>
        <v>2.3083279387595939</v>
      </c>
      <c r="G72" s="39">
        <f t="shared" si="0"/>
        <v>0.10028515667444879</v>
      </c>
      <c r="H72" s="42">
        <f t="shared" si="1"/>
        <v>0.84476892015758742</v>
      </c>
      <c r="I72" s="5">
        <f t="shared" si="2"/>
        <v>3.6700930612672232E-2</v>
      </c>
      <c r="J72" s="4">
        <f t="shared" si="3"/>
        <v>1.4635590186020064</v>
      </c>
      <c r="K72" s="4">
        <f t="shared" si="4"/>
        <v>6.358422606177655E-2</v>
      </c>
      <c r="L72" s="4">
        <f t="shared" si="5"/>
        <v>5.3661631826714213</v>
      </c>
    </row>
    <row r="73" spans="1:12" x14ac:dyDescent="0.3">
      <c r="A73" s="2">
        <v>57</v>
      </c>
      <c r="B73" s="4">
        <f t="shared" si="6"/>
        <v>1.3222070191828839</v>
      </c>
      <c r="C73" s="4"/>
      <c r="D73" s="6">
        <f t="shared" si="9"/>
        <v>24.481202060762428</v>
      </c>
      <c r="E73" s="38">
        <f t="shared" si="7"/>
        <v>7.9856934448591481</v>
      </c>
      <c r="F73" s="4">
        <f t="shared" si="10"/>
        <v>2.4019311505438967</v>
      </c>
      <c r="G73" s="39">
        <f t="shared" si="0"/>
        <v>9.8113284820830912E-2</v>
      </c>
      <c r="H73" s="42">
        <f t="shared" si="1"/>
        <v>0.89848289814685034</v>
      </c>
      <c r="I73" s="5">
        <f t="shared" si="2"/>
        <v>3.6700930612672232E-2</v>
      </c>
      <c r="J73" s="4">
        <f t="shared" si="3"/>
        <v>1.5034482523970465</v>
      </c>
      <c r="K73" s="4">
        <f t="shared" si="4"/>
        <v>6.141235420815868E-2</v>
      </c>
      <c r="L73" s="4">
        <f t="shared" si="5"/>
        <v>5.5837622943152514</v>
      </c>
    </row>
    <row r="74" spans="1:12" x14ac:dyDescent="0.3">
      <c r="A74" s="2">
        <v>58</v>
      </c>
      <c r="B74" s="4">
        <f t="shared" si="6"/>
        <v>1.3288180542787982</v>
      </c>
      <c r="C74" s="4"/>
      <c r="D74" s="6">
        <f t="shared" si="9"/>
        <v>25.984650313159474</v>
      </c>
      <c r="E74" s="38">
        <f t="shared" si="7"/>
        <v>8.2999422092957467</v>
      </c>
      <c r="F74" s="4">
        <f t="shared" si="10"/>
        <v>2.496450668671168</v>
      </c>
      <c r="G74" s="39">
        <f t="shared" si="0"/>
        <v>9.6074052896023929E-2</v>
      </c>
      <c r="H74" s="42">
        <f t="shared" si="1"/>
        <v>0.9536608481378176</v>
      </c>
      <c r="I74" s="5">
        <f t="shared" si="2"/>
        <v>3.6700930612672232E-2</v>
      </c>
      <c r="J74" s="4">
        <f t="shared" si="3"/>
        <v>1.5427898205333506</v>
      </c>
      <c r="K74" s="4">
        <f t="shared" si="4"/>
        <v>5.9373122283351704E-2</v>
      </c>
      <c r="L74" s="4">
        <f t="shared" si="5"/>
        <v>5.8034915406245791</v>
      </c>
    </row>
    <row r="75" spans="1:12" x14ac:dyDescent="0.3">
      <c r="A75" s="2">
        <v>59</v>
      </c>
      <c r="B75" s="4">
        <f t="shared" si="6"/>
        <v>1.335462144550192</v>
      </c>
      <c r="C75" s="4"/>
      <c r="D75" s="6">
        <f t="shared" si="9"/>
        <v>27.527440133692824</v>
      </c>
      <c r="E75" s="38">
        <f t="shared" si="7"/>
        <v>8.6172070884190557</v>
      </c>
      <c r="F75" s="4">
        <f t="shared" si="10"/>
        <v>2.5918773716120871</v>
      </c>
      <c r="G75" s="39">
        <f t="shared" si="0"/>
        <v>9.4156135079182357E-2</v>
      </c>
      <c r="H75" s="42">
        <f t="shared" si="1"/>
        <v>1.0102826702911492</v>
      </c>
      <c r="I75" s="5">
        <f t="shared" si="2"/>
        <v>3.6700930612672232E-2</v>
      </c>
      <c r="J75" s="4">
        <f t="shared" si="3"/>
        <v>1.5815947013209379</v>
      </c>
      <c r="K75" s="4">
        <f t="shared" si="4"/>
        <v>5.7455204466510125E-2</v>
      </c>
      <c r="L75" s="4">
        <f t="shared" si="5"/>
        <v>6.0253297168069686</v>
      </c>
    </row>
    <row r="76" spans="1:12" x14ac:dyDescent="0.3">
      <c r="A76" s="2">
        <v>60</v>
      </c>
      <c r="B76" s="4">
        <f t="shared" si="6"/>
        <v>1.3421394552729429</v>
      </c>
      <c r="C76" s="4"/>
      <c r="D76" s="6">
        <f t="shared" si="9"/>
        <v>29.109034835013762</v>
      </c>
      <c r="E76" s="38">
        <f t="shared" si="7"/>
        <v>8.9374620192208916</v>
      </c>
      <c r="F76" s="4">
        <f t="shared" si="10"/>
        <v>2.6882034201537337</v>
      </c>
      <c r="G76" s="39">
        <f t="shared" si="0"/>
        <v>9.2349452168033822E-2</v>
      </c>
      <c r="H76" s="42">
        <f t="shared" si="1"/>
        <v>1.068328667681699</v>
      </c>
      <c r="I76" s="5">
        <f t="shared" si="2"/>
        <v>3.6700930612672232E-2</v>
      </c>
      <c r="J76" s="4">
        <f t="shared" si="3"/>
        <v>1.6198747524720347</v>
      </c>
      <c r="K76" s="4">
        <f t="shared" si="4"/>
        <v>5.5648521555361589E-2</v>
      </c>
      <c r="L76" s="4">
        <f t="shared" si="5"/>
        <v>6.2492585990671579</v>
      </c>
    </row>
    <row r="77" spans="1:12" x14ac:dyDescent="0.3">
      <c r="A77" s="2">
        <v>61</v>
      </c>
      <c r="B77" s="4">
        <f t="shared" si="6"/>
        <v>1.3488501525493075</v>
      </c>
      <c r="C77" s="4"/>
      <c r="D77" s="6">
        <f t="shared" si="9"/>
        <v>30.728909587485798</v>
      </c>
      <c r="E77" s="38">
        <f t="shared" si="7"/>
        <v>9.2606849064861478</v>
      </c>
      <c r="F77" s="4">
        <f t="shared" si="10"/>
        <v>2.7854221685131444</v>
      </c>
      <c r="G77" s="39">
        <f t="shared" si="0"/>
        <v>9.0645005172832235E-2</v>
      </c>
      <c r="H77" s="42">
        <f t="shared" si="1"/>
        <v>1.1277795785733948</v>
      </c>
      <c r="I77" s="5">
        <f t="shared" si="2"/>
        <v>3.6700930612672232E-2</v>
      </c>
      <c r="J77" s="4">
        <f t="shared" si="3"/>
        <v>1.6576425899397496</v>
      </c>
      <c r="K77" s="4">
        <f t="shared" si="4"/>
        <v>5.3944074560160003E-2</v>
      </c>
      <c r="L77" s="4">
        <f t="shared" si="5"/>
        <v>6.4752627379730034</v>
      </c>
    </row>
    <row r="78" spans="1:12" x14ac:dyDescent="0.3">
      <c r="A78" s="2">
        <v>62</v>
      </c>
      <c r="B78" s="4">
        <f t="shared" si="6"/>
        <v>1.3555944033120539</v>
      </c>
      <c r="C78" s="4"/>
      <c r="D78" s="6">
        <f t="shared" si="9"/>
        <v>32.38655217742555</v>
      </c>
      <c r="E78" s="38">
        <f t="shared" si="7"/>
        <v>9.5868573566902846</v>
      </c>
      <c r="F78" s="4">
        <f t="shared" si="10"/>
        <v>2.8835280842991917</v>
      </c>
      <c r="G78" s="39">
        <f t="shared" si="0"/>
        <v>8.9034734802956331E-2</v>
      </c>
      <c r="H78" s="42">
        <f t="shared" si="1"/>
        <v>1.1886166042473838</v>
      </c>
      <c r="I78" s="5">
        <f t="shared" si="2"/>
        <v>3.6700930612672232E-2</v>
      </c>
      <c r="J78" s="4">
        <f t="shared" si="3"/>
        <v>1.6949114800518079</v>
      </c>
      <c r="K78" s="4">
        <f t="shared" si="4"/>
        <v>5.2333804190284099E-2</v>
      </c>
      <c r="L78" s="4">
        <f t="shared" si="5"/>
        <v>6.7033292723910929</v>
      </c>
    </row>
    <row r="79" spans="1:12" x14ac:dyDescent="0.3">
      <c r="A79" s="2">
        <v>63</v>
      </c>
      <c r="B79" s="4">
        <f t="shared" si="6"/>
        <v>1.3623723753286141</v>
      </c>
      <c r="C79" s="4"/>
      <c r="D79" s="6">
        <f t="shared" si="9"/>
        <v>34.081463657477357</v>
      </c>
      <c r="E79" s="38">
        <f t="shared" si="7"/>
        <v>9.9159644377440266</v>
      </c>
      <c r="F79" s="4">
        <f t="shared" si="10"/>
        <v>2.9825166762487667</v>
      </c>
      <c r="G79" s="39">
        <f t="shared" si="0"/>
        <v>8.7511402274955186E-2</v>
      </c>
      <c r="H79" s="42">
        <f t="shared" si="1"/>
        <v>1.2508214328713869</v>
      </c>
      <c r="I79" s="5">
        <f t="shared" si="2"/>
        <v>3.6700930612672232E-2</v>
      </c>
      <c r="J79" s="4">
        <f t="shared" si="3"/>
        <v>1.7316952433773798</v>
      </c>
      <c r="K79" s="4">
        <f t="shared" si="4"/>
        <v>5.0810471662282961E-2</v>
      </c>
      <c r="L79" s="4">
        <f t="shared" si="5"/>
        <v>6.9334477614952599</v>
      </c>
    </row>
    <row r="80" spans="1:12" x14ac:dyDescent="0.3">
      <c r="A80" s="2">
        <v>64</v>
      </c>
      <c r="B80" s="4">
        <f t="shared" si="6"/>
        <v>1.3691842372052569</v>
      </c>
      <c r="C80" s="4"/>
      <c r="D80" s="6">
        <f t="shared" si="9"/>
        <v>35.813158900854738</v>
      </c>
      <c r="E80" s="38">
        <f t="shared" si="7"/>
        <v>10.247994461529011</v>
      </c>
      <c r="F80" s="4">
        <f t="shared" si="10"/>
        <v>3.0823844288180053</v>
      </c>
      <c r="G80" s="39">
        <f t="shared" si="0"/>
        <v>8.6068487768735741E-2</v>
      </c>
      <c r="H80" s="42">
        <f t="shared" si="1"/>
        <v>1.3143762598408746</v>
      </c>
      <c r="I80" s="5">
        <f t="shared" si="2"/>
        <v>3.6700930612672232E-2</v>
      </c>
      <c r="J80" s="4">
        <f t="shared" si="3"/>
        <v>1.7680081689771308</v>
      </c>
      <c r="K80" s="4">
        <f t="shared" si="4"/>
        <v>4.9367557156063509E-2</v>
      </c>
      <c r="L80" s="4">
        <f t="shared" si="5"/>
        <v>7.1656100327110055</v>
      </c>
    </row>
    <row r="81" spans="1:12" x14ac:dyDescent="0.3">
      <c r="A81" s="2">
        <v>65</v>
      </c>
      <c r="B81" s="4">
        <f t="shared" si="6"/>
        <v>1.3760301583912831</v>
      </c>
      <c r="C81" s="4"/>
      <c r="D81" s="6">
        <f t="shared" si="9"/>
        <v>37.581167069831871</v>
      </c>
      <c r="E81" s="38">
        <f t="shared" si="7"/>
        <v>10.582938786597857</v>
      </c>
      <c r="F81" s="4">
        <f t="shared" si="10"/>
        <v>3.1831287428385586</v>
      </c>
      <c r="G81" s="39">
        <f t="shared" si="0"/>
        <v>8.4700103563143531E-2</v>
      </c>
      <c r="H81" s="42">
        <f t="shared" si="1"/>
        <v>1.379263804973142</v>
      </c>
      <c r="I81" s="5">
        <f t="shared" si="2"/>
        <v>3.6700930612672232E-2</v>
      </c>
      <c r="J81" s="4">
        <f t="shared" si="3"/>
        <v>1.8038649378654166</v>
      </c>
      <c r="K81" s="4">
        <f t="shared" si="4"/>
        <v>4.7999172950471299E-2</v>
      </c>
      <c r="L81" s="4">
        <f t="shared" si="5"/>
        <v>7.3998100437592988</v>
      </c>
    </row>
    <row r="82" spans="1:12" x14ac:dyDescent="0.3">
      <c r="A82" s="2">
        <v>66</v>
      </c>
      <c r="B82" s="4">
        <f t="shared" si="6"/>
        <v>1.3829103091832393</v>
      </c>
      <c r="C82" s="4"/>
      <c r="D82" s="6">
        <f t="shared" si="9"/>
        <v>39.385032007697291</v>
      </c>
      <c r="E82" s="38">
        <f t="shared" si="7"/>
        <v>10.920791638772332</v>
      </c>
      <c r="F82" s="4">
        <f t="shared" si="10"/>
        <v>3.284747881557236</v>
      </c>
      <c r="G82" s="39">
        <f t="shared" ref="G82:G145" si="11">F82/D82</f>
        <v>8.3400919438513466E-2</v>
      </c>
      <c r="H82" s="42">
        <f t="shared" ref="H82:H145" si="12">($B$11+$B$9)*D82</f>
        <v>1.4454673268923732</v>
      </c>
      <c r="I82" s="5">
        <f t="shared" ref="I82:I145" si="13">H82/D82</f>
        <v>3.6700930612672232E-2</v>
      </c>
      <c r="J82" s="4">
        <f t="shared" ref="J82:J145" si="14">F82-H82</f>
        <v>1.8392805546648627</v>
      </c>
      <c r="K82" s="4">
        <f t="shared" ref="K82:K145" si="15">J82/D82</f>
        <v>4.6699988825841234E-2</v>
      </c>
      <c r="L82" s="4">
        <f t="shared" ref="L82:L145" si="16">E82-F82</f>
        <v>7.6360437572150968</v>
      </c>
    </row>
    <row r="83" spans="1:12" x14ac:dyDescent="0.3">
      <c r="A83" s="2">
        <v>67</v>
      </c>
      <c r="B83" s="4">
        <f t="shared" ref="B83:B146" si="17">B82*(1+$B$10)</f>
        <v>1.3898248607291555</v>
      </c>
      <c r="C83" s="4"/>
      <c r="D83" s="6">
        <f t="shared" ref="D83:D146" si="18">D82+J82</f>
        <v>41.224312562362151</v>
      </c>
      <c r="E83" s="38">
        <f t="shared" ref="E83:E146" si="19">B82*(D83^$B$13)</f>
        <v>11.261549947677057</v>
      </c>
      <c r="F83" s="4">
        <f t="shared" si="10"/>
        <v>3.3872409214687318</v>
      </c>
      <c r="G83" s="39">
        <f t="shared" si="11"/>
        <v>8.2166098375677635E-2</v>
      </c>
      <c r="H83" s="42">
        <f t="shared" si="12"/>
        <v>1.5129706349063656</v>
      </c>
      <c r="I83" s="5">
        <f t="shared" si="13"/>
        <v>3.6700930612672232E-2</v>
      </c>
      <c r="J83" s="4">
        <f t="shared" si="14"/>
        <v>1.8742702865623662</v>
      </c>
      <c r="K83" s="4">
        <f t="shared" si="15"/>
        <v>4.5465167763005396E-2</v>
      </c>
      <c r="L83" s="4">
        <f t="shared" si="16"/>
        <v>7.8743090262083255</v>
      </c>
    </row>
    <row r="84" spans="1:12" x14ac:dyDescent="0.3">
      <c r="A84" s="2">
        <v>68</v>
      </c>
      <c r="B84" s="4">
        <f t="shared" si="17"/>
        <v>1.3967739850328011</v>
      </c>
      <c r="C84" s="4"/>
      <c r="D84" s="6">
        <f t="shared" si="18"/>
        <v>43.098582848924515</v>
      </c>
      <c r="E84" s="38">
        <f t="shared" si="19"/>
        <v>11.605213197503003</v>
      </c>
      <c r="F84" s="4">
        <f t="shared" si="10"/>
        <v>3.4906077074283761</v>
      </c>
      <c r="G84" s="39">
        <f t="shared" si="11"/>
        <v>8.0991240933934353E-2</v>
      </c>
      <c r="H84" s="42">
        <f t="shared" si="12"/>
        <v>1.5817580986428841</v>
      </c>
      <c r="I84" s="5">
        <f t="shared" si="13"/>
        <v>3.6700930612672232E-2</v>
      </c>
      <c r="J84" s="4">
        <f t="shared" si="14"/>
        <v>1.908849608785492</v>
      </c>
      <c r="K84" s="4">
        <f t="shared" si="15"/>
        <v>4.429031032126212E-2</v>
      </c>
      <c r="L84" s="4">
        <f t="shared" si="16"/>
        <v>8.1146054900746272</v>
      </c>
    </row>
    <row r="85" spans="1:12" x14ac:dyDescent="0.3">
      <c r="A85" s="2">
        <v>69</v>
      </c>
      <c r="B85" s="4">
        <f t="shared" si="17"/>
        <v>1.403757854957965</v>
      </c>
      <c r="C85" s="4"/>
      <c r="D85" s="6">
        <f t="shared" si="18"/>
        <v>45.00743245771001</v>
      </c>
      <c r="E85" s="38">
        <f t="shared" si="19"/>
        <v>11.951783290513188</v>
      </c>
      <c r="F85" s="4">
        <f t="shared" si="10"/>
        <v>3.5948488115974753</v>
      </c>
      <c r="G85" s="39">
        <f t="shared" si="11"/>
        <v>7.9872336974015912E-2</v>
      </c>
      <c r="H85" s="42">
        <f t="shared" si="12"/>
        <v>1.6518146556849471</v>
      </c>
      <c r="I85" s="5">
        <f t="shared" si="13"/>
        <v>3.6700930612672232E-2</v>
      </c>
      <c r="J85" s="4">
        <f t="shared" si="14"/>
        <v>1.9430341559125281</v>
      </c>
      <c r="K85" s="4">
        <f t="shared" si="15"/>
        <v>4.3171406361343687E-2</v>
      </c>
      <c r="L85" s="4">
        <f t="shared" si="16"/>
        <v>8.3569344789157114</v>
      </c>
    </row>
    <row r="86" spans="1:12" x14ac:dyDescent="0.3">
      <c r="A86" s="2">
        <v>70</v>
      </c>
      <c r="B86" s="4">
        <f t="shared" si="17"/>
        <v>1.4107766442327547</v>
      </c>
      <c r="C86" s="4"/>
      <c r="D86" s="6">
        <f t="shared" si="18"/>
        <v>46.950466613622538</v>
      </c>
      <c r="E86" s="38">
        <f t="shared" si="19"/>
        <v>12.301264421989254</v>
      </c>
      <c r="F86" s="4">
        <f t="shared" si="10"/>
        <v>3.699965495829836</v>
      </c>
      <c r="G86" s="39">
        <f t="shared" si="11"/>
        <v>7.8805723620993834E-2</v>
      </c>
      <c r="H86" s="42">
        <f t="shared" si="12"/>
        <v>1.7231258174191451</v>
      </c>
      <c r="I86" s="5">
        <f t="shared" si="13"/>
        <v>3.6700930612672232E-2</v>
      </c>
      <c r="J86" s="4">
        <f t="shared" si="14"/>
        <v>1.976839678410691</v>
      </c>
      <c r="K86" s="4">
        <f t="shared" si="15"/>
        <v>4.2104793008321602E-2</v>
      </c>
      <c r="L86" s="4">
        <f t="shared" si="16"/>
        <v>8.6012989261594175</v>
      </c>
    </row>
    <row r="87" spans="1:12" x14ac:dyDescent="0.3">
      <c r="A87" s="2">
        <v>71</v>
      </c>
      <c r="B87" s="4">
        <f t="shared" si="17"/>
        <v>1.4178305274539182</v>
      </c>
      <c r="C87" s="4"/>
      <c r="D87" s="6">
        <f t="shared" si="18"/>
        <v>48.927306292033229</v>
      </c>
      <c r="E87" s="38">
        <f t="shared" si="19"/>
        <v>12.653662965476732</v>
      </c>
      <c r="F87" s="4">
        <f t="shared" si="10"/>
        <v>3.8059596771559137</v>
      </c>
      <c r="G87" s="39">
        <f t="shared" si="11"/>
        <v>7.7788048547762237E-2</v>
      </c>
      <c r="H87" s="42">
        <f t="shared" si="12"/>
        <v>1.7956776732888731</v>
      </c>
      <c r="I87" s="5">
        <f t="shared" si="13"/>
        <v>3.6700930612672232E-2</v>
      </c>
      <c r="J87" s="4">
        <f t="shared" si="14"/>
        <v>2.0102820038670406</v>
      </c>
      <c r="K87" s="4">
        <f t="shared" si="15"/>
        <v>4.1087117935090005E-2</v>
      </c>
      <c r="L87" s="4">
        <f t="shared" si="16"/>
        <v>8.8477032883208189</v>
      </c>
    </row>
    <row r="88" spans="1:12" x14ac:dyDescent="0.3">
      <c r="A88" s="2">
        <v>72</v>
      </c>
      <c r="B88" s="4">
        <f t="shared" si="17"/>
        <v>1.4249196800911876</v>
      </c>
      <c r="C88" s="4"/>
      <c r="D88" s="6">
        <f t="shared" si="18"/>
        <v>50.937588295900269</v>
      </c>
      <c r="E88" s="38">
        <f t="shared" si="19"/>
        <v>13.00898736732373</v>
      </c>
      <c r="F88" s="4">
        <f t="shared" si="10"/>
        <v>3.9128338960622386</v>
      </c>
      <c r="G88" s="39">
        <f t="shared" si="11"/>
        <v>7.6816237811109023E-2</v>
      </c>
      <c r="H88" s="42">
        <f t="shared" si="12"/>
        <v>1.8694568936247009</v>
      </c>
      <c r="I88" s="5">
        <f t="shared" si="13"/>
        <v>3.6700930612672232E-2</v>
      </c>
      <c r="J88" s="4">
        <f t="shared" si="14"/>
        <v>2.0433770024375377</v>
      </c>
      <c r="K88" s="4">
        <f t="shared" si="15"/>
        <v>4.0115307198436791E-2</v>
      </c>
      <c r="L88" s="4">
        <f t="shared" si="16"/>
        <v>9.0961534712614913</v>
      </c>
    </row>
    <row r="89" spans="1:12" x14ac:dyDescent="0.3">
      <c r="A89" s="2">
        <v>73</v>
      </c>
      <c r="B89" s="4">
        <f t="shared" si="17"/>
        <v>1.4320442784916434</v>
      </c>
      <c r="C89" s="4"/>
      <c r="D89" s="6">
        <f t="shared" si="18"/>
        <v>52.980965298337807</v>
      </c>
      <c r="E89" s="38">
        <f t="shared" si="19"/>
        <v>13.367248049625658</v>
      </c>
      <c r="F89" s="4">
        <f t="shared" si="10"/>
        <v>4.0205912872991982</v>
      </c>
      <c r="G89" s="39">
        <f t="shared" si="11"/>
        <v>7.5887467596316857E-2</v>
      </c>
      <c r="H89" s="42">
        <f t="shared" si="12"/>
        <v>1.9444507312066912</v>
      </c>
      <c r="I89" s="5">
        <f t="shared" si="13"/>
        <v>3.6700930612672232E-2</v>
      </c>
      <c r="J89" s="4">
        <f t="shared" si="14"/>
        <v>2.0761405560925068</v>
      </c>
      <c r="K89" s="4">
        <f t="shared" si="15"/>
        <v>3.9186536983644625E-2</v>
      </c>
      <c r="L89" s="4">
        <f t="shared" si="16"/>
        <v>9.3466567623264609</v>
      </c>
    </row>
    <row r="90" spans="1:12" x14ac:dyDescent="0.3">
      <c r="A90" s="2">
        <v>74</v>
      </c>
      <c r="B90" s="4">
        <f t="shared" si="17"/>
        <v>1.4392044998841014</v>
      </c>
      <c r="C90" s="4"/>
      <c r="D90" s="6">
        <f t="shared" si="18"/>
        <v>55.057105854430311</v>
      </c>
      <c r="E90" s="38">
        <f t="shared" si="19"/>
        <v>13.728457320790637</v>
      </c>
      <c r="F90" s="4">
        <f t="shared" si="10"/>
        <v>4.1292355529809655</v>
      </c>
      <c r="G90" s="39">
        <f t="shared" si="11"/>
        <v>7.4999139328147155E-2</v>
      </c>
      <c r="H90" s="42">
        <f t="shared" si="12"/>
        <v>2.020647021697997</v>
      </c>
      <c r="I90" s="5">
        <f t="shared" si="13"/>
        <v>3.6700930612672232E-2</v>
      </c>
      <c r="J90" s="4">
        <f t="shared" si="14"/>
        <v>2.1085885312829684</v>
      </c>
      <c r="K90" s="4">
        <f t="shared" si="15"/>
        <v>3.8298208715474923E-2</v>
      </c>
      <c r="L90" s="4">
        <f t="shared" si="16"/>
        <v>9.5992217678096718</v>
      </c>
    </row>
    <row r="91" spans="1:12" x14ac:dyDescent="0.3">
      <c r="A91" s="2">
        <v>75</v>
      </c>
      <c r="B91" s="4">
        <f t="shared" si="17"/>
        <v>1.4464005223835217</v>
      </c>
      <c r="C91" s="4"/>
      <c r="D91" s="6">
        <f t="shared" si="18"/>
        <v>57.16569438571328</v>
      </c>
      <c r="E91" s="38">
        <f t="shared" si="19"/>
        <v>14.092629293028507</v>
      </c>
      <c r="F91" s="4">
        <f t="shared" si="10"/>
        <v>4.2387709377678995</v>
      </c>
      <c r="G91" s="39">
        <f t="shared" si="11"/>
        <v>7.4148857690203157E-2</v>
      </c>
      <c r="H91" s="42">
        <f t="shared" si="12"/>
        <v>2.0980341830752898</v>
      </c>
      <c r="I91" s="5">
        <f t="shared" si="13"/>
        <v>3.6700930612672232E-2</v>
      </c>
      <c r="J91" s="4">
        <f t="shared" si="14"/>
        <v>2.1407367546926097</v>
      </c>
      <c r="K91" s="4">
        <f t="shared" si="15"/>
        <v>3.7447927077530918E-2</v>
      </c>
      <c r="L91" s="4">
        <f t="shared" si="16"/>
        <v>9.8538583552606074</v>
      </c>
    </row>
    <row r="92" spans="1:12" x14ac:dyDescent="0.3">
      <c r="A92" s="2">
        <v>76</v>
      </c>
      <c r="B92" s="4">
        <f t="shared" si="17"/>
        <v>1.4536325249954392</v>
      </c>
      <c r="C92" s="4"/>
      <c r="D92" s="6">
        <f t="shared" si="18"/>
        <v>59.306431140405891</v>
      </c>
      <c r="E92" s="38">
        <f t="shared" si="19"/>
        <v>14.459779806143532</v>
      </c>
      <c r="F92" s="4">
        <f t="shared" si="10"/>
        <v>4.3492022059449749</v>
      </c>
      <c r="G92" s="39">
        <f t="shared" si="11"/>
        <v>7.3334411164421465E-2</v>
      </c>
      <c r="H92" s="42">
        <f t="shared" si="12"/>
        <v>2.1766012141692603</v>
      </c>
      <c r="I92" s="5">
        <f t="shared" si="13"/>
        <v>3.6700930612672232E-2</v>
      </c>
      <c r="J92" s="4">
        <f t="shared" si="14"/>
        <v>2.1726009917757145</v>
      </c>
      <c r="K92" s="4">
        <f t="shared" si="15"/>
        <v>3.663348055174924E-2</v>
      </c>
      <c r="L92" s="4">
        <f t="shared" si="16"/>
        <v>10.110577600198557</v>
      </c>
    </row>
    <row r="93" spans="1:12" x14ac:dyDescent="0.3">
      <c r="A93" s="2">
        <v>77</v>
      </c>
      <c r="B93" s="4">
        <f t="shared" si="17"/>
        <v>1.4609006876204162</v>
      </c>
      <c r="C93" s="4"/>
      <c r="D93" s="6">
        <f t="shared" si="18"/>
        <v>61.479032132181608</v>
      </c>
      <c r="E93" s="38">
        <f t="shared" si="19"/>
        <v>14.829926357077822</v>
      </c>
      <c r="F93" s="4">
        <f t="shared" si="10"/>
        <v>4.4605346202298986</v>
      </c>
      <c r="G93" s="39">
        <f t="shared" si="11"/>
        <v>7.2553754760478775E-2</v>
      </c>
      <c r="H93" s="42">
        <f t="shared" si="12"/>
        <v>2.2563376924174436</v>
      </c>
      <c r="I93" s="5">
        <f t="shared" si="13"/>
        <v>3.6700930612672232E-2</v>
      </c>
      <c r="J93" s="4">
        <f t="shared" si="14"/>
        <v>2.2041969278124549</v>
      </c>
      <c r="K93" s="4">
        <f t="shared" si="15"/>
        <v>3.5852824147806536E-2</v>
      </c>
      <c r="L93" s="4">
        <f t="shared" si="16"/>
        <v>10.369391736847923</v>
      </c>
    </row>
    <row r="94" spans="1:12" x14ac:dyDescent="0.3">
      <c r="A94" s="2">
        <v>78</v>
      </c>
      <c r="B94" s="4">
        <f t="shared" si="17"/>
        <v>1.4682051910585181</v>
      </c>
      <c r="C94" s="4"/>
      <c r="D94" s="6">
        <f t="shared" si="18"/>
        <v>63.683229059994062</v>
      </c>
      <c r="E94" s="38">
        <f t="shared" si="19"/>
        <v>15.20308803471127</v>
      </c>
      <c r="F94" s="4">
        <f t="shared" si="10"/>
        <v>4.5727739221622814</v>
      </c>
      <c r="G94" s="39">
        <f t="shared" si="11"/>
        <v>7.1804994653371118E-2</v>
      </c>
      <c r="H94" s="42">
        <f t="shared" si="12"/>
        <v>2.3372337709217539</v>
      </c>
      <c r="I94" s="5">
        <f t="shared" si="13"/>
        <v>3.6700930612672232E-2</v>
      </c>
      <c r="J94" s="4">
        <f t="shared" si="14"/>
        <v>2.2355401512405275</v>
      </c>
      <c r="K94" s="4">
        <f t="shared" si="15"/>
        <v>3.5104064040698879E-2</v>
      </c>
      <c r="L94" s="4">
        <f t="shared" si="16"/>
        <v>10.630314112548987</v>
      </c>
    </row>
    <row r="95" spans="1:12" x14ac:dyDescent="0.3">
      <c r="A95" s="2">
        <v>79</v>
      </c>
      <c r="B95" s="4">
        <f t="shared" si="17"/>
        <v>1.4755462170138105</v>
      </c>
      <c r="C95" s="4"/>
      <c r="D95" s="6">
        <f t="shared" si="18"/>
        <v>65.91876921123459</v>
      </c>
      <c r="E95" s="38">
        <f t="shared" si="19"/>
        <v>15.579285459475315</v>
      </c>
      <c r="F95" s="4">
        <f t="shared" si="10"/>
        <v>4.6859263139407128</v>
      </c>
      <c r="G95" s="39">
        <f t="shared" si="11"/>
        <v>7.1086374488043183E-2</v>
      </c>
      <c r="H95" s="42">
        <f t="shared" si="12"/>
        <v>2.4192801748942752</v>
      </c>
      <c r="I95" s="5">
        <f t="shared" si="13"/>
        <v>3.6700930612672232E-2</v>
      </c>
      <c r="J95" s="4">
        <f t="shared" si="14"/>
        <v>2.2666461390464376</v>
      </c>
      <c r="K95" s="4">
        <f t="shared" si="15"/>
        <v>3.4385443875370951E-2</v>
      </c>
      <c r="L95" s="4">
        <f t="shared" si="16"/>
        <v>10.893359145534603</v>
      </c>
    </row>
    <row r="96" spans="1:12" x14ac:dyDescent="0.3">
      <c r="A96" s="2">
        <v>80</v>
      </c>
      <c r="B96" s="4">
        <f t="shared" si="17"/>
        <v>1.4829239480988794</v>
      </c>
      <c r="C96" s="4"/>
      <c r="D96" s="6">
        <f t="shared" si="18"/>
        <v>68.185415350281033</v>
      </c>
      <c r="E96" s="38">
        <f t="shared" si="19"/>
        <v>15.958540727383184</v>
      </c>
      <c r="F96" s="4">
        <f t="shared" si="10"/>
        <v>4.7999984415882135</v>
      </c>
      <c r="G96" s="39">
        <f t="shared" si="11"/>
        <v>7.0396263144101093E-2</v>
      </c>
      <c r="H96" s="42">
        <f t="shared" si="12"/>
        <v>2.5024681975669001</v>
      </c>
      <c r="I96" s="5">
        <f t="shared" si="13"/>
        <v>3.6700930612672232E-2</v>
      </c>
      <c r="J96" s="4">
        <f t="shared" si="14"/>
        <v>2.2975302440213135</v>
      </c>
      <c r="K96" s="4">
        <f t="shared" si="15"/>
        <v>3.3695332531428861E-2</v>
      </c>
      <c r="L96" s="4">
        <f t="shared" si="16"/>
        <v>11.158542285794971</v>
      </c>
    </row>
    <row r="97" spans="1:12" x14ac:dyDescent="0.3">
      <c r="A97" s="2">
        <v>81</v>
      </c>
      <c r="B97" s="4">
        <f t="shared" si="17"/>
        <v>1.4903385678393737</v>
      </c>
      <c r="C97" s="4"/>
      <c r="D97" s="6">
        <f t="shared" si="18"/>
        <v>70.48294559430235</v>
      </c>
      <c r="E97" s="38">
        <f t="shared" si="19"/>
        <v>16.340877358119013</v>
      </c>
      <c r="F97" s="4">
        <f t="shared" si="10"/>
        <v>4.9149973793385193</v>
      </c>
      <c r="G97" s="39">
        <f t="shared" si="11"/>
        <v>6.9733143782456139E-2</v>
      </c>
      <c r="H97" s="42">
        <f t="shared" si="12"/>
        <v>2.5867896956332426</v>
      </c>
      <c r="I97" s="5">
        <f t="shared" si="13"/>
        <v>3.6700930612672232E-2</v>
      </c>
      <c r="J97" s="4">
        <f t="shared" si="14"/>
        <v>2.3282076837052768</v>
      </c>
      <c r="K97" s="4">
        <f t="shared" si="15"/>
        <v>3.3032213169783907E-2</v>
      </c>
      <c r="L97" s="4">
        <f t="shared" si="16"/>
        <v>11.425879978780493</v>
      </c>
    </row>
    <row r="98" spans="1:12" x14ac:dyDescent="0.3">
      <c r="A98" s="2">
        <v>82</v>
      </c>
      <c r="B98" s="4">
        <f t="shared" si="17"/>
        <v>1.4977902606785705</v>
      </c>
      <c r="C98" s="4"/>
      <c r="D98" s="6">
        <f t="shared" si="18"/>
        <v>72.811153278007623</v>
      </c>
      <c r="E98" s="38">
        <f t="shared" si="19"/>
        <v>16.726320246863789</v>
      </c>
      <c r="F98" s="4">
        <f t="shared" si="10"/>
        <v>5.0309306151463256</v>
      </c>
      <c r="G98" s="39">
        <f t="shared" si="11"/>
        <v>6.9095604020131651E-2</v>
      </c>
      <c r="H98" s="42">
        <f t="shared" si="12"/>
        <v>2.6722370842848</v>
      </c>
      <c r="I98" s="5">
        <f t="shared" si="13"/>
        <v>3.6700930612672232E-2</v>
      </c>
      <c r="J98" s="4">
        <f t="shared" si="14"/>
        <v>2.3586935308615256</v>
      </c>
      <c r="K98" s="4">
        <f t="shared" si="15"/>
        <v>3.2394673407459426E-2</v>
      </c>
      <c r="L98" s="4">
        <f t="shared" si="16"/>
        <v>11.695389631717465</v>
      </c>
    </row>
    <row r="99" spans="1:12" x14ac:dyDescent="0.3">
      <c r="A99" s="2">
        <v>83</v>
      </c>
      <c r="B99" s="4">
        <f t="shared" si="17"/>
        <v>1.5052792119819631</v>
      </c>
      <c r="C99" s="4"/>
      <c r="D99" s="6">
        <f t="shared" si="18"/>
        <v>75.169846808869153</v>
      </c>
      <c r="E99" s="38">
        <f t="shared" si="19"/>
        <v>17.114895619567086</v>
      </c>
      <c r="F99" s="4">
        <f t="shared" si="10"/>
        <v>5.1478060372339458</v>
      </c>
      <c r="G99" s="39">
        <f t="shared" si="11"/>
        <v>6.8482327100160667E-2</v>
      </c>
      <c r="H99" s="42">
        <f t="shared" si="12"/>
        <v>2.758803331897508</v>
      </c>
      <c r="I99" s="5">
        <f t="shared" si="13"/>
        <v>3.6700930612672232E-2</v>
      </c>
      <c r="J99" s="4">
        <f t="shared" si="14"/>
        <v>2.3890027053364378</v>
      </c>
      <c r="K99" s="4">
        <f t="shared" si="15"/>
        <v>3.1781396487488435E-2</v>
      </c>
      <c r="L99" s="4">
        <f t="shared" si="16"/>
        <v>11.967089582333141</v>
      </c>
    </row>
    <row r="100" spans="1:12" x14ac:dyDescent="0.3">
      <c r="A100" s="2">
        <v>84</v>
      </c>
      <c r="B100" s="4">
        <f t="shared" si="17"/>
        <v>1.5128056080418728</v>
      </c>
      <c r="C100" s="4"/>
      <c r="D100" s="6">
        <f t="shared" si="18"/>
        <v>77.55884951420559</v>
      </c>
      <c r="E100" s="38">
        <f t="shared" si="19"/>
        <v>17.506630991401298</v>
      </c>
      <c r="F100" s="4">
        <f t="shared" si="10"/>
        <v>5.2656319215952108</v>
      </c>
      <c r="G100" s="39">
        <f t="shared" si="11"/>
        <v>6.7892083941120909E-2</v>
      </c>
      <c r="H100" s="42">
        <f t="shared" si="12"/>
        <v>2.8464819544195468</v>
      </c>
      <c r="I100" s="5">
        <f t="shared" si="13"/>
        <v>3.6700930612672232E-2</v>
      </c>
      <c r="J100" s="4">
        <f t="shared" si="14"/>
        <v>2.419149967175664</v>
      </c>
      <c r="K100" s="4">
        <f t="shared" si="15"/>
        <v>3.1191153328448681E-2</v>
      </c>
      <c r="L100" s="4">
        <f t="shared" si="16"/>
        <v>12.240999069806087</v>
      </c>
    </row>
    <row r="101" spans="1:12" x14ac:dyDescent="0.3">
      <c r="A101" s="2">
        <v>85</v>
      </c>
      <c r="B101" s="4">
        <f t="shared" si="17"/>
        <v>1.520369636082082</v>
      </c>
      <c r="C101" s="4"/>
      <c r="D101" s="6">
        <f t="shared" si="18"/>
        <v>79.977999481381261</v>
      </c>
      <c r="E101" s="38">
        <f t="shared" si="19"/>
        <v>17.901555128160034</v>
      </c>
      <c r="F101" s="4">
        <f t="shared" si="10"/>
        <v>5.384416920384905</v>
      </c>
      <c r="G101" s="39">
        <f t="shared" si="11"/>
        <v>6.7323725965893755E-2</v>
      </c>
      <c r="H101" s="42">
        <f t="shared" si="12"/>
        <v>2.9352670095065094</v>
      </c>
      <c r="I101" s="5">
        <f t="shared" si="13"/>
        <v>3.6700930612672232E-2</v>
      </c>
      <c r="J101" s="4">
        <f t="shared" si="14"/>
        <v>2.4491499108783956</v>
      </c>
      <c r="K101" s="4">
        <f t="shared" si="15"/>
        <v>3.0622795353221526E-2</v>
      </c>
      <c r="L101" s="4">
        <f t="shared" si="16"/>
        <v>12.51713820777513</v>
      </c>
    </row>
    <row r="102" spans="1:12" x14ac:dyDescent="0.3">
      <c r="A102" s="2">
        <v>86</v>
      </c>
      <c r="B102" s="4">
        <f t="shared" si="17"/>
        <v>1.5279714842624923</v>
      </c>
      <c r="C102" s="4"/>
      <c r="D102" s="6">
        <f t="shared" si="18"/>
        <v>82.427149392259651</v>
      </c>
      <c r="E102" s="38">
        <f t="shared" si="19"/>
        <v>18.299698010383857</v>
      </c>
      <c r="F102" s="4">
        <f t="shared" si="10"/>
        <v>5.504170051128531</v>
      </c>
      <c r="G102" s="39">
        <f t="shared" si="11"/>
        <v>6.6776178622105817E-2</v>
      </c>
      <c r="H102" s="42">
        <f t="shared" si="12"/>
        <v>3.0251530904456896</v>
      </c>
      <c r="I102" s="5">
        <f t="shared" si="13"/>
        <v>3.6700930612672232E-2</v>
      </c>
      <c r="J102" s="4">
        <f t="shared" si="14"/>
        <v>2.4790169606828414</v>
      </c>
      <c r="K102" s="4">
        <f t="shared" si="15"/>
        <v>3.0075248009433581E-2</v>
      </c>
      <c r="L102" s="4">
        <f t="shared" si="16"/>
        <v>12.795527959255326</v>
      </c>
    </row>
    <row r="103" spans="1:12" x14ac:dyDescent="0.3">
      <c r="A103" s="2">
        <v>87</v>
      </c>
      <c r="B103" s="4">
        <f t="shared" si="17"/>
        <v>1.5356113416838046</v>
      </c>
      <c r="C103" s="4"/>
      <c r="D103" s="6">
        <f t="shared" si="18"/>
        <v>84.906166352942492</v>
      </c>
      <c r="E103" s="38">
        <f t="shared" si="19"/>
        <v>18.701090800016683</v>
      </c>
      <c r="F103" s="4">
        <f t="shared" si="10"/>
        <v>5.6249006866932429</v>
      </c>
      <c r="G103" s="39">
        <f t="shared" si="11"/>
        <v>6.6248435517761509E-2</v>
      </c>
      <c r="H103" s="42">
        <f t="shared" si="12"/>
        <v>3.116135319907348</v>
      </c>
      <c r="I103" s="5">
        <f t="shared" si="13"/>
        <v>3.6700930612672232E-2</v>
      </c>
      <c r="J103" s="4">
        <f t="shared" si="14"/>
        <v>2.5087653667858949</v>
      </c>
      <c r="K103" s="4">
        <f t="shared" si="15"/>
        <v>2.9547504905089284E-2</v>
      </c>
      <c r="L103" s="4">
        <f t="shared" si="16"/>
        <v>13.07619011332344</v>
      </c>
    </row>
    <row r="104" spans="1:12" x14ac:dyDescent="0.3">
      <c r="A104" s="2">
        <v>88</v>
      </c>
      <c r="B104" s="4">
        <f t="shared" si="17"/>
        <v>1.5432893983922236</v>
      </c>
      <c r="C104" s="4"/>
      <c r="D104" s="6">
        <f t="shared" si="18"/>
        <v>87.414931719728386</v>
      </c>
      <c r="E104" s="38">
        <f t="shared" si="19"/>
        <v>19.105765809413242</v>
      </c>
      <c r="F104" s="4">
        <f t="shared" si="10"/>
        <v>5.7466185459659362</v>
      </c>
      <c r="G104" s="39">
        <f t="shared" si="11"/>
        <v>6.5739553105078966E-2</v>
      </c>
      <c r="H104" s="42">
        <f t="shared" si="12"/>
        <v>3.2082093435572325</v>
      </c>
      <c r="I104" s="5">
        <f t="shared" si="13"/>
        <v>3.6700930612672232E-2</v>
      </c>
      <c r="J104" s="4">
        <f t="shared" si="14"/>
        <v>2.5384092024087037</v>
      </c>
      <c r="K104" s="4">
        <f t="shared" si="15"/>
        <v>2.9038622492406737E-2</v>
      </c>
      <c r="L104" s="4">
        <f t="shared" si="16"/>
        <v>13.359147263447305</v>
      </c>
    </row>
    <row r="105" spans="1:12" x14ac:dyDescent="0.3">
      <c r="A105" s="2">
        <v>89</v>
      </c>
      <c r="B105" s="4">
        <f t="shared" si="17"/>
        <v>1.5510058453841846</v>
      </c>
      <c r="C105" s="4"/>
      <c r="D105" s="6">
        <f t="shared" si="18"/>
        <v>89.953340922137087</v>
      </c>
      <c r="E105" s="38">
        <f t="shared" si="19"/>
        <v>19.513756472534286</v>
      </c>
      <c r="F105" s="4">
        <f t="shared" si="10"/>
        <v>5.8693336851893632</v>
      </c>
      <c r="G105" s="39">
        <f t="shared" si="11"/>
        <v>6.5248645853741141E-2</v>
      </c>
      <c r="H105" s="42">
        <f t="shared" si="12"/>
        <v>3.3013713235614031</v>
      </c>
      <c r="I105" s="5">
        <f t="shared" si="13"/>
        <v>3.6700930612672232E-2</v>
      </c>
      <c r="J105" s="4">
        <f t="shared" si="14"/>
        <v>2.5679623616279601</v>
      </c>
      <c r="K105" s="4">
        <f t="shared" si="15"/>
        <v>2.8547715241068906E-2</v>
      </c>
      <c r="L105" s="4">
        <f t="shared" si="16"/>
        <v>13.644422787344922</v>
      </c>
    </row>
    <row r="106" spans="1:12" x14ac:dyDescent="0.3">
      <c r="A106" s="2">
        <v>90</v>
      </c>
      <c r="B106" s="4">
        <f t="shared" si="17"/>
        <v>1.5587608746111055</v>
      </c>
      <c r="C106" s="4"/>
      <c r="D106" s="6">
        <f t="shared" si="18"/>
        <v>92.52130328376505</v>
      </c>
      <c r="E106" s="38">
        <f t="shared" si="19"/>
        <v>19.925097318179812</v>
      </c>
      <c r="F106" s="4">
        <f t="shared" si="10"/>
        <v>5.9930564899112371</v>
      </c>
      <c r="G106" s="39">
        <f t="shared" si="11"/>
        <v>6.4774881861860395E-2</v>
      </c>
      <c r="H106" s="42">
        <f t="shared" si="12"/>
        <v>3.3956179320114646</v>
      </c>
      <c r="I106" s="5">
        <f t="shared" si="13"/>
        <v>3.6700930612672232E-2</v>
      </c>
      <c r="J106" s="4">
        <f t="shared" si="14"/>
        <v>2.5974385578997725</v>
      </c>
      <c r="K106" s="4">
        <f t="shared" si="15"/>
        <v>2.8073951249188159E-2</v>
      </c>
      <c r="L106" s="4">
        <f t="shared" si="16"/>
        <v>13.932040828268576</v>
      </c>
    </row>
    <row r="107" spans="1:12" x14ac:dyDescent="0.3">
      <c r="A107" s="2">
        <v>91</v>
      </c>
      <c r="B107" s="4">
        <f t="shared" si="17"/>
        <v>1.5665546789841609</v>
      </c>
      <c r="C107" s="4"/>
      <c r="D107" s="6">
        <f t="shared" si="18"/>
        <v>95.118741841664828</v>
      </c>
      <c r="E107" s="38">
        <f t="shared" si="19"/>
        <v>20.339823945123822</v>
      </c>
      <c r="F107" s="4">
        <f t="shared" si="10"/>
        <v>6.117797667505287</v>
      </c>
      <c r="G107" s="39">
        <f t="shared" si="11"/>
        <v>6.4317478859098096E-2</v>
      </c>
      <c r="H107" s="42">
        <f t="shared" si="12"/>
        <v>3.4909463442956237</v>
      </c>
      <c r="I107" s="5">
        <f t="shared" si="13"/>
        <v>3.6700930612672232E-2</v>
      </c>
      <c r="J107" s="4">
        <f t="shared" si="14"/>
        <v>2.6268513232096633</v>
      </c>
      <c r="K107" s="4">
        <f t="shared" si="15"/>
        <v>2.7616548246425864E-2</v>
      </c>
      <c r="L107" s="4">
        <f t="shared" si="16"/>
        <v>14.222026277618536</v>
      </c>
    </row>
    <row r="108" spans="1:12" x14ac:dyDescent="0.3">
      <c r="A108" s="2">
        <v>92</v>
      </c>
      <c r="B108" s="4">
        <f t="shared" si="17"/>
        <v>1.5743874523790815</v>
      </c>
      <c r="C108" s="4"/>
      <c r="D108" s="6">
        <f t="shared" si="18"/>
        <v>97.745593164874492</v>
      </c>
      <c r="E108" s="38">
        <f t="shared" si="19"/>
        <v>20.757972999025284</v>
      </c>
      <c r="F108" s="4">
        <f t="shared" si="10"/>
        <v>6.2435682402265513</v>
      </c>
      <c r="G108" s="39">
        <f t="shared" si="11"/>
        <v>6.3875700561713072E-2</v>
      </c>
      <c r="H108" s="42">
        <f t="shared" si="12"/>
        <v>3.5873542324385479</v>
      </c>
      <c r="I108" s="5">
        <f t="shared" si="13"/>
        <v>3.6700930612672232E-2</v>
      </c>
      <c r="J108" s="4">
        <f t="shared" si="14"/>
        <v>2.6562140077880034</v>
      </c>
      <c r="K108" s="4">
        <f t="shared" si="15"/>
        <v>2.7174769949040844E-2</v>
      </c>
      <c r="L108" s="4">
        <f t="shared" si="16"/>
        <v>14.514404758798733</v>
      </c>
    </row>
    <row r="109" spans="1:12" x14ac:dyDescent="0.3">
      <c r="A109" s="2">
        <v>93</v>
      </c>
      <c r="B109" s="4">
        <f t="shared" si="17"/>
        <v>1.5822593896409767</v>
      </c>
      <c r="C109" s="4"/>
      <c r="D109" s="6">
        <f t="shared" si="18"/>
        <v>100.4018071726625</v>
      </c>
      <c r="E109" s="38">
        <f t="shared" si="19"/>
        <v>21.179582151000343</v>
      </c>
      <c r="F109" s="4">
        <f t="shared" si="10"/>
        <v>6.3703795387663433</v>
      </c>
      <c r="G109" s="39">
        <f t="shared" si="11"/>
        <v>6.3448853343955308E-2</v>
      </c>
      <c r="H109" s="42">
        <f t="shared" si="12"/>
        <v>3.6848397584307837</v>
      </c>
      <c r="I109" s="5">
        <f t="shared" si="13"/>
        <v>3.6700930612672232E-2</v>
      </c>
      <c r="J109" s="4">
        <f t="shared" si="14"/>
        <v>2.6855397803355596</v>
      </c>
      <c r="K109" s="4">
        <f t="shared" si="15"/>
        <v>2.6747922731283076E-2</v>
      </c>
      <c r="L109" s="4">
        <f t="shared" si="16"/>
        <v>14.809202612233999</v>
      </c>
    </row>
    <row r="110" spans="1:12" x14ac:dyDescent="0.3">
      <c r="A110" s="2">
        <v>94</v>
      </c>
      <c r="B110" s="4">
        <f t="shared" si="17"/>
        <v>1.5901706865891814</v>
      </c>
      <c r="C110" s="4"/>
      <c r="D110" s="6">
        <f t="shared" si="18"/>
        <v>103.08734695299806</v>
      </c>
      <c r="E110" s="38">
        <f t="shared" si="19"/>
        <v>21.604690077750433</v>
      </c>
      <c r="F110" s="4">
        <f t="shared" si="10"/>
        <v>6.4982431962751974</v>
      </c>
      <c r="G110" s="39">
        <f t="shared" si="11"/>
        <v>6.3036283194270432E-2</v>
      </c>
      <c r="H110" s="42">
        <f t="shared" si="12"/>
        <v>3.7834015675664503</v>
      </c>
      <c r="I110" s="5">
        <f t="shared" si="13"/>
        <v>3.6700930612672232E-2</v>
      </c>
      <c r="J110" s="4">
        <f t="shared" si="14"/>
        <v>2.7148416287087471</v>
      </c>
      <c r="K110" s="4">
        <f t="shared" si="15"/>
        <v>2.6335352581598203E-2</v>
      </c>
      <c r="L110" s="4">
        <f t="shared" si="16"/>
        <v>15.106446881475236</v>
      </c>
    </row>
    <row r="111" spans="1:12" x14ac:dyDescent="0.3">
      <c r="A111" s="2">
        <v>95</v>
      </c>
      <c r="B111" s="4">
        <f t="shared" si="17"/>
        <v>1.5981215400221271</v>
      </c>
      <c r="C111" s="4"/>
      <c r="D111" s="6">
        <f t="shared" si="18"/>
        <v>105.80218858170682</v>
      </c>
      <c r="E111" s="38">
        <f t="shared" si="19"/>
        <v>22.033336443149121</v>
      </c>
      <c r="F111" s="4">
        <f t="shared" si="10"/>
        <v>6.6271711428245768</v>
      </c>
      <c r="G111" s="39">
        <f t="shared" si="11"/>
        <v>6.2637372928317794E-2</v>
      </c>
      <c r="H111" s="42">
        <f t="shared" si="12"/>
        <v>3.8830387818060843</v>
      </c>
      <c r="I111" s="5">
        <f t="shared" si="13"/>
        <v>3.6700930612672232E-2</v>
      </c>
      <c r="J111" s="4">
        <f t="shared" si="14"/>
        <v>2.7441323610184924</v>
      </c>
      <c r="K111" s="4">
        <f t="shared" si="15"/>
        <v>2.5936442315645562E-2</v>
      </c>
      <c r="L111" s="4">
        <f t="shared" si="16"/>
        <v>15.406165300324545</v>
      </c>
    </row>
    <row r="112" spans="1:12" x14ac:dyDescent="0.3">
      <c r="A112" s="2">
        <v>96</v>
      </c>
      <c r="B112" s="4">
        <f t="shared" si="17"/>
        <v>1.6061121477222375</v>
      </c>
      <c r="C112" s="4"/>
      <c r="D112" s="6">
        <f t="shared" si="18"/>
        <v>108.5463209427253</v>
      </c>
      <c r="E112" s="38">
        <f t="shared" si="19"/>
        <v>22.465561881198379</v>
      </c>
      <c r="F112" s="4">
        <f t="shared" si="10"/>
        <v>6.7571756002804699</v>
      </c>
      <c r="G112" s="39">
        <f t="shared" si="11"/>
        <v>6.2251539633903466E-2</v>
      </c>
      <c r="H112" s="42">
        <f t="shared" si="12"/>
        <v>3.9837509931798119</v>
      </c>
      <c r="I112" s="5">
        <f t="shared" si="13"/>
        <v>3.6700930612672232E-2</v>
      </c>
      <c r="J112" s="4">
        <f t="shared" si="14"/>
        <v>2.7734246071006581</v>
      </c>
      <c r="K112" s="4">
        <f t="shared" si="15"/>
        <v>2.5550609021231234E-2</v>
      </c>
      <c r="L112" s="4">
        <f t="shared" si="16"/>
        <v>15.70838628091791</v>
      </c>
    </row>
    <row r="113" spans="1:12" x14ac:dyDescent="0.3">
      <c r="A113" s="2">
        <v>97</v>
      </c>
      <c r="B113" s="4">
        <f t="shared" si="17"/>
        <v>1.6141427084608486</v>
      </c>
      <c r="C113" s="4"/>
      <c r="D113" s="6">
        <f t="shared" si="18"/>
        <v>111.31974554982597</v>
      </c>
      <c r="E113" s="38">
        <f t="shared" si="19"/>
        <v>22.901407980271998</v>
      </c>
      <c r="F113" s="4">
        <f t="shared" si="10"/>
        <v>6.8882690775641358</v>
      </c>
      <c r="G113" s="39">
        <f t="shared" si="11"/>
        <v>6.1878232325647861E-2</v>
      </c>
      <c r="H113" s="42">
        <f t="shared" si="12"/>
        <v>4.0855382572444912</v>
      </c>
      <c r="I113" s="5">
        <f t="shared" si="13"/>
        <v>3.6700930612672232E-2</v>
      </c>
      <c r="J113" s="4">
        <f t="shared" si="14"/>
        <v>2.8027308203196446</v>
      </c>
      <c r="K113" s="4">
        <f t="shared" si="15"/>
        <v>2.5177301712975629E-2</v>
      </c>
      <c r="L113" s="4">
        <f t="shared" si="16"/>
        <v>16.013138902707862</v>
      </c>
    </row>
    <row r="114" spans="1:12" x14ac:dyDescent="0.3">
      <c r="A114" s="2">
        <v>98</v>
      </c>
      <c r="B114" s="4">
        <f t="shared" si="17"/>
        <v>1.6222134220031528</v>
      </c>
      <c r="C114" s="4"/>
      <c r="D114" s="6">
        <f t="shared" si="18"/>
        <v>114.12247637014561</v>
      </c>
      <c r="E114" s="38">
        <f t="shared" si="19"/>
        <v>23.340917268570067</v>
      </c>
      <c r="F114" s="4">
        <f t="shared" si="10"/>
        <v>7.0204643662771167</v>
      </c>
      <c r="G114" s="39">
        <f t="shared" si="11"/>
        <v>6.1516929789596358E-2</v>
      </c>
      <c r="H114" s="42">
        <f t="shared" si="12"/>
        <v>4.1884010866070405</v>
      </c>
      <c r="I114" s="5">
        <f t="shared" si="13"/>
        <v>3.6700930612672232E-2</v>
      </c>
      <c r="J114" s="4">
        <f t="shared" si="14"/>
        <v>2.8320632796700762</v>
      </c>
      <c r="K114" s="4">
        <f t="shared" si="15"/>
        <v>2.4815999176924123E-2</v>
      </c>
      <c r="L114" s="4">
        <f t="shared" si="16"/>
        <v>16.320452902292949</v>
      </c>
    </row>
    <row r="115" spans="1:12" x14ac:dyDescent="0.3">
      <c r="A115" s="2">
        <v>99</v>
      </c>
      <c r="B115" s="4">
        <f t="shared" si="17"/>
        <v>1.6303244891131683</v>
      </c>
      <c r="C115" s="4"/>
      <c r="D115" s="6">
        <f t="shared" si="18"/>
        <v>116.95453964981569</v>
      </c>
      <c r="E115" s="38">
        <f t="shared" si="19"/>
        <v>23.784133200714329</v>
      </c>
      <c r="F115" s="4">
        <f t="shared" si="10"/>
        <v>7.1537745366693928</v>
      </c>
      <c r="G115" s="39">
        <f t="shared" si="11"/>
        <v>6.1167138600084832E-2</v>
      </c>
      <c r="H115" s="42">
        <f t="shared" si="12"/>
        <v>4.2923404445249087</v>
      </c>
      <c r="I115" s="5">
        <f t="shared" si="13"/>
        <v>3.6700930612672232E-2</v>
      </c>
      <c r="J115" s="4">
        <f t="shared" si="14"/>
        <v>2.8614340921444841</v>
      </c>
      <c r="K115" s="4">
        <f t="shared" si="15"/>
        <v>2.44662079874126E-2</v>
      </c>
      <c r="L115" s="4">
        <f t="shared" si="16"/>
        <v>16.630358664044937</v>
      </c>
    </row>
    <row r="116" spans="1:12" x14ac:dyDescent="0.3">
      <c r="A116" s="2">
        <v>100</v>
      </c>
      <c r="B116" s="4">
        <f t="shared" si="17"/>
        <v>1.6384761115587341</v>
      </c>
      <c r="C116" s="4"/>
      <c r="D116" s="6">
        <f t="shared" si="18"/>
        <v>119.81597374196016</v>
      </c>
      <c r="E116" s="38">
        <f t="shared" si="19"/>
        <v>24.231100145419582</v>
      </c>
      <c r="F116" s="4">
        <f t="shared" si="10"/>
        <v>7.2882129339311987</v>
      </c>
      <c r="G116" s="39">
        <f t="shared" si="11"/>
        <v>6.0828391293028646E-2</v>
      </c>
      <c r="H116" s="42">
        <f t="shared" si="12"/>
        <v>4.3973577385934384</v>
      </c>
      <c r="I116" s="5">
        <f t="shared" si="13"/>
        <v>3.6700930612672232E-2</v>
      </c>
      <c r="J116" s="4">
        <f t="shared" si="14"/>
        <v>2.8908551953377604</v>
      </c>
      <c r="K116" s="4">
        <f t="shared" si="15"/>
        <v>2.4127460680356413E-2</v>
      </c>
      <c r="L116" s="4">
        <f t="shared" si="16"/>
        <v>16.942887211488383</v>
      </c>
    </row>
    <row r="117" spans="1:12" x14ac:dyDescent="0.3">
      <c r="A117" s="2">
        <v>101</v>
      </c>
      <c r="B117" s="4">
        <f t="shared" si="17"/>
        <v>1.6466684921165275</v>
      </c>
      <c r="C117" s="4"/>
      <c r="D117" s="6">
        <f t="shared" si="18"/>
        <v>122.70682893729793</v>
      </c>
      <c r="E117" s="38">
        <f t="shared" si="19"/>
        <v>24.681863374180885</v>
      </c>
      <c r="F117" s="4">
        <f t="shared" si="10"/>
        <v>7.4237931747903714</v>
      </c>
      <c r="G117" s="39">
        <f t="shared" si="11"/>
        <v>6.0500244681441995E-2</v>
      </c>
      <c r="H117" s="42">
        <f t="shared" si="12"/>
        <v>4.503454814528812</v>
      </c>
      <c r="I117" s="5">
        <f t="shared" si="13"/>
        <v>3.6700930612672232E-2</v>
      </c>
      <c r="J117" s="4">
        <f t="shared" si="14"/>
        <v>2.9203383602615594</v>
      </c>
      <c r="K117" s="4">
        <f t="shared" si="15"/>
        <v>2.3799314068769763E-2</v>
      </c>
      <c r="L117" s="4">
        <f t="shared" si="16"/>
        <v>17.258070199390513</v>
      </c>
    </row>
    <row r="118" spans="1:12" x14ac:dyDescent="0.3">
      <c r="A118" s="2">
        <v>102</v>
      </c>
      <c r="B118" s="4">
        <f t="shared" si="17"/>
        <v>1.65490183457711</v>
      </c>
      <c r="C118" s="4"/>
      <c r="D118" s="6">
        <f t="shared" si="18"/>
        <v>125.62716729755948</v>
      </c>
      <c r="E118" s="38">
        <f t="shared" si="19"/>
        <v>25.136469050920979</v>
      </c>
      <c r="F118" s="4">
        <f t="shared" si="10"/>
        <v>7.5605291443985037</v>
      </c>
      <c r="G118" s="39">
        <f t="shared" si="11"/>
        <v>6.0182278300446722E-2</v>
      </c>
      <c r="H118" s="42">
        <f t="shared" si="12"/>
        <v>4.6106339500542965</v>
      </c>
      <c r="I118" s="5">
        <f t="shared" si="13"/>
        <v>3.6700930612672232E-2</v>
      </c>
      <c r="J118" s="4">
        <f t="shared" si="14"/>
        <v>2.9498951943442071</v>
      </c>
      <c r="K118" s="4">
        <f t="shared" si="15"/>
        <v>2.348134768777449E-2</v>
      </c>
      <c r="L118" s="4">
        <f t="shared" si="16"/>
        <v>17.575939906522475</v>
      </c>
    </row>
    <row r="119" spans="1:12" x14ac:dyDescent="0.3">
      <c r="A119" s="2">
        <v>103</v>
      </c>
      <c r="B119" s="4">
        <f t="shared" si="17"/>
        <v>1.6631763437499953</v>
      </c>
      <c r="C119" s="4"/>
      <c r="D119" s="6">
        <f t="shared" si="18"/>
        <v>128.57706249190369</v>
      </c>
      <c r="E119" s="38">
        <f t="shared" si="19"/>
        <v>25.59496422254626</v>
      </c>
      <c r="F119" s="4">
        <f t="shared" si="10"/>
        <v>7.6984349934903795</v>
      </c>
      <c r="G119" s="39">
        <f t="shared" si="11"/>
        <v>5.987409297031606E-2</v>
      </c>
      <c r="H119" s="42">
        <f t="shared" si="12"/>
        <v>4.7188978488965789</v>
      </c>
      <c r="I119" s="5">
        <f t="shared" si="13"/>
        <v>3.6700930612672232E-2</v>
      </c>
      <c r="J119" s="4">
        <f t="shared" si="14"/>
        <v>2.9795371445938006</v>
      </c>
      <c r="K119" s="4">
        <f t="shared" si="15"/>
        <v>2.3173162357643828E-2</v>
      </c>
      <c r="L119" s="4">
        <f t="shared" si="16"/>
        <v>17.896529229055879</v>
      </c>
    </row>
    <row r="120" spans="1:12" x14ac:dyDescent="0.3">
      <c r="A120" s="2">
        <v>104</v>
      </c>
      <c r="B120" s="4">
        <f t="shared" si="17"/>
        <v>1.6714922254687452</v>
      </c>
      <c r="C120" s="4"/>
      <c r="D120" s="6">
        <f t="shared" si="18"/>
        <v>131.55659963649748</v>
      </c>
      <c r="E120" s="38">
        <f t="shared" si="19"/>
        <v>26.057396810363354</v>
      </c>
      <c r="F120" s="4">
        <f t="shared" si="10"/>
        <v>7.8375251358022595</v>
      </c>
      <c r="G120" s="39">
        <f t="shared" si="11"/>
        <v>5.9575309467240982E-2</v>
      </c>
      <c r="H120" s="42">
        <f t="shared" si="12"/>
        <v>4.8282496348981949</v>
      </c>
      <c r="I120" s="5">
        <f t="shared" si="13"/>
        <v>3.6700930612672232E-2</v>
      </c>
      <c r="J120" s="4">
        <f t="shared" si="14"/>
        <v>3.0092755009040646</v>
      </c>
      <c r="K120" s="4">
        <f t="shared" si="15"/>
        <v>2.2874378854568746E-2</v>
      </c>
      <c r="L120" s="4">
        <f t="shared" si="16"/>
        <v>18.219871674561094</v>
      </c>
    </row>
    <row r="121" spans="1:12" x14ac:dyDescent="0.3">
      <c r="A121" s="2">
        <v>105</v>
      </c>
      <c r="B121" s="4">
        <f t="shared" si="17"/>
        <v>1.6798496865960888</v>
      </c>
      <c r="C121" s="4"/>
      <c r="D121" s="6">
        <f t="shared" si="18"/>
        <v>134.56587513740155</v>
      </c>
      <c r="E121" s="38">
        <f t="shared" si="19"/>
        <v>26.523815602311725</v>
      </c>
      <c r="F121" s="4">
        <f t="shared" si="10"/>
        <v>7.9778142457356056</v>
      </c>
      <c r="G121" s="39">
        <f t="shared" si="11"/>
        <v>5.9285567292522545E-2</v>
      </c>
      <c r="H121" s="42">
        <f t="shared" si="12"/>
        <v>4.93869284625129</v>
      </c>
      <c r="I121" s="5">
        <f t="shared" si="13"/>
        <v>3.6700930612672232E-2</v>
      </c>
      <c r="J121" s="4">
        <f t="shared" si="14"/>
        <v>3.0391213994843156</v>
      </c>
      <c r="K121" s="4">
        <f t="shared" si="15"/>
        <v>2.2584636679850306E-2</v>
      </c>
      <c r="L121" s="4">
        <f t="shared" si="16"/>
        <v>18.54600135657612</v>
      </c>
    </row>
    <row r="122" spans="1:12" x14ac:dyDescent="0.3">
      <c r="A122" s="2">
        <v>106</v>
      </c>
      <c r="B122" s="4">
        <f t="shared" si="17"/>
        <v>1.688248935029069</v>
      </c>
      <c r="C122" s="4"/>
      <c r="D122" s="6">
        <f t="shared" si="18"/>
        <v>137.60499653688586</v>
      </c>
      <c r="E122" s="38">
        <f t="shared" si="19"/>
        <v>26.99427024597097</v>
      </c>
      <c r="F122" s="4">
        <f t="shared" si="10"/>
        <v>8.1193172562538241</v>
      </c>
      <c r="G122" s="39">
        <f t="shared" si="11"/>
        <v>5.9004523531799163E-2</v>
      </c>
      <c r="H122" s="42">
        <f t="shared" si="12"/>
        <v>5.0502314298572513</v>
      </c>
      <c r="I122" s="5">
        <f t="shared" si="13"/>
        <v>3.6700930612672232E-2</v>
      </c>
      <c r="J122" s="4">
        <f t="shared" si="14"/>
        <v>3.0690858263965728</v>
      </c>
      <c r="K122" s="4">
        <f t="shared" si="15"/>
        <v>2.2303592919126928E-2</v>
      </c>
      <c r="L122" s="4">
        <f t="shared" si="16"/>
        <v>18.874952989717144</v>
      </c>
    </row>
    <row r="123" spans="1:12" x14ac:dyDescent="0.3">
      <c r="A123" s="2">
        <v>107</v>
      </c>
      <c r="B123" s="4">
        <f t="shared" si="17"/>
        <v>1.6966901797042142</v>
      </c>
      <c r="C123" s="4"/>
      <c r="D123" s="6">
        <f t="shared" si="18"/>
        <v>140.67408236328242</v>
      </c>
      <c r="E123" s="38">
        <f t="shared" si="19"/>
        <v>27.468811242304085</v>
      </c>
      <c r="F123" s="4">
        <f t="shared" si="10"/>
        <v>8.2620493570003664</v>
      </c>
      <c r="G123" s="39">
        <f t="shared" si="11"/>
        <v>5.8731851796723411E-2</v>
      </c>
      <c r="H123" s="42">
        <f t="shared" si="12"/>
        <v>5.1628697358161668</v>
      </c>
      <c r="I123" s="5">
        <f t="shared" si="13"/>
        <v>3.6700930612672232E-2</v>
      </c>
      <c r="J123" s="4">
        <f t="shared" si="14"/>
        <v>3.0991796211841995</v>
      </c>
      <c r="K123" s="4">
        <f t="shared" si="15"/>
        <v>2.2030921184051182E-2</v>
      </c>
      <c r="L123" s="4">
        <f t="shared" si="16"/>
        <v>19.20676188530372</v>
      </c>
    </row>
    <row r="124" spans="1:12" x14ac:dyDescent="0.3">
      <c r="A124" s="2">
        <v>108</v>
      </c>
      <c r="B124" s="4">
        <f t="shared" si="17"/>
        <v>1.7051736306027352</v>
      </c>
      <c r="C124" s="4"/>
      <c r="D124" s="6">
        <f t="shared" si="18"/>
        <v>143.77326198446661</v>
      </c>
      <c r="E124" s="38">
        <f t="shared" si="19"/>
        <v>27.947489940101136</v>
      </c>
      <c r="F124" s="4">
        <f t="shared" si="10"/>
        <v>8.4060259926275069</v>
      </c>
      <c r="G124" s="39">
        <f t="shared" si="11"/>
        <v>5.8467241242225562E-2</v>
      </c>
      <c r="H124" s="42">
        <f t="shared" si="12"/>
        <v>5.2766125120494554</v>
      </c>
      <c r="I124" s="5">
        <f t="shared" si="13"/>
        <v>3.6700930612672232E-2</v>
      </c>
      <c r="J124" s="4">
        <f t="shared" si="14"/>
        <v>3.1294134805780516</v>
      </c>
      <c r="K124" s="4">
        <f t="shared" si="15"/>
        <v>2.176631062955333E-2</v>
      </c>
      <c r="L124" s="4">
        <f t="shared" si="16"/>
        <v>19.54146394747363</v>
      </c>
    </row>
    <row r="125" spans="1:12" x14ac:dyDescent="0.3">
      <c r="A125" s="2">
        <v>109</v>
      </c>
      <c r="B125" s="4">
        <f t="shared" si="17"/>
        <v>1.7136994987557488</v>
      </c>
      <c r="C125" s="4"/>
      <c r="D125" s="6">
        <f t="shared" si="18"/>
        <v>146.90267546504467</v>
      </c>
      <c r="E125" s="38">
        <f t="shared" si="19"/>
        <v>28.430358531089432</v>
      </c>
      <c r="F125" s="4">
        <f t="shared" si="10"/>
        <v>8.5512628613255739</v>
      </c>
      <c r="G125" s="39">
        <f t="shared" si="11"/>
        <v>5.8210395653143412E-2</v>
      </c>
      <c r="H125" s="42">
        <f t="shared" si="12"/>
        <v>5.3914648990585121</v>
      </c>
      <c r="I125" s="5">
        <f t="shared" si="13"/>
        <v>3.6700930612672232E-2</v>
      </c>
      <c r="J125" s="4">
        <f t="shared" si="14"/>
        <v>3.1597979622670618</v>
      </c>
      <c r="K125" s="4">
        <f t="shared" si="15"/>
        <v>2.150946504047118E-2</v>
      </c>
      <c r="L125" s="4">
        <f t="shared" si="16"/>
        <v>19.879095669763856</v>
      </c>
    </row>
    <row r="126" spans="1:12" x14ac:dyDescent="0.3">
      <c r="A126" s="2">
        <v>110</v>
      </c>
      <c r="B126" s="4">
        <f t="shared" si="17"/>
        <v>1.7222679962495273</v>
      </c>
      <c r="C126" s="4"/>
      <c r="D126" s="6">
        <f t="shared" si="18"/>
        <v>150.06247342731172</v>
      </c>
      <c r="E126" s="38">
        <f t="shared" si="19"/>
        <v>28.917470045679437</v>
      </c>
      <c r="F126" s="4">
        <f t="shared" si="10"/>
        <v>8.6977759135434187</v>
      </c>
      <c r="G126" s="39">
        <f t="shared" si="11"/>
        <v>5.7961032594578063E-2</v>
      </c>
      <c r="H126" s="42">
        <f t="shared" si="12"/>
        <v>5.5074324248217383</v>
      </c>
      <c r="I126" s="5">
        <f t="shared" si="13"/>
        <v>3.6700930612672232E-2</v>
      </c>
      <c r="J126" s="4">
        <f t="shared" si="14"/>
        <v>3.1903434887216804</v>
      </c>
      <c r="K126" s="4">
        <f t="shared" si="15"/>
        <v>2.1260101981905827E-2</v>
      </c>
      <c r="L126" s="4">
        <f t="shared" si="16"/>
        <v>20.21969413213602</v>
      </c>
    </row>
    <row r="127" spans="1:12" x14ac:dyDescent="0.3">
      <c r="A127" s="2">
        <v>111</v>
      </c>
      <c r="B127" s="4">
        <f t="shared" si="17"/>
        <v>1.7308793362307748</v>
      </c>
      <c r="C127" s="4"/>
      <c r="D127" s="6">
        <f t="shared" si="18"/>
        <v>153.2528169160334</v>
      </c>
      <c r="E127" s="38">
        <f t="shared" si="19"/>
        <v>29.408878349316879</v>
      </c>
      <c r="F127" s="4">
        <f t="shared" si="10"/>
        <v>8.8455813508911998</v>
      </c>
      <c r="G127" s="39">
        <f t="shared" si="11"/>
        <v>5.7718882620850342E-2</v>
      </c>
      <c r="H127" s="42">
        <f t="shared" si="12"/>
        <v>5.624520999831903</v>
      </c>
      <c r="I127" s="5">
        <f t="shared" si="13"/>
        <v>3.6700930612672232E-2</v>
      </c>
      <c r="J127" s="4">
        <f t="shared" si="14"/>
        <v>3.2210603510592968</v>
      </c>
      <c r="K127" s="4">
        <f t="shared" si="15"/>
        <v>2.1017952008178114E-2</v>
      </c>
      <c r="L127" s="4">
        <f t="shared" si="16"/>
        <v>20.563296998425677</v>
      </c>
    </row>
    <row r="128" spans="1:12" x14ac:dyDescent="0.3">
      <c r="A128" s="2">
        <v>112</v>
      </c>
      <c r="B128" s="4">
        <f t="shared" si="17"/>
        <v>1.7395337329119285</v>
      </c>
      <c r="C128" s="4"/>
      <c r="D128" s="6">
        <f t="shared" si="18"/>
        <v>156.47387726709269</v>
      </c>
      <c r="E128" s="38">
        <f t="shared" si="19"/>
        <v>29.904638139414292</v>
      </c>
      <c r="F128" s="4">
        <f t="shared" si="10"/>
        <v>8.9946956252174513</v>
      </c>
      <c r="G128" s="39">
        <f t="shared" si="11"/>
        <v>5.7483688538400426E-2</v>
      </c>
      <c r="H128" s="42">
        <f t="shared" si="12"/>
        <v>5.74273691227536</v>
      </c>
      <c r="I128" s="5">
        <f t="shared" si="13"/>
        <v>3.6700930612672232E-2</v>
      </c>
      <c r="J128" s="4">
        <f t="shared" si="14"/>
        <v>3.2519587129420913</v>
      </c>
      <c r="K128" s="4">
        <f t="shared" si="15"/>
        <v>2.0782757925728194E-2</v>
      </c>
      <c r="L128" s="4">
        <f t="shared" si="16"/>
        <v>20.909942514196842</v>
      </c>
    </row>
    <row r="129" spans="1:12" x14ac:dyDescent="0.3">
      <c r="A129" s="2">
        <v>113</v>
      </c>
      <c r="B129" s="4">
        <f t="shared" si="17"/>
        <v>1.7482314015764879</v>
      </c>
      <c r="C129" s="4"/>
      <c r="D129" s="6">
        <f t="shared" si="18"/>
        <v>159.72583598003479</v>
      </c>
      <c r="E129" s="38">
        <f t="shared" si="19"/>
        <v>30.404804942836215</v>
      </c>
      <c r="F129" s="4">
        <f t="shared" si="10"/>
        <v>9.1451354378526926</v>
      </c>
      <c r="G129" s="39">
        <f t="shared" si="11"/>
        <v>5.7255204718388859E-2</v>
      </c>
      <c r="H129" s="42">
        <f t="shared" si="12"/>
        <v>5.8620868233543222</v>
      </c>
      <c r="I129" s="5">
        <f t="shared" si="13"/>
        <v>3.6700930612672232E-2</v>
      </c>
      <c r="J129" s="4">
        <f t="shared" si="14"/>
        <v>3.2830486144983704</v>
      </c>
      <c r="K129" s="4">
        <f t="shared" si="15"/>
        <v>2.0554274105716627E-2</v>
      </c>
      <c r="L129" s="4">
        <f t="shared" si="16"/>
        <v>21.25966950498352</v>
      </c>
    </row>
    <row r="130" spans="1:12" x14ac:dyDescent="0.3">
      <c r="A130" s="2">
        <v>114</v>
      </c>
      <c r="B130" s="4">
        <f t="shared" si="17"/>
        <v>1.7569725585843703</v>
      </c>
      <c r="C130" s="4"/>
      <c r="D130" s="6">
        <f t="shared" si="18"/>
        <v>163.00888459453316</v>
      </c>
      <c r="E130" s="38">
        <f t="shared" si="19"/>
        <v>30.909435113914483</v>
      </c>
      <c r="F130" s="4">
        <f t="shared" si="10"/>
        <v>9.2969177390124589</v>
      </c>
      <c r="G130" s="39">
        <f t="shared" si="11"/>
        <v>5.7033196455135125E-2</v>
      </c>
      <c r="H130" s="42">
        <f t="shared" si="12"/>
        <v>5.9825777627530572</v>
      </c>
      <c r="I130" s="5">
        <f t="shared" si="13"/>
        <v>3.6700930612672232E-2</v>
      </c>
      <c r="J130" s="4">
        <f t="shared" si="14"/>
        <v>3.3143399762594017</v>
      </c>
      <c r="K130" s="4">
        <f t="shared" si="15"/>
        <v>2.033226584246289E-2</v>
      </c>
      <c r="L130" s="4">
        <f t="shared" si="16"/>
        <v>21.612517374902026</v>
      </c>
    </row>
    <row r="131" spans="1:12" x14ac:dyDescent="0.3">
      <c r="A131" s="2">
        <v>115</v>
      </c>
      <c r="B131" s="4">
        <f t="shared" si="17"/>
        <v>1.765757421377292</v>
      </c>
      <c r="C131" s="4"/>
      <c r="D131" s="6">
        <f t="shared" si="18"/>
        <v>166.32322457079255</v>
      </c>
      <c r="E131" s="38">
        <f t="shared" si="19"/>
        <v>31.418585832971264</v>
      </c>
      <c r="F131" s="4">
        <f t="shared" si="10"/>
        <v>9.4500597273530698</v>
      </c>
      <c r="G131" s="39">
        <f t="shared" si="11"/>
        <v>5.6817439366868568E-2</v>
      </c>
      <c r="H131" s="42">
        <f t="shared" si="12"/>
        <v>6.1042171242485583</v>
      </c>
      <c r="I131" s="5">
        <f t="shared" si="13"/>
        <v>3.6700930612672232E-2</v>
      </c>
      <c r="J131" s="4">
        <f t="shared" si="14"/>
        <v>3.3458426031045114</v>
      </c>
      <c r="K131" s="4">
        <f t="shared" si="15"/>
        <v>2.0116508754196336E-2</v>
      </c>
      <c r="L131" s="4">
        <f t="shared" si="16"/>
        <v>21.968526105618196</v>
      </c>
    </row>
    <row r="132" spans="1:12" x14ac:dyDescent="0.3">
      <c r="A132" s="2">
        <v>116</v>
      </c>
      <c r="B132" s="4">
        <f t="shared" si="17"/>
        <v>1.7745862084841781</v>
      </c>
      <c r="C132" s="4"/>
      <c r="D132" s="6">
        <f t="shared" si="18"/>
        <v>169.66906717389705</v>
      </c>
      <c r="E132" s="38">
        <f t="shared" si="19"/>
        <v>31.932315105329234</v>
      </c>
      <c r="F132" s="4">
        <f t="shared" ref="F132:F195" si="20">$C$8*E132</f>
        <v>9.6045788496739011</v>
      </c>
      <c r="G132" s="39">
        <f t="shared" si="11"/>
        <v>5.6607718835572932E-2</v>
      </c>
      <c r="H132" s="42">
        <f t="shared" si="12"/>
        <v>6.2270126614660191</v>
      </c>
      <c r="I132" s="5">
        <f t="shared" si="13"/>
        <v>3.6700930612672232E-2</v>
      </c>
      <c r="J132" s="4">
        <f t="shared" si="14"/>
        <v>3.377566188207882</v>
      </c>
      <c r="K132" s="4">
        <f t="shared" si="15"/>
        <v>1.9906788222900703E-2</v>
      </c>
      <c r="L132" s="4">
        <f t="shared" si="16"/>
        <v>22.327736255655331</v>
      </c>
    </row>
    <row r="133" spans="1:12" x14ac:dyDescent="0.3">
      <c r="A133" s="2">
        <v>117</v>
      </c>
      <c r="B133" s="4">
        <f t="shared" si="17"/>
        <v>1.7834591395265988</v>
      </c>
      <c r="C133" s="4"/>
      <c r="D133" s="6">
        <f t="shared" si="18"/>
        <v>173.04663336210493</v>
      </c>
      <c r="E133" s="38">
        <f t="shared" si="19"/>
        <v>32.450681760789188</v>
      </c>
      <c r="F133" s="4">
        <f t="shared" si="20"/>
        <v>9.7604928007602716</v>
      </c>
      <c r="G133" s="39">
        <f t="shared" si="11"/>
        <v>5.6403829482982004E-2</v>
      </c>
      <c r="H133" s="42">
        <f t="shared" si="12"/>
        <v>6.3509724837791444</v>
      </c>
      <c r="I133" s="5">
        <f t="shared" si="13"/>
        <v>3.6700930612672232E-2</v>
      </c>
      <c r="J133" s="4">
        <f t="shared" si="14"/>
        <v>3.4095203169811272</v>
      </c>
      <c r="K133" s="4">
        <f t="shared" si="15"/>
        <v>1.9702898870309776E-2</v>
      </c>
      <c r="L133" s="4">
        <f t="shared" si="16"/>
        <v>22.690188960028916</v>
      </c>
    </row>
    <row r="134" spans="1:12" x14ac:dyDescent="0.3">
      <c r="A134" s="2">
        <v>118</v>
      </c>
      <c r="B134" s="4">
        <f t="shared" si="17"/>
        <v>1.7923764352242317</v>
      </c>
      <c r="C134" s="4"/>
      <c r="D134" s="6">
        <f t="shared" si="18"/>
        <v>176.45615367908604</v>
      </c>
      <c r="E134" s="38">
        <f t="shared" si="19"/>
        <v>32.973745453556894</v>
      </c>
      <c r="F134" s="4">
        <f t="shared" si="20"/>
        <v>9.9178195233614339</v>
      </c>
      <c r="G134" s="39">
        <f t="shared" si="11"/>
        <v>5.6205574680034037E-2</v>
      </c>
      <c r="H134" s="42">
        <f t="shared" si="12"/>
        <v>6.4761050523551651</v>
      </c>
      <c r="I134" s="5">
        <f t="shared" si="13"/>
        <v>3.6700930612672232E-2</v>
      </c>
      <c r="J134" s="4">
        <f t="shared" si="14"/>
        <v>3.4417144710062688</v>
      </c>
      <c r="K134" s="4">
        <f t="shared" si="15"/>
        <v>1.9504644067361805E-2</v>
      </c>
      <c r="L134" s="4">
        <f t="shared" si="16"/>
        <v>23.05592593019546</v>
      </c>
    </row>
    <row r="135" spans="1:12" x14ac:dyDescent="0.3">
      <c r="A135" s="2">
        <v>119</v>
      </c>
      <c r="B135" s="4">
        <f t="shared" si="17"/>
        <v>1.8013383174003528</v>
      </c>
      <c r="C135" s="4"/>
      <c r="D135" s="6">
        <f t="shared" si="18"/>
        <v>179.89786815009231</v>
      </c>
      <c r="E135" s="38">
        <f t="shared" si="19"/>
        <v>33.501566662602258</v>
      </c>
      <c r="F135" s="4">
        <f t="shared" si="20"/>
        <v>10.076577208298609</v>
      </c>
      <c r="G135" s="39">
        <f t="shared" si="11"/>
        <v>5.601276608731974E-2</v>
      </c>
      <c r="H135" s="42">
        <f t="shared" si="12"/>
        <v>6.6024191763441955</v>
      </c>
      <c r="I135" s="5">
        <f t="shared" si="13"/>
        <v>3.6700930612672232E-2</v>
      </c>
      <c r="J135" s="4">
        <f t="shared" si="14"/>
        <v>3.4741580319544134</v>
      </c>
      <c r="K135" s="4">
        <f t="shared" si="15"/>
        <v>1.9311835474647512E-2</v>
      </c>
      <c r="L135" s="4">
        <f t="shared" si="16"/>
        <v>23.424989454303649</v>
      </c>
    </row>
    <row r="136" spans="1:12" x14ac:dyDescent="0.3">
      <c r="A136" s="2">
        <v>120</v>
      </c>
      <c r="B136" s="4">
        <f t="shared" si="17"/>
        <v>1.8103450089873543</v>
      </c>
      <c r="C136" s="4"/>
      <c r="D136" s="6">
        <f t="shared" si="18"/>
        <v>183.37202618204671</v>
      </c>
      <c r="E136" s="38">
        <f t="shared" si="19"/>
        <v>34.034206692434374</v>
      </c>
      <c r="F136" s="4">
        <f t="shared" si="20"/>
        <v>10.236784294698097</v>
      </c>
      <c r="G136" s="39">
        <f t="shared" si="11"/>
        <v>5.5825223224262671E-2</v>
      </c>
      <c r="H136" s="42">
        <f t="shared" si="12"/>
        <v>6.7299240092124117</v>
      </c>
      <c r="I136" s="5">
        <f t="shared" si="13"/>
        <v>3.6700930612672232E-2</v>
      </c>
      <c r="J136" s="4">
        <f t="shared" si="14"/>
        <v>3.5068602854856854</v>
      </c>
      <c r="K136" s="4">
        <f t="shared" si="15"/>
        <v>1.9124292611590443E-2</v>
      </c>
      <c r="L136" s="4">
        <f t="shared" si="16"/>
        <v>23.797422397736277</v>
      </c>
    </row>
    <row r="137" spans="1:12" x14ac:dyDescent="0.3">
      <c r="A137" s="2">
        <v>121</v>
      </c>
      <c r="B137" s="4">
        <f t="shared" si="17"/>
        <v>1.819396734032291</v>
      </c>
      <c r="C137" s="4"/>
      <c r="D137" s="6">
        <f t="shared" si="18"/>
        <v>186.8788864675324</v>
      </c>
      <c r="E137" s="38">
        <f t="shared" si="19"/>
        <v>34.571727674278009</v>
      </c>
      <c r="F137" s="4">
        <f t="shared" si="20"/>
        <v>10.398459470345156</v>
      </c>
      <c r="G137" s="39">
        <f t="shared" si="11"/>
        <v>5.5642773064959072E-2</v>
      </c>
      <c r="H137" s="42">
        <f t="shared" si="12"/>
        <v>6.8586290452183585</v>
      </c>
      <c r="I137" s="5">
        <f t="shared" si="13"/>
        <v>3.6700930612672232E-2</v>
      </c>
      <c r="J137" s="4">
        <f t="shared" si="14"/>
        <v>3.5398304251267971</v>
      </c>
      <c r="K137" s="4">
        <f t="shared" si="15"/>
        <v>1.8941842452286837E-2</v>
      </c>
      <c r="L137" s="4">
        <f t="shared" si="16"/>
        <v>24.173268203932853</v>
      </c>
    </row>
    <row r="138" spans="1:12" x14ac:dyDescent="0.3">
      <c r="A138" s="2">
        <v>122</v>
      </c>
      <c r="B138" s="4">
        <f t="shared" si="17"/>
        <v>1.8284937177024523</v>
      </c>
      <c r="C138" s="4"/>
      <c r="D138" s="6">
        <f t="shared" si="18"/>
        <v>190.41871689265921</v>
      </c>
      <c r="E138" s="38">
        <f t="shared" si="19"/>
        <v>35.114192567636806</v>
      </c>
      <c r="F138" s="4">
        <f t="shared" si="20"/>
        <v>10.561621672154162</v>
      </c>
      <c r="G138" s="39">
        <f t="shared" si="11"/>
        <v>5.5465249658770921E-2</v>
      </c>
      <c r="H138" s="42">
        <f t="shared" si="12"/>
        <v>6.9885441160315631</v>
      </c>
      <c r="I138" s="5">
        <f t="shared" si="13"/>
        <v>3.6700930612672232E-2</v>
      </c>
      <c r="J138" s="4">
        <f t="shared" si="14"/>
        <v>3.5730775561225991</v>
      </c>
      <c r="K138" s="4">
        <f t="shared" si="15"/>
        <v>1.8764319046098689E-2</v>
      </c>
      <c r="L138" s="4">
        <f t="shared" si="16"/>
        <v>24.552570895482646</v>
      </c>
    </row>
    <row r="139" spans="1:12" x14ac:dyDescent="0.3">
      <c r="A139" s="2">
        <v>123</v>
      </c>
      <c r="B139" s="4">
        <f t="shared" si="17"/>
        <v>1.8376361862909643</v>
      </c>
      <c r="C139" s="4"/>
      <c r="D139" s="6">
        <f t="shared" si="18"/>
        <v>193.9917944487818</v>
      </c>
      <c r="E139" s="38">
        <f t="shared" si="19"/>
        <v>35.661665162230321</v>
      </c>
      <c r="F139" s="4">
        <f t="shared" si="20"/>
        <v>10.726290086751243</v>
      </c>
      <c r="G139" s="39">
        <f t="shared" si="11"/>
        <v>5.5292493773922098E-2</v>
      </c>
      <c r="H139" s="42">
        <f t="shared" si="12"/>
        <v>7.1196793874925151</v>
      </c>
      <c r="I139" s="5">
        <f t="shared" si="13"/>
        <v>3.6700930612672232E-2</v>
      </c>
      <c r="J139" s="4">
        <f t="shared" si="14"/>
        <v>3.6066106992587281</v>
      </c>
      <c r="K139" s="4">
        <f t="shared" si="15"/>
        <v>1.8591563161249866E-2</v>
      </c>
      <c r="L139" s="4">
        <f t="shared" si="16"/>
        <v>24.935375075479079</v>
      </c>
    </row>
    <row r="140" spans="1:12" x14ac:dyDescent="0.3">
      <c r="A140" s="2">
        <v>124</v>
      </c>
      <c r="B140" s="4">
        <f t="shared" si="17"/>
        <v>1.8468243672224189</v>
      </c>
      <c r="C140" s="4"/>
      <c r="D140" s="6">
        <f t="shared" si="18"/>
        <v>197.59840514804054</v>
      </c>
      <c r="E140" s="38">
        <f t="shared" si="19"/>
        <v>36.214210080292339</v>
      </c>
      <c r="F140" s="4">
        <f t="shared" si="20"/>
        <v>10.892484151165558</v>
      </c>
      <c r="G140" s="39">
        <f t="shared" si="11"/>
        <v>5.5124352562486115E-2</v>
      </c>
      <c r="H140" s="42">
        <f t="shared" si="12"/>
        <v>7.2520453565129319</v>
      </c>
      <c r="I140" s="5">
        <f t="shared" si="13"/>
        <v>3.6700930612672232E-2</v>
      </c>
      <c r="J140" s="4">
        <f t="shared" si="14"/>
        <v>3.640438794652626</v>
      </c>
      <c r="K140" s="4">
        <f t="shared" si="15"/>
        <v>1.8423421949813879E-2</v>
      </c>
      <c r="L140" s="4">
        <f t="shared" si="16"/>
        <v>25.321725929126782</v>
      </c>
    </row>
    <row r="141" spans="1:12" x14ac:dyDescent="0.3">
      <c r="A141" s="2">
        <v>125</v>
      </c>
      <c r="B141" s="4">
        <f t="shared" si="17"/>
        <v>1.8560584890585308</v>
      </c>
      <c r="C141" s="4"/>
      <c r="D141" s="6">
        <f t="shared" si="18"/>
        <v>201.23884394269317</v>
      </c>
      <c r="E141" s="38">
        <f t="shared" si="19"/>
        <v>36.77189277921898</v>
      </c>
      <c r="F141" s="4">
        <f t="shared" si="20"/>
        <v>11.060223553625793</v>
      </c>
      <c r="G141" s="39">
        <f t="shared" si="11"/>
        <v>5.4960679245282362E-2</v>
      </c>
      <c r="H141" s="42">
        <f t="shared" si="12"/>
        <v>7.385652848115158</v>
      </c>
      <c r="I141" s="5">
        <f t="shared" si="13"/>
        <v>3.6700930612672232E-2</v>
      </c>
      <c r="J141" s="4">
        <f t="shared" si="14"/>
        <v>3.6745707055106349</v>
      </c>
      <c r="K141" s="4">
        <f t="shared" si="15"/>
        <v>1.825974863261013E-2</v>
      </c>
      <c r="L141" s="4">
        <f t="shared" si="16"/>
        <v>25.711669225593187</v>
      </c>
    </row>
    <row r="142" spans="1:12" x14ac:dyDescent="0.3">
      <c r="A142" s="2">
        <v>126</v>
      </c>
      <c r="B142" s="4">
        <f t="shared" si="17"/>
        <v>1.8653387815038232</v>
      </c>
      <c r="C142" s="4"/>
      <c r="D142" s="6">
        <f t="shared" si="18"/>
        <v>204.9134146482038</v>
      </c>
      <c r="E142" s="38">
        <f t="shared" si="19"/>
        <v>37.334779554555269</v>
      </c>
      <c r="F142" s="4">
        <f t="shared" si="20"/>
        <v>11.229528234458463</v>
      </c>
      <c r="G142" s="39">
        <f t="shared" si="11"/>
        <v>5.4801332815313061E-2</v>
      </c>
      <c r="H142" s="42">
        <f t="shared" si="12"/>
        <v>7.5205130126094613</v>
      </c>
      <c r="I142" s="5">
        <f t="shared" si="13"/>
        <v>3.6700930612672232E-2</v>
      </c>
      <c r="J142" s="4">
        <f t="shared" si="14"/>
        <v>3.7090152218490022</v>
      </c>
      <c r="K142" s="4">
        <f t="shared" si="15"/>
        <v>1.8100402202640833E-2</v>
      </c>
      <c r="L142" s="4">
        <f t="shared" si="16"/>
        <v>26.105251320096805</v>
      </c>
    </row>
    <row r="143" spans="1:12" x14ac:dyDescent="0.3">
      <c r="A143" s="2">
        <v>127</v>
      </c>
      <c r="B143" s="4">
        <f t="shared" si="17"/>
        <v>1.8746654754113421</v>
      </c>
      <c r="C143" s="4"/>
      <c r="D143" s="6">
        <f t="shared" si="18"/>
        <v>208.6224298700528</v>
      </c>
      <c r="E143" s="38">
        <f t="shared" si="19"/>
        <v>37.902937543310301</v>
      </c>
      <c r="F143" s="4">
        <f t="shared" si="20"/>
        <v>11.400418387085047</v>
      </c>
      <c r="G143" s="39">
        <f t="shared" si="11"/>
        <v>5.4646177758480546E-2</v>
      </c>
      <c r="H143" s="42">
        <f t="shared" si="12"/>
        <v>7.656637322907887</v>
      </c>
      <c r="I143" s="5">
        <f t="shared" si="13"/>
        <v>3.6700930612672232E-2</v>
      </c>
      <c r="J143" s="4">
        <f t="shared" si="14"/>
        <v>3.7437810641771598</v>
      </c>
      <c r="K143" s="4">
        <f t="shared" si="15"/>
        <v>1.7945247145808314E-2</v>
      </c>
      <c r="L143" s="4">
        <f t="shared" si="16"/>
        <v>26.502519156225254</v>
      </c>
    </row>
    <row r="144" spans="1:12" x14ac:dyDescent="0.3">
      <c r="A144" s="2">
        <v>128</v>
      </c>
      <c r="B144" s="4">
        <f t="shared" si="17"/>
        <v>1.8840388027883985</v>
      </c>
      <c r="C144" s="4"/>
      <c r="D144" s="6">
        <f t="shared" si="18"/>
        <v>212.36621093422997</v>
      </c>
      <c r="E144" s="38">
        <f t="shared" si="19"/>
        <v>38.476434727591041</v>
      </c>
      <c r="F144" s="4">
        <f t="shared" si="20"/>
        <v>11.572914459114946</v>
      </c>
      <c r="G144" s="39">
        <f t="shared" si="11"/>
        <v>5.4495083790420354E-2</v>
      </c>
      <c r="H144" s="42">
        <f t="shared" si="12"/>
        <v>7.7940375719732895</v>
      </c>
      <c r="I144" s="5">
        <f t="shared" si="13"/>
        <v>3.6700930612672232E-2</v>
      </c>
      <c r="J144" s="4">
        <f t="shared" si="14"/>
        <v>3.7788768871416565</v>
      </c>
      <c r="K144" s="4">
        <f t="shared" si="15"/>
        <v>1.7794153177748122E-2</v>
      </c>
      <c r="L144" s="4">
        <f t="shared" si="16"/>
        <v>26.903520268476093</v>
      </c>
    </row>
    <row r="145" spans="1:12" x14ac:dyDescent="0.3">
      <c r="A145" s="2">
        <v>129</v>
      </c>
      <c r="B145" s="4">
        <f t="shared" si="17"/>
        <v>1.8934589968023403</v>
      </c>
      <c r="C145" s="4"/>
      <c r="D145" s="6">
        <f t="shared" si="18"/>
        <v>216.14508782137162</v>
      </c>
      <c r="E145" s="38">
        <f t="shared" si="19"/>
        <v>39.05533993854575</v>
      </c>
      <c r="F145" s="4">
        <f t="shared" si="20"/>
        <v>11.747037153531602</v>
      </c>
      <c r="G145" s="39">
        <f t="shared" si="11"/>
        <v>5.4347925608375078E-2</v>
      </c>
      <c r="H145" s="42">
        <f t="shared" si="12"/>
        <v>7.9327258704021055</v>
      </c>
      <c r="I145" s="5">
        <f t="shared" si="13"/>
        <v>3.6700930612672232E-2</v>
      </c>
      <c r="J145" s="4">
        <f t="shared" si="14"/>
        <v>3.8143112831294967</v>
      </c>
      <c r="K145" s="4">
        <f t="shared" si="15"/>
        <v>1.7646994995702846E-2</v>
      </c>
      <c r="L145" s="4">
        <f t="shared" si="16"/>
        <v>27.308302785014149</v>
      </c>
    </row>
    <row r="146" spans="1:12" x14ac:dyDescent="0.3">
      <c r="A146" s="2">
        <v>130</v>
      </c>
      <c r="B146" s="4">
        <f t="shared" si="17"/>
        <v>1.9029262917863519</v>
      </c>
      <c r="C146" s="4"/>
      <c r="D146" s="6">
        <f t="shared" si="18"/>
        <v>219.9593991045011</v>
      </c>
      <c r="E146" s="38">
        <f t="shared" si="19"/>
        <v>39.639722860608813</v>
      </c>
      <c r="F146" s="4">
        <f t="shared" si="20"/>
        <v>11.922807429969243</v>
      </c>
      <c r="G146" s="39">
        <f t="shared" ref="G146:G209" si="21">F146/D146</f>
        <v>5.4204582657114843E-2</v>
      </c>
      <c r="H146" s="42">
        <f t="shared" ref="H146:H209" si="22">($B$11+$B$9)*D146</f>
        <v>8.0727146441393742</v>
      </c>
      <c r="I146" s="5">
        <f t="shared" ref="I146:I209" si="23">H146/D146</f>
        <v>3.6700930612672232E-2</v>
      </c>
      <c r="J146" s="4">
        <f t="shared" ref="J146:J209" si="24">F146-H146</f>
        <v>3.8500927858298688</v>
      </c>
      <c r="K146" s="4">
        <f t="shared" ref="K146:K209" si="25">J146/D146</f>
        <v>1.7503652044442611E-2</v>
      </c>
      <c r="L146" s="4">
        <f t="shared" ref="L146:L209" si="26">E146-F146</f>
        <v>27.71691543063957</v>
      </c>
    </row>
    <row r="147" spans="1:12" x14ac:dyDescent="0.3">
      <c r="A147" s="2">
        <v>131</v>
      </c>
      <c r="B147" s="4">
        <f t="shared" ref="B147:B210" si="27">B146*(1+$B$10)</f>
        <v>1.9124409232452835</v>
      </c>
      <c r="C147" s="4"/>
      <c r="D147" s="6">
        <f t="shared" ref="D147:D210" si="28">D146+J146</f>
        <v>223.80949189033097</v>
      </c>
      <c r="E147" s="38">
        <f t="shared" ref="E147:E210" si="29">B146*(D147^$B$13)</f>
        <v>40.229654036038326</v>
      </c>
      <c r="F147" s="4">
        <f t="shared" si="20"/>
        <v>12.100246506077694</v>
      </c>
      <c r="G147" s="39">
        <f t="shared" si="21"/>
        <v>5.4064938907984042E-2</v>
      </c>
      <c r="H147" s="42">
        <f t="shared" si="22"/>
        <v>8.2140166323244657</v>
      </c>
      <c r="I147" s="5">
        <f t="shared" si="23"/>
        <v>3.6700930612672232E-2</v>
      </c>
      <c r="J147" s="4">
        <f t="shared" si="24"/>
        <v>3.8862298737532281</v>
      </c>
      <c r="K147" s="4">
        <f t="shared" si="25"/>
        <v>1.736400829531181E-2</v>
      </c>
      <c r="L147" s="4">
        <f t="shared" si="26"/>
        <v>28.129407529960631</v>
      </c>
    </row>
    <row r="148" spans="1:12" x14ac:dyDescent="0.3">
      <c r="A148" s="2">
        <v>132</v>
      </c>
      <c r="B148" s="4">
        <f t="shared" si="27"/>
        <v>1.9220031278615097</v>
      </c>
      <c r="C148" s="4"/>
      <c r="D148" s="6">
        <f t="shared" si="28"/>
        <v>227.6957217640842</v>
      </c>
      <c r="E148" s="38">
        <f t="shared" si="29"/>
        <v>40.825204869739572</v>
      </c>
      <c r="F148" s="4">
        <f t="shared" si="20"/>
        <v>12.279375858973188</v>
      </c>
      <c r="G148" s="39">
        <f t="shared" si="21"/>
        <v>5.3928882650223282E-2</v>
      </c>
      <c r="H148" s="42">
        <f t="shared" si="22"/>
        <v>8.3566448852659772</v>
      </c>
      <c r="I148" s="5">
        <f t="shared" si="23"/>
        <v>3.6700930612672232E-2</v>
      </c>
      <c r="J148" s="4">
        <f t="shared" si="24"/>
        <v>3.9227309737072105</v>
      </c>
      <c r="K148" s="4">
        <f t="shared" si="25"/>
        <v>1.7227952037551047E-2</v>
      </c>
      <c r="L148" s="4">
        <f t="shared" si="26"/>
        <v>28.545829010766383</v>
      </c>
    </row>
    <row r="149" spans="1:12" x14ac:dyDescent="0.3">
      <c r="A149" s="2">
        <v>133</v>
      </c>
      <c r="B149" s="4">
        <f t="shared" si="27"/>
        <v>1.931613143500817</v>
      </c>
      <c r="C149" s="4"/>
      <c r="D149" s="6">
        <f t="shared" si="28"/>
        <v>231.61845273779142</v>
      </c>
      <c r="E149" s="38">
        <f t="shared" si="29"/>
        <v>41.42644763436703</v>
      </c>
      <c r="F149" s="4">
        <f t="shared" si="20"/>
        <v>12.460217226772937</v>
      </c>
      <c r="G149" s="39">
        <f t="shared" si="21"/>
        <v>5.3796306293776991E-2</v>
      </c>
      <c r="H149" s="42">
        <f t="shared" si="22"/>
        <v>8.5006127625441863</v>
      </c>
      <c r="I149" s="5">
        <f t="shared" si="23"/>
        <v>3.6700930612672232E-2</v>
      </c>
      <c r="J149" s="4">
        <f t="shared" si="24"/>
        <v>3.9596044642287502</v>
      </c>
      <c r="K149" s="4">
        <f t="shared" si="25"/>
        <v>1.7095375681104755E-2</v>
      </c>
      <c r="L149" s="4">
        <f t="shared" si="26"/>
        <v>28.966230407594093</v>
      </c>
    </row>
    <row r="150" spans="1:12" x14ac:dyDescent="0.3">
      <c r="A150" s="2">
        <v>134</v>
      </c>
      <c r="B150" s="4">
        <f t="shared" si="27"/>
        <v>1.9412712092183209</v>
      </c>
      <c r="C150" s="4"/>
      <c r="D150" s="6">
        <f t="shared" si="28"/>
        <v>235.57805720202018</v>
      </c>
      <c r="E150" s="38">
        <f t="shared" si="29"/>
        <v>42.033455475698247</v>
      </c>
      <c r="F150" s="4">
        <f t="shared" si="20"/>
        <v>12.642792610211485</v>
      </c>
      <c r="G150" s="39">
        <f t="shared" si="21"/>
        <v>5.3667106182854911E-2</v>
      </c>
      <c r="H150" s="42">
        <f t="shared" si="22"/>
        <v>8.6459339312394725</v>
      </c>
      <c r="I150" s="5">
        <f t="shared" si="23"/>
        <v>3.6700930612672232E-2</v>
      </c>
      <c r="J150" s="4">
        <f t="shared" si="24"/>
        <v>3.9968586789720124</v>
      </c>
      <c r="K150" s="4">
        <f t="shared" si="25"/>
        <v>1.6966175570182679E-2</v>
      </c>
      <c r="L150" s="4">
        <f t="shared" si="26"/>
        <v>29.39066286548676</v>
      </c>
    </row>
    <row r="151" spans="1:12" x14ac:dyDescent="0.3">
      <c r="A151" s="2">
        <v>135</v>
      </c>
      <c r="B151" s="4">
        <f t="shared" si="27"/>
        <v>1.9509775652644124</v>
      </c>
      <c r="C151" s="4"/>
      <c r="D151" s="6">
        <f t="shared" si="28"/>
        <v>239.57491588099219</v>
      </c>
      <c r="E151" s="38">
        <f t="shared" si="29"/>
        <v>42.646302418273571</v>
      </c>
      <c r="F151" s="4">
        <f t="shared" si="20"/>
        <v>12.82712427433702</v>
      </c>
      <c r="G151" s="39">
        <f t="shared" si="21"/>
        <v>5.3541182419568664E-2</v>
      </c>
      <c r="H151" s="42">
        <f t="shared" si="22"/>
        <v>8.7926223642850818</v>
      </c>
      <c r="I151" s="5">
        <f t="shared" si="23"/>
        <v>3.6700930612672232E-2</v>
      </c>
      <c r="J151" s="4">
        <f t="shared" si="24"/>
        <v>4.0345019100519384</v>
      </c>
      <c r="K151" s="4">
        <f t="shared" si="25"/>
        <v>1.6840251806896429E-2</v>
      </c>
      <c r="L151" s="4">
        <f t="shared" si="26"/>
        <v>29.819178143936551</v>
      </c>
    </row>
    <row r="152" spans="1:12" x14ac:dyDescent="0.3">
      <c r="A152" s="2">
        <v>136</v>
      </c>
      <c r="B152" s="4">
        <f t="shared" si="27"/>
        <v>1.9607324530907342</v>
      </c>
      <c r="C152" s="4"/>
      <c r="D152" s="6">
        <f t="shared" si="28"/>
        <v>243.60941779104414</v>
      </c>
      <c r="E152" s="38">
        <f t="shared" si="29"/>
        <v>43.265063371295682</v>
      </c>
      <c r="F152" s="4">
        <f t="shared" si="20"/>
        <v>13.013234750285831</v>
      </c>
      <c r="G152" s="39">
        <f t="shared" si="21"/>
        <v>5.3418438697012634E-2</v>
      </c>
      <c r="H152" s="42">
        <f t="shared" si="22"/>
        <v>8.9406923389425916</v>
      </c>
      <c r="I152" s="5">
        <f t="shared" si="23"/>
        <v>3.6700930612672232E-2</v>
      </c>
      <c r="J152" s="4">
        <f t="shared" si="24"/>
        <v>4.0725424113432389</v>
      </c>
      <c r="K152" s="4">
        <f t="shared" si="25"/>
        <v>1.6717508084340402E-2</v>
      </c>
      <c r="L152" s="4">
        <f t="shared" si="26"/>
        <v>30.251828621009849</v>
      </c>
    </row>
    <row r="153" spans="1:12" x14ac:dyDescent="0.3">
      <c r="A153" s="2">
        <v>137</v>
      </c>
      <c r="B153" s="4">
        <f t="shared" si="27"/>
        <v>1.9705361153561876</v>
      </c>
      <c r="C153" s="4"/>
      <c r="D153" s="6">
        <f t="shared" si="28"/>
        <v>247.68196020238739</v>
      </c>
      <c r="E153" s="38">
        <f t="shared" si="29"/>
        <v>43.889814134783727</v>
      </c>
      <c r="F153" s="4">
        <f t="shared" si="20"/>
        <v>13.201146837133347</v>
      </c>
      <c r="G153" s="39">
        <f t="shared" si="21"/>
        <v>5.3298782141203767E-2</v>
      </c>
      <c r="H153" s="42">
        <f t="shared" si="22"/>
        <v>9.0901584353984646</v>
      </c>
      <c r="I153" s="5">
        <f t="shared" si="23"/>
        <v>3.6700930612672232E-2</v>
      </c>
      <c r="J153" s="4">
        <f t="shared" si="24"/>
        <v>4.1109884017348826</v>
      </c>
      <c r="K153" s="4">
        <f t="shared" si="25"/>
        <v>1.6597851528531535E-2</v>
      </c>
      <c r="L153" s="4">
        <f t="shared" si="26"/>
        <v>30.68866729765038</v>
      </c>
    </row>
    <row r="154" spans="1:12" x14ac:dyDescent="0.3">
      <c r="A154" s="2">
        <v>138</v>
      </c>
      <c r="B154" s="4">
        <f t="shared" si="27"/>
        <v>1.9803887959329682</v>
      </c>
      <c r="C154" s="4"/>
      <c r="D154" s="6">
        <f t="shared" si="28"/>
        <v>251.79294860412227</v>
      </c>
      <c r="E154" s="38">
        <f t="shared" si="29"/>
        <v>44.520631405976566</v>
      </c>
      <c r="F154" s="4">
        <f t="shared" si="20"/>
        <v>13.3908836038201</v>
      </c>
      <c r="G154" s="39">
        <f t="shared" si="21"/>
        <v>5.3182123161334902E-2</v>
      </c>
      <c r="H154" s="42">
        <f t="shared" si="22"/>
        <v>9.2410355354800373</v>
      </c>
      <c r="I154" s="5">
        <f t="shared" si="23"/>
        <v>3.6700930612672232E-2</v>
      </c>
      <c r="J154" s="4">
        <f t="shared" si="24"/>
        <v>4.1498480683400629</v>
      </c>
      <c r="K154" s="4">
        <f t="shared" si="25"/>
        <v>1.648119254866267E-2</v>
      </c>
      <c r="L154" s="4">
        <f t="shared" si="26"/>
        <v>31.129747802156466</v>
      </c>
    </row>
    <row r="155" spans="1:12" x14ac:dyDescent="0.3">
      <c r="A155" s="2">
        <v>139</v>
      </c>
      <c r="B155" s="4">
        <f t="shared" si="27"/>
        <v>1.9902907399126328</v>
      </c>
      <c r="C155" s="4"/>
      <c r="D155" s="6">
        <f t="shared" si="28"/>
        <v>255.94279667246235</v>
      </c>
      <c r="E155" s="38">
        <f t="shared" si="29"/>
        <v>45.157592785980896</v>
      </c>
      <c r="F155" s="4">
        <f t="shared" si="20"/>
        <v>13.582468391151343</v>
      </c>
      <c r="G155" s="39">
        <f t="shared" si="21"/>
        <v>5.3068375307835813E-2</v>
      </c>
      <c r="H155" s="42">
        <f t="shared" si="22"/>
        <v>9.3933388214893174</v>
      </c>
      <c r="I155" s="5">
        <f t="shared" si="23"/>
        <v>3.6700930612672232E-2</v>
      </c>
      <c r="J155" s="4">
        <f t="shared" si="24"/>
        <v>4.1891295696620254</v>
      </c>
      <c r="K155" s="4">
        <f t="shared" si="25"/>
        <v>1.6367444695163581E-2</v>
      </c>
      <c r="L155" s="4">
        <f t="shared" si="26"/>
        <v>31.575124394829551</v>
      </c>
    </row>
    <row r="156" spans="1:12" x14ac:dyDescent="0.3">
      <c r="A156" s="2">
        <v>140</v>
      </c>
      <c r="B156" s="4">
        <f t="shared" si="27"/>
        <v>2.0002421936121957</v>
      </c>
      <c r="C156" s="4"/>
      <c r="D156" s="6">
        <f t="shared" si="28"/>
        <v>260.13192624212439</v>
      </c>
      <c r="E156" s="38">
        <f t="shared" si="29"/>
        <v>45.800776786659142</v>
      </c>
      <c r="F156" s="4">
        <f t="shared" si="20"/>
        <v>13.775924813868778</v>
      </c>
      <c r="G156" s="39">
        <f t="shared" si="21"/>
        <v>5.2957455137769158E-2</v>
      </c>
      <c r="H156" s="42">
        <f t="shared" si="22"/>
        <v>9.5470837751529789</v>
      </c>
      <c r="I156" s="5">
        <f t="shared" si="23"/>
        <v>3.6700930612672232E-2</v>
      </c>
      <c r="J156" s="4">
        <f t="shared" si="24"/>
        <v>4.2288410387157995</v>
      </c>
      <c r="K156" s="4">
        <f t="shared" si="25"/>
        <v>1.6256524525096926E-2</v>
      </c>
      <c r="L156" s="4">
        <f t="shared" si="26"/>
        <v>32.024851972790366</v>
      </c>
    </row>
    <row r="157" spans="1:12" x14ac:dyDescent="0.3">
      <c r="A157" s="2">
        <v>141</v>
      </c>
      <c r="B157" s="4">
        <f t="shared" si="27"/>
        <v>2.0102434045802564</v>
      </c>
      <c r="C157" s="4"/>
      <c r="D157" s="6">
        <f t="shared" si="28"/>
        <v>264.36076728084021</v>
      </c>
      <c r="E157" s="38">
        <f t="shared" si="29"/>
        <v>46.450262837753264</v>
      </c>
      <c r="F157" s="4">
        <f t="shared" si="20"/>
        <v>13.971276762793263</v>
      </c>
      <c r="G157" s="39">
        <f t="shared" si="21"/>
        <v>5.284928208712248E-2</v>
      </c>
      <c r="H157" s="42">
        <f t="shared" si="22"/>
        <v>9.7022861766869077</v>
      </c>
      <c r="I157" s="5">
        <f t="shared" si="23"/>
        <v>3.6700930612672232E-2</v>
      </c>
      <c r="J157" s="4">
        <f t="shared" si="24"/>
        <v>4.2689905861063551</v>
      </c>
      <c r="K157" s="4">
        <f t="shared" si="25"/>
        <v>1.6148351474450248E-2</v>
      </c>
      <c r="L157" s="4">
        <f t="shared" si="26"/>
        <v>32.478986074960005</v>
      </c>
    </row>
    <row r="158" spans="1:12" x14ac:dyDescent="0.3">
      <c r="A158" s="2">
        <v>142</v>
      </c>
      <c r="B158" s="4">
        <f t="shared" si="27"/>
        <v>2.0202946216031576</v>
      </c>
      <c r="C158" s="4"/>
      <c r="D158" s="6">
        <f t="shared" si="28"/>
        <v>268.62975786694653</v>
      </c>
      <c r="E158" s="38">
        <f t="shared" si="29"/>
        <v>47.106131294240889</v>
      </c>
      <c r="F158" s="4">
        <f t="shared" si="20"/>
        <v>14.168548407037372</v>
      </c>
      <c r="G158" s="39">
        <f t="shared" si="21"/>
        <v>5.2743778349586698E-2</v>
      </c>
      <c r="H158" s="42">
        <f t="shared" si="22"/>
        <v>9.8589621039737469</v>
      </c>
      <c r="I158" s="5">
        <f t="shared" si="23"/>
        <v>3.6700930612672232E-2</v>
      </c>
      <c r="J158" s="4">
        <f t="shared" si="24"/>
        <v>4.3095863030636252</v>
      </c>
      <c r="K158" s="4">
        <f t="shared" si="25"/>
        <v>1.6042847736914469E-2</v>
      </c>
      <c r="L158" s="4">
        <f t="shared" si="26"/>
        <v>32.937582887203519</v>
      </c>
    </row>
    <row r="159" spans="1:12" x14ac:dyDescent="0.3">
      <c r="A159" s="2">
        <v>143</v>
      </c>
      <c r="B159" s="4">
        <f t="shared" si="27"/>
        <v>2.0303960947111732</v>
      </c>
      <c r="C159" s="4"/>
      <c r="D159" s="6">
        <f t="shared" si="28"/>
        <v>272.93934417001014</v>
      </c>
      <c r="E159" s="38">
        <f t="shared" si="29"/>
        <v>47.768463443919117</v>
      </c>
      <c r="F159" s="4">
        <f t="shared" si="20"/>
        <v>14.367764196286455</v>
      </c>
      <c r="G159" s="39">
        <f t="shared" si="21"/>
        <v>5.2640868761437976E-2</v>
      </c>
      <c r="H159" s="42">
        <f t="shared" si="22"/>
        <v>10.017127931851808</v>
      </c>
      <c r="I159" s="5">
        <f t="shared" si="23"/>
        <v>3.6700930612672232E-2</v>
      </c>
      <c r="J159" s="4">
        <f t="shared" si="24"/>
        <v>4.3506362644346463</v>
      </c>
      <c r="K159" s="4">
        <f t="shared" si="25"/>
        <v>1.593993814876574E-2</v>
      </c>
      <c r="L159" s="4">
        <f t="shared" si="26"/>
        <v>33.400699247632659</v>
      </c>
    </row>
    <row r="160" spans="1:12" x14ac:dyDescent="0.3">
      <c r="A160" s="2">
        <v>144</v>
      </c>
      <c r="B160" s="4">
        <f t="shared" si="27"/>
        <v>2.0405480751847289</v>
      </c>
      <c r="C160" s="4"/>
      <c r="D160" s="6">
        <f t="shared" si="28"/>
        <v>277.28998043444477</v>
      </c>
      <c r="E160" s="38">
        <f t="shared" si="29"/>
        <v>48.437341515214008</v>
      </c>
      <c r="F160" s="4">
        <f t="shared" si="20"/>
        <v>14.568948863147563</v>
      </c>
      <c r="G160" s="39">
        <f t="shared" si="21"/>
        <v>5.2540480692167907E-2</v>
      </c>
      <c r="H160" s="42">
        <f t="shared" si="22"/>
        <v>10.176800331513798</v>
      </c>
      <c r="I160" s="5">
        <f t="shared" si="23"/>
        <v>3.6700930612672232E-2</v>
      </c>
      <c r="J160" s="4">
        <f t="shared" si="24"/>
        <v>4.3921485316337652</v>
      </c>
      <c r="K160" s="4">
        <f t="shared" si="25"/>
        <v>1.5839550079495678E-2</v>
      </c>
      <c r="L160" s="4">
        <f t="shared" si="26"/>
        <v>33.868392652066447</v>
      </c>
    </row>
    <row r="161" spans="1:12" x14ac:dyDescent="0.3">
      <c r="A161" s="2">
        <v>145</v>
      </c>
      <c r="B161" s="4">
        <f t="shared" si="27"/>
        <v>2.0507508155606522</v>
      </c>
      <c r="C161" s="4"/>
      <c r="D161" s="6">
        <f t="shared" si="28"/>
        <v>281.68212896607855</v>
      </c>
      <c r="E161" s="38">
        <f t="shared" si="29"/>
        <v>49.112848685211048</v>
      </c>
      <c r="F161" s="4">
        <f t="shared" si="20"/>
        <v>14.77212742556485</v>
      </c>
      <c r="G161" s="39">
        <f t="shared" si="21"/>
        <v>5.2442543940527296E-2</v>
      </c>
      <c r="H161" s="42">
        <f t="shared" si="22"/>
        <v>10.337996270013839</v>
      </c>
      <c r="I161" s="5">
        <f t="shared" si="23"/>
        <v>3.6700930612672232E-2</v>
      </c>
      <c r="J161" s="4">
        <f t="shared" si="24"/>
        <v>4.434131155551011</v>
      </c>
      <c r="K161" s="4">
        <f t="shared" si="25"/>
        <v>1.5741613327855064E-2</v>
      </c>
      <c r="L161" s="4">
        <f t="shared" si="26"/>
        <v>34.340721259646202</v>
      </c>
    </row>
    <row r="162" spans="1:12" x14ac:dyDescent="0.3">
      <c r="A162" s="2">
        <v>146</v>
      </c>
      <c r="B162" s="4">
        <f t="shared" si="27"/>
        <v>2.0610045696384551</v>
      </c>
      <c r="C162" s="4"/>
      <c r="D162" s="6">
        <f t="shared" si="28"/>
        <v>286.11626012162958</v>
      </c>
      <c r="E162" s="38">
        <f t="shared" si="29"/>
        <v>49.795069087905141</v>
      </c>
      <c r="F162" s="4">
        <f t="shared" si="20"/>
        <v>14.977325189301002</v>
      </c>
      <c r="G162" s="39">
        <f t="shared" si="21"/>
        <v>5.2346990635673975E-2</v>
      </c>
      <c r="H162" s="42">
        <f t="shared" si="22"/>
        <v>10.500733009881207</v>
      </c>
      <c r="I162" s="5">
        <f t="shared" si="23"/>
        <v>3.6700930612672232E-2</v>
      </c>
      <c r="J162" s="4">
        <f t="shared" si="24"/>
        <v>4.4765921794197947</v>
      </c>
      <c r="K162" s="4">
        <f t="shared" si="25"/>
        <v>1.5646060023001736E-2</v>
      </c>
      <c r="L162" s="4">
        <f t="shared" si="26"/>
        <v>34.817743898604135</v>
      </c>
    </row>
    <row r="163" spans="1:12" x14ac:dyDescent="0.3">
      <c r="A163" s="2">
        <v>147</v>
      </c>
      <c r="B163" s="4">
        <f t="shared" si="27"/>
        <v>2.0713095924866471</v>
      </c>
      <c r="C163" s="4"/>
      <c r="D163" s="6">
        <f t="shared" si="28"/>
        <v>290.59285230104939</v>
      </c>
      <c r="E163" s="38">
        <f t="shared" si="29"/>
        <v>50.484087822666041</v>
      </c>
      <c r="F163" s="4">
        <f t="shared" si="20"/>
        <v>15.184567750483456</v>
      </c>
      <c r="G163" s="39">
        <f t="shared" si="21"/>
        <v>5.2253755143132338E-2</v>
      </c>
      <c r="H163" s="42">
        <f t="shared" si="22"/>
        <v>10.665028108839325</v>
      </c>
      <c r="I163" s="5">
        <f t="shared" si="23"/>
        <v>3.6700930612672232E-2</v>
      </c>
      <c r="J163" s="4">
        <f t="shared" si="24"/>
        <v>4.5195396416441316</v>
      </c>
      <c r="K163" s="4">
        <f t="shared" si="25"/>
        <v>1.5552824530460106E-2</v>
      </c>
      <c r="L163" s="4">
        <f t="shared" si="26"/>
        <v>35.299520072182588</v>
      </c>
    </row>
    <row r="164" spans="1:12" x14ac:dyDescent="0.3">
      <c r="A164" s="2">
        <v>148</v>
      </c>
      <c r="B164" s="4">
        <f t="shared" si="27"/>
        <v>2.0816661404490802</v>
      </c>
      <c r="C164" s="4"/>
      <c r="D164" s="6">
        <f t="shared" si="28"/>
        <v>295.11239194269353</v>
      </c>
      <c r="E164" s="38">
        <f t="shared" si="29"/>
        <v>51.179990962917941</v>
      </c>
      <c r="F164" s="4">
        <f t="shared" si="20"/>
        <v>15.39388099821505</v>
      </c>
      <c r="G164" s="39">
        <f t="shared" si="21"/>
        <v>5.2162773975293841E-2</v>
      </c>
      <c r="H164" s="42">
        <f t="shared" si="22"/>
        <v>10.830899419628528</v>
      </c>
      <c r="I164" s="5">
        <f t="shared" si="23"/>
        <v>3.6700930612672232E-2</v>
      </c>
      <c r="J164" s="4">
        <f t="shared" si="24"/>
        <v>4.5629815785865215</v>
      </c>
      <c r="K164" s="4">
        <f t="shared" si="25"/>
        <v>1.5461843362621604E-2</v>
      </c>
      <c r="L164" s="4">
        <f t="shared" si="26"/>
        <v>35.786109964702888</v>
      </c>
    </row>
    <row r="165" spans="1:12" x14ac:dyDescent="0.3">
      <c r="A165" s="2">
        <v>149</v>
      </c>
      <c r="B165" s="4">
        <f t="shared" si="27"/>
        <v>2.0920744711513253</v>
      </c>
      <c r="C165" s="4"/>
      <c r="D165" s="6">
        <f t="shared" si="28"/>
        <v>299.67537352128005</v>
      </c>
      <c r="E165" s="38">
        <f t="shared" si="29"/>
        <v>51.882865565029888</v>
      </c>
      <c r="F165" s="4">
        <f t="shared" si="20"/>
        <v>15.605291117248063</v>
      </c>
      <c r="G165" s="39">
        <f t="shared" si="21"/>
        <v>5.20739857062026E-2</v>
      </c>
      <c r="H165" s="42">
        <f t="shared" si="22"/>
        <v>10.998365089931132</v>
      </c>
      <c r="I165" s="5">
        <f t="shared" si="23"/>
        <v>3.6700930612672232E-2</v>
      </c>
      <c r="J165" s="4">
        <f t="shared" si="24"/>
        <v>4.6069260273169306</v>
      </c>
      <c r="K165" s="4">
        <f t="shared" si="25"/>
        <v>1.5373055093530371E-2</v>
      </c>
      <c r="L165" s="4">
        <f t="shared" si="26"/>
        <v>36.277574447781824</v>
      </c>
    </row>
    <row r="166" spans="1:12" x14ac:dyDescent="0.3">
      <c r="A166" s="2">
        <v>150</v>
      </c>
      <c r="B166" s="4">
        <f t="shared" si="27"/>
        <v>2.1025348435070819</v>
      </c>
      <c r="C166" s="4"/>
      <c r="D166" s="6">
        <f t="shared" si="28"/>
        <v>304.282299548597</v>
      </c>
      <c r="E166" s="38">
        <f t="shared" si="29"/>
        <v>52.592799677415464</v>
      </c>
      <c r="F166" s="4">
        <f t="shared" si="20"/>
        <v>15.818824590721226</v>
      </c>
      <c r="G166" s="39">
        <f t="shared" si="21"/>
        <v>5.1987330890388511E-2</v>
      </c>
      <c r="H166" s="42">
        <f t="shared" si="22"/>
        <v>11.167443562397406</v>
      </c>
      <c r="I166" s="5">
        <f t="shared" si="23"/>
        <v>3.6700930612672232E-2</v>
      </c>
      <c r="J166" s="4">
        <f t="shared" si="24"/>
        <v>4.6513810283238204</v>
      </c>
      <c r="K166" s="4">
        <f t="shared" si="25"/>
        <v>1.5286400277716277E-2</v>
      </c>
      <c r="L166" s="4">
        <f t="shared" si="26"/>
        <v>36.773975086694236</v>
      </c>
    </row>
    <row r="167" spans="1:12" x14ac:dyDescent="0.3">
      <c r="A167" s="2">
        <v>151</v>
      </c>
      <c r="B167" s="4">
        <f t="shared" si="27"/>
        <v>2.1130475177246169</v>
      </c>
      <c r="C167" s="4"/>
      <c r="D167" s="6">
        <f t="shared" si="28"/>
        <v>308.93368057692084</v>
      </c>
      <c r="E167" s="38">
        <f t="shared" si="29"/>
        <v>53.309882349839576</v>
      </c>
      <c r="F167" s="4">
        <f t="shared" si="20"/>
        <v>16.034508202959</v>
      </c>
      <c r="G167" s="39">
        <f t="shared" si="21"/>
        <v>5.1902751985523951E-2</v>
      </c>
      <c r="H167" s="42">
        <f t="shared" si="22"/>
        <v>11.338153574771018</v>
      </c>
      <c r="I167" s="5">
        <f t="shared" si="23"/>
        <v>3.6700930612672232E-2</v>
      </c>
      <c r="J167" s="4">
        <f t="shared" si="24"/>
        <v>4.6963546281879811</v>
      </c>
      <c r="K167" s="4">
        <f t="shared" si="25"/>
        <v>1.5201821372851719E-2</v>
      </c>
      <c r="L167" s="4">
        <f t="shared" si="26"/>
        <v>37.27537414688058</v>
      </c>
    </row>
    <row r="168" spans="1:12" x14ac:dyDescent="0.3">
      <c r="A168" s="2">
        <v>152</v>
      </c>
      <c r="B168" s="4">
        <f t="shared" si="27"/>
        <v>2.1236127553132396</v>
      </c>
      <c r="C168" s="4"/>
      <c r="D168" s="6">
        <f t="shared" si="28"/>
        <v>313.63003520510881</v>
      </c>
      <c r="E168" s="38">
        <f t="shared" si="29"/>
        <v>54.034203642930741</v>
      </c>
      <c r="F168" s="4">
        <f t="shared" si="20"/>
        <v>16.252369042332681</v>
      </c>
      <c r="G168" s="39">
        <f t="shared" si="21"/>
        <v>5.1820193278695081E-2</v>
      </c>
      <c r="H168" s="42">
        <f t="shared" si="22"/>
        <v>11.510514160112647</v>
      </c>
      <c r="I168" s="5">
        <f t="shared" si="23"/>
        <v>3.6700930612672232E-2</v>
      </c>
      <c r="J168" s="4">
        <f t="shared" si="24"/>
        <v>4.7418548822200339</v>
      </c>
      <c r="K168" s="4">
        <f t="shared" si="25"/>
        <v>1.5119262666022851E-2</v>
      </c>
      <c r="L168" s="4">
        <f t="shared" si="26"/>
        <v>37.78183460059806</v>
      </c>
    </row>
    <row r="169" spans="1:12" x14ac:dyDescent="0.3">
      <c r="A169" s="2">
        <v>153</v>
      </c>
      <c r="B169" s="4">
        <f t="shared" si="27"/>
        <v>2.1342308190898054</v>
      </c>
      <c r="C169" s="4"/>
      <c r="D169" s="6">
        <f t="shared" si="28"/>
        <v>318.37189008732884</v>
      </c>
      <c r="E169" s="38">
        <f t="shared" si="29"/>
        <v>54.765854637896616</v>
      </c>
      <c r="F169" s="4">
        <f t="shared" si="20"/>
        <v>16.472434504182623</v>
      </c>
      <c r="G169" s="39">
        <f t="shared" si="21"/>
        <v>5.1739600816090463E-2</v>
      </c>
      <c r="H169" s="42">
        <f t="shared" si="22"/>
        <v>11.684544647120367</v>
      </c>
      <c r="I169" s="5">
        <f t="shared" si="23"/>
        <v>3.6700930612672232E-2</v>
      </c>
      <c r="J169" s="4">
        <f t="shared" si="24"/>
        <v>4.7878898570622557</v>
      </c>
      <c r="K169" s="4">
        <f t="shared" si="25"/>
        <v>1.5038670203418229E-2</v>
      </c>
      <c r="L169" s="4">
        <f t="shared" si="26"/>
        <v>38.293420133713994</v>
      </c>
    </row>
    <row r="170" spans="1:12" x14ac:dyDescent="0.3">
      <c r="A170" s="2">
        <v>154</v>
      </c>
      <c r="B170" s="4">
        <f t="shared" si="27"/>
        <v>2.1449019731852541</v>
      </c>
      <c r="C170" s="4"/>
      <c r="D170" s="6">
        <f t="shared" si="28"/>
        <v>323.15977994439112</v>
      </c>
      <c r="E170" s="38">
        <f t="shared" si="29"/>
        <v>55.504927446442387</v>
      </c>
      <c r="F170" s="4">
        <f t="shared" si="20"/>
        <v>16.694732293801486</v>
      </c>
      <c r="G170" s="39">
        <f t="shared" si="21"/>
        <v>5.1660922335924023E-2</v>
      </c>
      <c r="H170" s="42">
        <f t="shared" si="22"/>
        <v>11.860264660545527</v>
      </c>
      <c r="I170" s="5">
        <f t="shared" si="23"/>
        <v>3.6700930612672232E-2</v>
      </c>
      <c r="J170" s="4">
        <f t="shared" si="24"/>
        <v>4.8344676332559597</v>
      </c>
      <c r="K170" s="4">
        <f t="shared" si="25"/>
        <v>1.4959991723251785E-2</v>
      </c>
      <c r="L170" s="4">
        <f t="shared" si="26"/>
        <v>38.810195152640901</v>
      </c>
    </row>
    <row r="171" spans="1:12" x14ac:dyDescent="0.3">
      <c r="A171" s="2">
        <v>155</v>
      </c>
      <c r="B171" s="4">
        <f t="shared" si="27"/>
        <v>2.1556264830511802</v>
      </c>
      <c r="C171" s="4"/>
      <c r="D171" s="6">
        <f t="shared" si="28"/>
        <v>327.99424757764706</v>
      </c>
      <c r="E171" s="38">
        <f t="shared" si="29"/>
        <v>56.251515220889608</v>
      </c>
      <c r="F171" s="4">
        <f t="shared" si="20"/>
        <v>16.919290429477787</v>
      </c>
      <c r="G171" s="39">
        <f t="shared" si="21"/>
        <v>5.158410720441807E-2</v>
      </c>
      <c r="H171" s="42">
        <f t="shared" si="22"/>
        <v>12.037694121702861</v>
      </c>
      <c r="I171" s="5">
        <f t="shared" si="23"/>
        <v>3.6700930612672232E-2</v>
      </c>
      <c r="J171" s="4">
        <f t="shared" si="24"/>
        <v>4.8815963077749256</v>
      </c>
      <c r="K171" s="4">
        <f t="shared" si="25"/>
        <v>1.4883176591745838E-2</v>
      </c>
      <c r="L171" s="4">
        <f t="shared" si="26"/>
        <v>39.332224791411818</v>
      </c>
    </row>
    <row r="172" spans="1:12" x14ac:dyDescent="0.3">
      <c r="A172" s="2">
        <v>156</v>
      </c>
      <c r="B172" s="4">
        <f t="shared" si="27"/>
        <v>2.166404615466436</v>
      </c>
      <c r="C172" s="4"/>
      <c r="D172" s="6">
        <f t="shared" si="28"/>
        <v>332.875843885422</v>
      </c>
      <c r="E172" s="38">
        <f t="shared" si="29"/>
        <v>57.005712164494817</v>
      </c>
      <c r="F172" s="4">
        <f t="shared" si="20"/>
        <v>17.146137245599501</v>
      </c>
      <c r="G172" s="39">
        <f t="shared" si="21"/>
        <v>5.1509106354684336E-2</v>
      </c>
      <c r="H172" s="42">
        <f t="shared" si="22"/>
        <v>12.216853249073587</v>
      </c>
      <c r="I172" s="5">
        <f t="shared" si="23"/>
        <v>3.6700930612672232E-2</v>
      </c>
      <c r="J172" s="4">
        <f t="shared" si="24"/>
        <v>4.9292839965259141</v>
      </c>
      <c r="K172" s="4">
        <f t="shared" si="25"/>
        <v>1.4808175742012104E-2</v>
      </c>
      <c r="L172" s="4">
        <f t="shared" si="26"/>
        <v>39.859574918895319</v>
      </c>
    </row>
    <row r="173" spans="1:12" x14ac:dyDescent="0.3">
      <c r="A173" s="2">
        <v>157</v>
      </c>
      <c r="B173" s="4">
        <f t="shared" si="27"/>
        <v>2.1772366385437678</v>
      </c>
      <c r="C173" s="4"/>
      <c r="D173" s="6">
        <f t="shared" si="28"/>
        <v>337.8051278819479</v>
      </c>
      <c r="E173" s="38">
        <f t="shared" si="29"/>
        <v>57.76761354196681</v>
      </c>
      <c r="F173" s="4">
        <f t="shared" si="20"/>
        <v>17.375301395817463</v>
      </c>
      <c r="G173" s="39">
        <f t="shared" si="21"/>
        <v>5.1435872228350471E-2</v>
      </c>
      <c r="H173" s="42">
        <f t="shared" si="22"/>
        <v>12.39776255900024</v>
      </c>
      <c r="I173" s="5">
        <f t="shared" si="23"/>
        <v>3.6700930612672232E-2</v>
      </c>
      <c r="J173" s="4">
        <f t="shared" si="24"/>
        <v>4.9775388368172226</v>
      </c>
      <c r="K173" s="4">
        <f t="shared" si="25"/>
        <v>1.4734941615678237E-2</v>
      </c>
      <c r="L173" s="4">
        <f t="shared" si="26"/>
        <v>40.392312146149351</v>
      </c>
    </row>
    <row r="174" spans="1:12" x14ac:dyDescent="0.3">
      <c r="A174" s="2">
        <v>158</v>
      </c>
      <c r="B174" s="4">
        <f t="shared" si="27"/>
        <v>2.1881228217364863</v>
      </c>
      <c r="C174" s="4"/>
      <c r="D174" s="6">
        <f t="shared" si="28"/>
        <v>342.78266671876514</v>
      </c>
      <c r="E174" s="38">
        <f t="shared" si="29"/>
        <v>58.537315690181785</v>
      </c>
      <c r="F174" s="4">
        <f t="shared" si="20"/>
        <v>17.606811856268241</v>
      </c>
      <c r="G174" s="39">
        <f t="shared" si="21"/>
        <v>5.1364358719788152E-2</v>
      </c>
      <c r="H174" s="42">
        <f t="shared" si="22"/>
        <v>12.580442866472151</v>
      </c>
      <c r="I174" s="5">
        <f t="shared" si="23"/>
        <v>3.6700930612672232E-2</v>
      </c>
      <c r="J174" s="4">
        <f t="shared" si="24"/>
        <v>5.0263689897960901</v>
      </c>
      <c r="K174" s="4">
        <f t="shared" si="25"/>
        <v>1.4663428107115921E-2</v>
      </c>
      <c r="L174" s="4">
        <f t="shared" si="26"/>
        <v>40.930503833913548</v>
      </c>
    </row>
    <row r="175" spans="1:12" x14ac:dyDescent="0.3">
      <c r="A175" s="2">
        <v>159</v>
      </c>
      <c r="B175" s="4">
        <f t="shared" si="27"/>
        <v>2.1990634358451686</v>
      </c>
      <c r="C175" s="4"/>
      <c r="D175" s="6">
        <f t="shared" si="28"/>
        <v>347.80903570856123</v>
      </c>
      <c r="E175" s="38">
        <f t="shared" si="29"/>
        <v>59.314916029095194</v>
      </c>
      <c r="F175" s="4">
        <f t="shared" si="20"/>
        <v>17.840697928856212</v>
      </c>
      <c r="G175" s="39">
        <f t="shared" si="21"/>
        <v>5.1294521122807815E-2</v>
      </c>
      <c r="H175" s="42">
        <f t="shared" si="22"/>
        <v>12.764915286000344</v>
      </c>
      <c r="I175" s="5">
        <f t="shared" si="23"/>
        <v>3.6700930612672232E-2</v>
      </c>
      <c r="J175" s="4">
        <f t="shared" si="24"/>
        <v>5.0757826428558683</v>
      </c>
      <c r="K175" s="4">
        <f t="shared" si="25"/>
        <v>1.4593590510135587E-2</v>
      </c>
      <c r="L175" s="4">
        <f t="shared" si="26"/>
        <v>41.474218100238986</v>
      </c>
    </row>
    <row r="176" spans="1:12" x14ac:dyDescent="0.3">
      <c r="A176" s="2">
        <v>160</v>
      </c>
      <c r="B176" s="4">
        <f t="shared" si="27"/>
        <v>2.210058753024394</v>
      </c>
      <c r="C176" s="4"/>
      <c r="D176" s="6">
        <f t="shared" si="28"/>
        <v>352.8848183514171</v>
      </c>
      <c r="E176" s="38">
        <f t="shared" si="29"/>
        <v>60.100513072849814</v>
      </c>
      <c r="F176" s="4">
        <f t="shared" si="20"/>
        <v>18.076989244594628</v>
      </c>
      <c r="G176" s="39">
        <f t="shared" si="21"/>
        <v>5.1226316079692684E-2</v>
      </c>
      <c r="H176" s="42">
        <f t="shared" si="22"/>
        <v>12.951201232580804</v>
      </c>
      <c r="I176" s="5">
        <f t="shared" si="23"/>
        <v>3.6700930612672232E-2</v>
      </c>
      <c r="J176" s="4">
        <f t="shared" si="24"/>
        <v>5.1257880120138246</v>
      </c>
      <c r="K176" s="4">
        <f t="shared" si="25"/>
        <v>1.4525385467020448E-2</v>
      </c>
      <c r="L176" s="4">
        <f t="shared" si="26"/>
        <v>42.023523828255186</v>
      </c>
    </row>
    <row r="177" spans="1:12" x14ac:dyDescent="0.3">
      <c r="A177" s="2">
        <v>161</v>
      </c>
      <c r="B177" s="4">
        <f t="shared" si="27"/>
        <v>2.2211090467895156</v>
      </c>
      <c r="C177" s="4"/>
      <c r="D177" s="6">
        <f t="shared" si="28"/>
        <v>358.0106063634309</v>
      </c>
      <c r="E177" s="38">
        <f t="shared" si="29"/>
        <v>60.894206441079689</v>
      </c>
      <c r="F177" s="4">
        <f t="shared" si="20"/>
        <v>18.315715767005617</v>
      </c>
      <c r="G177" s="39">
        <f t="shared" si="21"/>
        <v>5.1159701532452924E-2</v>
      </c>
      <c r="H177" s="42">
        <f t="shared" si="22"/>
        <v>13.139322422744989</v>
      </c>
      <c r="I177" s="5">
        <f t="shared" si="23"/>
        <v>3.6700930612672232E-2</v>
      </c>
      <c r="J177" s="4">
        <f t="shared" si="24"/>
        <v>5.176393344260628</v>
      </c>
      <c r="K177" s="4">
        <f t="shared" si="25"/>
        <v>1.4458770919780695E-2</v>
      </c>
      <c r="L177" s="4">
        <f t="shared" si="26"/>
        <v>42.578490674074075</v>
      </c>
    </row>
    <row r="178" spans="1:12" x14ac:dyDescent="0.3">
      <c r="A178" s="2">
        <v>162</v>
      </c>
      <c r="B178" s="4">
        <f t="shared" si="27"/>
        <v>2.2322145920234631</v>
      </c>
      <c r="C178" s="4"/>
      <c r="D178" s="6">
        <f t="shared" si="28"/>
        <v>363.18699970769154</v>
      </c>
      <c r="E178" s="38">
        <f t="shared" si="29"/>
        <v>61.696096870409029</v>
      </c>
      <c r="F178" s="4">
        <f t="shared" si="20"/>
        <v>18.556907795578802</v>
      </c>
      <c r="G178" s="39">
        <f t="shared" si="21"/>
        <v>5.109463667618664E-2</v>
      </c>
      <c r="H178" s="42">
        <f t="shared" si="22"/>
        <v>13.329300875696598</v>
      </c>
      <c r="I178" s="5">
        <f t="shared" si="23"/>
        <v>3.6700930612672232E-2</v>
      </c>
      <c r="J178" s="4">
        <f t="shared" si="24"/>
        <v>5.2276069198822039</v>
      </c>
      <c r="K178" s="4">
        <f t="shared" si="25"/>
        <v>1.4393706063514405E-2</v>
      </c>
      <c r="L178" s="4">
        <f t="shared" si="26"/>
        <v>43.139189074830227</v>
      </c>
    </row>
    <row r="179" spans="1:12" x14ac:dyDescent="0.3">
      <c r="A179" s="2">
        <v>163</v>
      </c>
      <c r="B179" s="4">
        <f t="shared" si="27"/>
        <v>2.2433756649835801</v>
      </c>
      <c r="C179" s="4"/>
      <c r="D179" s="6">
        <f t="shared" si="28"/>
        <v>368.41460662757373</v>
      </c>
      <c r="E179" s="38">
        <f t="shared" si="29"/>
        <v>62.506286226146116</v>
      </c>
      <c r="F179" s="4">
        <f t="shared" si="20"/>
        <v>18.800595969288594</v>
      </c>
      <c r="G179" s="39">
        <f t="shared" si="21"/>
        <v>5.1031081914441868E-2</v>
      </c>
      <c r="H179" s="42">
        <f t="shared" si="22"/>
        <v>13.521158914533519</v>
      </c>
      <c r="I179" s="5">
        <f t="shared" si="23"/>
        <v>3.6700930612672232E-2</v>
      </c>
      <c r="J179" s="4">
        <f t="shared" si="24"/>
        <v>5.2794370547550749</v>
      </c>
      <c r="K179" s="4">
        <f t="shared" si="25"/>
        <v>1.4330151301769638E-2</v>
      </c>
      <c r="L179" s="4">
        <f t="shared" si="26"/>
        <v>43.705690256857523</v>
      </c>
    </row>
    <row r="180" spans="1:12" x14ac:dyDescent="0.3">
      <c r="A180" s="2">
        <v>164</v>
      </c>
      <c r="B180" s="4">
        <f t="shared" si="27"/>
        <v>2.2545925433084979</v>
      </c>
      <c r="C180" s="4"/>
      <c r="D180" s="6">
        <f t="shared" si="28"/>
        <v>373.69404368232881</v>
      </c>
      <c r="E180" s="38">
        <f t="shared" si="29"/>
        <v>63.324877514171689</v>
      </c>
      <c r="F180" s="4">
        <f t="shared" si="20"/>
        <v>19.046811270169975</v>
      </c>
      <c r="G180" s="39">
        <f t="shared" si="21"/>
        <v>5.0968998816479281E-2</v>
      </c>
      <c r="H180" s="42">
        <f t="shared" si="22"/>
        <v>13.714919167554056</v>
      </c>
      <c r="I180" s="5">
        <f t="shared" si="23"/>
        <v>3.6700930612672232E-2</v>
      </c>
      <c r="J180" s="4">
        <f t="shared" si="24"/>
        <v>5.3318921026159192</v>
      </c>
      <c r="K180" s="4">
        <f t="shared" si="25"/>
        <v>1.4268068203807051E-2</v>
      </c>
      <c r="L180" s="4">
        <f t="shared" si="26"/>
        <v>44.278066244001714</v>
      </c>
    </row>
    <row r="181" spans="1:12" x14ac:dyDescent="0.3">
      <c r="A181" s="2">
        <v>165</v>
      </c>
      <c r="B181" s="4">
        <f t="shared" si="27"/>
        <v>2.2658655060250403</v>
      </c>
      <c r="C181" s="4"/>
      <c r="D181" s="6">
        <f t="shared" si="28"/>
        <v>379.02593578494475</v>
      </c>
      <c r="E181" s="38">
        <f t="shared" si="29"/>
        <v>64.151974893021873</v>
      </c>
      <c r="F181" s="4">
        <f t="shared" si="20"/>
        <v>19.295585026952786</v>
      </c>
      <c r="G181" s="39">
        <f t="shared" si="21"/>
        <v>5.0908350076341195E-2</v>
      </c>
      <c r="H181" s="42">
        <f t="shared" si="22"/>
        <v>13.910604569646418</v>
      </c>
      <c r="I181" s="5">
        <f t="shared" si="23"/>
        <v>3.6700930612672232E-2</v>
      </c>
      <c r="J181" s="4">
        <f t="shared" si="24"/>
        <v>5.3849804573063675</v>
      </c>
      <c r="K181" s="4">
        <f t="shared" si="25"/>
        <v>1.4207419463668965E-2</v>
      </c>
      <c r="L181" s="4">
        <f t="shared" si="26"/>
        <v>44.856389866069087</v>
      </c>
    </row>
    <row r="182" spans="1:12" x14ac:dyDescent="0.3">
      <c r="A182" s="2">
        <v>166</v>
      </c>
      <c r="B182" s="4">
        <f t="shared" si="27"/>
        <v>2.2771948335551655</v>
      </c>
      <c r="C182" s="4"/>
      <c r="D182" s="6">
        <f t="shared" si="28"/>
        <v>384.41091624225112</v>
      </c>
      <c r="E182" s="38">
        <f t="shared" si="29"/>
        <v>64.987683686165525</v>
      </c>
      <c r="F182" s="4">
        <f t="shared" si="20"/>
        <v>19.546948918754495</v>
      </c>
      <c r="G182" s="39">
        <f t="shared" si="21"/>
        <v>5.0849099473637853E-2</v>
      </c>
      <c r="H182" s="42">
        <f t="shared" si="22"/>
        <v>14.108238363760615</v>
      </c>
      <c r="I182" s="5">
        <f t="shared" si="23"/>
        <v>3.6700930612672232E-2</v>
      </c>
      <c r="J182" s="4">
        <f t="shared" si="24"/>
        <v>5.4387105549938806</v>
      </c>
      <c r="K182" s="4">
        <f t="shared" si="25"/>
        <v>1.4148168860965621E-2</v>
      </c>
      <c r="L182" s="4">
        <f t="shared" si="26"/>
        <v>45.44073476741103</v>
      </c>
    </row>
    <row r="183" spans="1:12" x14ac:dyDescent="0.3">
      <c r="A183" s="2">
        <v>167</v>
      </c>
      <c r="B183" s="4">
        <f t="shared" si="27"/>
        <v>2.288580807722941</v>
      </c>
      <c r="C183" s="4"/>
      <c r="D183" s="6">
        <f t="shared" si="28"/>
        <v>389.84962679724498</v>
      </c>
      <c r="E183" s="38">
        <f t="shared" si="29"/>
        <v>65.832110394475791</v>
      </c>
      <c r="F183" s="4">
        <f t="shared" si="20"/>
        <v>19.800934978831389</v>
      </c>
      <c r="G183" s="39">
        <f t="shared" si="21"/>
        <v>5.0791211835966597E-2</v>
      </c>
      <c r="H183" s="42">
        <f t="shared" si="22"/>
        <v>14.307844102461853</v>
      </c>
      <c r="I183" s="5">
        <f t="shared" si="23"/>
        <v>3.6700930612672232E-2</v>
      </c>
      <c r="J183" s="4">
        <f t="shared" si="24"/>
        <v>5.4930908763695356</v>
      </c>
      <c r="K183" s="4">
        <f t="shared" si="25"/>
        <v>1.4090281223294362E-2</v>
      </c>
      <c r="L183" s="4">
        <f t="shared" si="26"/>
        <v>46.031175415644398</v>
      </c>
    </row>
    <row r="184" spans="1:12" x14ac:dyDescent="0.3">
      <c r="A184" s="2">
        <v>168</v>
      </c>
      <c r="B184" s="4">
        <f t="shared" si="27"/>
        <v>2.3000237117615554</v>
      </c>
      <c r="C184" s="4"/>
      <c r="D184" s="6">
        <f t="shared" si="28"/>
        <v>395.34271767361452</v>
      </c>
      <c r="E184" s="38">
        <f t="shared" si="29"/>
        <v>66.68536270889652</v>
      </c>
      <c r="F184" s="4">
        <f t="shared" si="20"/>
        <v>20.057575598388379</v>
      </c>
      <c r="G184" s="39">
        <f t="shared" si="21"/>
        <v>5.0734653002885037E-2</v>
      </c>
      <c r="H184" s="42">
        <f t="shared" si="22"/>
        <v>14.509445649564594</v>
      </c>
      <c r="I184" s="5">
        <f t="shared" si="23"/>
        <v>3.6700930612672232E-2</v>
      </c>
      <c r="J184" s="4">
        <f t="shared" si="24"/>
        <v>5.5481299488237852</v>
      </c>
      <c r="K184" s="4">
        <f t="shared" si="25"/>
        <v>1.4033722390212808E-2</v>
      </c>
      <c r="L184" s="4">
        <f t="shared" si="26"/>
        <v>46.627787110508137</v>
      </c>
    </row>
    <row r="185" spans="1:12" x14ac:dyDescent="0.3">
      <c r="A185" s="2">
        <v>169</v>
      </c>
      <c r="B185" s="4">
        <f t="shared" si="27"/>
        <v>2.3115238303203629</v>
      </c>
      <c r="C185" s="4"/>
      <c r="D185" s="6">
        <f t="shared" si="28"/>
        <v>400.89084762243829</v>
      </c>
      <c r="E185" s="38">
        <f t="shared" si="29"/>
        <v>67.547549523303246</v>
      </c>
      <c r="F185" s="4">
        <f t="shared" si="20"/>
        <v>20.316903530447288</v>
      </c>
      <c r="G185" s="39">
        <f t="shared" si="21"/>
        <v>5.0679389791362571E-2</v>
      </c>
      <c r="H185" s="42">
        <f t="shared" si="22"/>
        <v>14.713067181846464</v>
      </c>
      <c r="I185" s="5">
        <f t="shared" si="23"/>
        <v>3.6700930612672232E-2</v>
      </c>
      <c r="J185" s="4">
        <f t="shared" si="24"/>
        <v>5.603836348600824</v>
      </c>
      <c r="K185" s="4">
        <f t="shared" si="25"/>
        <v>1.3978459178690342E-2</v>
      </c>
      <c r="L185" s="4">
        <f t="shared" si="26"/>
        <v>47.230645992855955</v>
      </c>
    </row>
    <row r="186" spans="1:12" x14ac:dyDescent="0.3">
      <c r="A186" s="2">
        <v>170</v>
      </c>
      <c r="B186" s="4">
        <f t="shared" si="27"/>
        <v>2.3230814494719643</v>
      </c>
      <c r="C186" s="4"/>
      <c r="D186" s="6">
        <f t="shared" si="28"/>
        <v>406.49468397103914</v>
      </c>
      <c r="E186" s="38">
        <f t="shared" si="29"/>
        <v>68.418780947559156</v>
      </c>
      <c r="F186" s="4">
        <f t="shared" si="20"/>
        <v>20.578951893773851</v>
      </c>
      <c r="G186" s="39">
        <f t="shared" si="21"/>
        <v>5.0625389962639725E-2</v>
      </c>
      <c r="H186" s="42">
        <f t="shared" si="22"/>
        <v>14.918733190841234</v>
      </c>
      <c r="I186" s="5">
        <f t="shared" si="23"/>
        <v>3.6700930612672232E-2</v>
      </c>
      <c r="J186" s="4">
        <f t="shared" si="24"/>
        <v>5.6602187029326174</v>
      </c>
      <c r="K186" s="4">
        <f t="shared" si="25"/>
        <v>1.3924459349967494E-2</v>
      </c>
      <c r="L186" s="4">
        <f t="shared" si="26"/>
        <v>47.839829053785309</v>
      </c>
    </row>
    <row r="187" spans="1:12" x14ac:dyDescent="0.3">
      <c r="A187" s="2">
        <v>171</v>
      </c>
      <c r="B187" s="4">
        <f t="shared" si="27"/>
        <v>2.334696856719324</v>
      </c>
      <c r="C187" s="4"/>
      <c r="D187" s="6">
        <f t="shared" si="28"/>
        <v>412.15490267397178</v>
      </c>
      <c r="E187" s="38">
        <f t="shared" si="29"/>
        <v>69.29916832076691</v>
      </c>
      <c r="F187" s="4">
        <f t="shared" si="20"/>
        <v>20.843754176863559</v>
      </c>
      <c r="G187" s="39">
        <f t="shared" si="21"/>
        <v>5.0572622190428393E-2</v>
      </c>
      <c r="H187" s="42">
        <f t="shared" si="22"/>
        <v>15.126468484710115</v>
      </c>
      <c r="I187" s="5">
        <f t="shared" si="23"/>
        <v>3.6700930612672232E-2</v>
      </c>
      <c r="J187" s="4">
        <f t="shared" si="24"/>
        <v>5.7172856921534443</v>
      </c>
      <c r="K187" s="4">
        <f t="shared" si="25"/>
        <v>1.3871691577756161E-2</v>
      </c>
      <c r="L187" s="4">
        <f t="shared" si="26"/>
        <v>48.455414143903354</v>
      </c>
    </row>
    <row r="188" spans="1:12" x14ac:dyDescent="0.3">
      <c r="A188" s="2">
        <v>172</v>
      </c>
      <c r="B188" s="4">
        <f t="shared" si="27"/>
        <v>2.3463703410029204</v>
      </c>
      <c r="C188" s="4"/>
      <c r="D188" s="6">
        <f t="shared" si="28"/>
        <v>417.87218836612521</v>
      </c>
      <c r="E188" s="38">
        <f t="shared" si="29"/>
        <v>70.188824224715773</v>
      </c>
      <c r="F188" s="4">
        <f t="shared" si="20"/>
        <v>21.111344241986295</v>
      </c>
      <c r="G188" s="39">
        <f t="shared" si="21"/>
        <v>5.052105603038904E-2</v>
      </c>
      <c r="H188" s="42">
        <f t="shared" si="22"/>
        <v>15.336298190190663</v>
      </c>
      <c r="I188" s="5">
        <f t="shared" si="23"/>
        <v>3.6700930612672232E-2</v>
      </c>
      <c r="J188" s="4">
        <f t="shared" si="24"/>
        <v>5.7750460517956324</v>
      </c>
      <c r="K188" s="4">
        <f t="shared" si="25"/>
        <v>1.3820125417716806E-2</v>
      </c>
      <c r="L188" s="4">
        <f t="shared" si="26"/>
        <v>49.077479982729479</v>
      </c>
    </row>
    <row r="189" spans="1:12" x14ac:dyDescent="0.3">
      <c r="A189" s="2">
        <v>173</v>
      </c>
      <c r="B189" s="4">
        <f t="shared" si="27"/>
        <v>2.3581021927079346</v>
      </c>
      <c r="C189" s="4"/>
      <c r="D189" s="6">
        <f t="shared" si="28"/>
        <v>423.64723441792086</v>
      </c>
      <c r="E189" s="38">
        <f t="shared" si="29"/>
        <v>71.087862497525578</v>
      </c>
      <c r="F189" s="4">
        <f t="shared" si="20"/>
        <v>21.381756329290148</v>
      </c>
      <c r="G189" s="39">
        <f t="shared" si="21"/>
        <v>5.0470661890825434E-2</v>
      </c>
      <c r="H189" s="42">
        <f t="shared" si="22"/>
        <v>15.548247754622601</v>
      </c>
      <c r="I189" s="5">
        <f t="shared" si="23"/>
        <v>3.6700930612672232E-2</v>
      </c>
      <c r="J189" s="4">
        <f t="shared" si="24"/>
        <v>5.8335085746675475</v>
      </c>
      <c r="K189" s="4">
        <f t="shared" si="25"/>
        <v>1.3769731278153204E-2</v>
      </c>
      <c r="L189" s="4">
        <f t="shared" si="26"/>
        <v>49.706106168235429</v>
      </c>
    </row>
    <row r="190" spans="1:12" x14ac:dyDescent="0.3">
      <c r="A190" s="2">
        <v>174</v>
      </c>
      <c r="B190" s="4">
        <f t="shared" si="27"/>
        <v>2.3698927036714741</v>
      </c>
      <c r="C190" s="4"/>
      <c r="D190" s="6">
        <f t="shared" si="28"/>
        <v>429.48074299258838</v>
      </c>
      <c r="E190" s="38">
        <f t="shared" si="29"/>
        <v>71.996398247487633</v>
      </c>
      <c r="F190" s="4">
        <f t="shared" si="20"/>
        <v>21.655025060964469</v>
      </c>
      <c r="G190" s="39">
        <f t="shared" si="21"/>
        <v>5.0421411004539902E-2</v>
      </c>
      <c r="H190" s="42">
        <f t="shared" si="22"/>
        <v>15.762342948049902</v>
      </c>
      <c r="I190" s="5">
        <f t="shared" si="23"/>
        <v>3.6700930612672232E-2</v>
      </c>
      <c r="J190" s="4">
        <f t="shared" si="24"/>
        <v>5.8926821129145672</v>
      </c>
      <c r="K190" s="4">
        <f t="shared" si="25"/>
        <v>1.372048039186767E-2</v>
      </c>
      <c r="L190" s="4">
        <f t="shared" si="26"/>
        <v>50.341373186523164</v>
      </c>
    </row>
    <row r="191" spans="1:12" x14ac:dyDescent="0.3">
      <c r="A191" s="2">
        <v>175</v>
      </c>
      <c r="B191" s="4">
        <f t="shared" si="27"/>
        <v>2.3817421671898313</v>
      </c>
      <c r="C191" s="4"/>
      <c r="D191" s="6">
        <f t="shared" si="28"/>
        <v>435.37342510550292</v>
      </c>
      <c r="E191" s="38">
        <f t="shared" si="29"/>
        <v>72.914547867103252</v>
      </c>
      <c r="F191" s="4">
        <f t="shared" si="20"/>
        <v>21.931185445462386</v>
      </c>
      <c r="G191" s="39">
        <f t="shared" si="21"/>
        <v>5.0373275401795273E-2</v>
      </c>
      <c r="H191" s="42">
        <f t="shared" si="22"/>
        <v>15.978609865398512</v>
      </c>
      <c r="I191" s="5">
        <f t="shared" si="23"/>
        <v>3.6700930612672232E-2</v>
      </c>
      <c r="J191" s="4">
        <f t="shared" si="24"/>
        <v>5.9525755800638738</v>
      </c>
      <c r="K191" s="4">
        <f t="shared" si="25"/>
        <v>1.3672344789123042E-2</v>
      </c>
      <c r="L191" s="4">
        <f t="shared" si="26"/>
        <v>50.983362421640862</v>
      </c>
    </row>
    <row r="192" spans="1:12" x14ac:dyDescent="0.3">
      <c r="A192" s="2">
        <v>176</v>
      </c>
      <c r="B192" s="4">
        <f t="shared" si="27"/>
        <v>2.3936508780257801</v>
      </c>
      <c r="C192" s="4"/>
      <c r="D192" s="6">
        <f t="shared" si="28"/>
        <v>441.32600068556678</v>
      </c>
      <c r="E192" s="38">
        <f t="shared" si="29"/>
        <v>73.842429047320749</v>
      </c>
      <c r="F192" s="4">
        <f t="shared" si="20"/>
        <v>22.21027288178297</v>
      </c>
      <c r="G192" s="39">
        <f t="shared" si="21"/>
        <v>5.0326227884332622E-2</v>
      </c>
      <c r="H192" s="42">
        <f t="shared" si="22"/>
        <v>16.197074928729123</v>
      </c>
      <c r="I192" s="5">
        <f t="shared" si="23"/>
        <v>3.6700930612672225E-2</v>
      </c>
      <c r="J192" s="4">
        <f t="shared" si="24"/>
        <v>6.0131979530538473</v>
      </c>
      <c r="K192" s="4">
        <f t="shared" si="25"/>
        <v>1.3625297271660397E-2</v>
      </c>
      <c r="L192" s="4">
        <f t="shared" si="26"/>
        <v>51.632156165537779</v>
      </c>
    </row>
    <row r="193" spans="1:12" x14ac:dyDescent="0.3">
      <c r="A193" s="2">
        <v>177</v>
      </c>
      <c r="B193" s="4">
        <f t="shared" si="27"/>
        <v>2.4056191324159086</v>
      </c>
      <c r="C193" s="4"/>
      <c r="D193" s="6">
        <f t="shared" si="28"/>
        <v>447.33919863862064</v>
      </c>
      <c r="E193" s="38">
        <f t="shared" si="29"/>
        <v>74.780160791971824</v>
      </c>
      <c r="F193" s="4">
        <f t="shared" si="20"/>
        <v>22.492323163813428</v>
      </c>
      <c r="G193" s="39">
        <f t="shared" si="21"/>
        <v>5.0280242000396817E-2</v>
      </c>
      <c r="H193" s="42">
        <f t="shared" si="22"/>
        <v>16.417764889564417</v>
      </c>
      <c r="I193" s="5">
        <f t="shared" si="23"/>
        <v>3.6700930612672232E-2</v>
      </c>
      <c r="J193" s="4">
        <f t="shared" si="24"/>
        <v>6.0745582742490107</v>
      </c>
      <c r="K193" s="4">
        <f t="shared" si="25"/>
        <v>1.3579311387724584E-2</v>
      </c>
      <c r="L193" s="4">
        <f t="shared" si="26"/>
        <v>52.2878376281584</v>
      </c>
    </row>
    <row r="194" spans="1:12" x14ac:dyDescent="0.3">
      <c r="A194" s="2">
        <v>178</v>
      </c>
      <c r="B194" s="4">
        <f t="shared" si="27"/>
        <v>2.4176472280779877</v>
      </c>
      <c r="C194" s="4"/>
      <c r="D194" s="6">
        <f t="shared" si="28"/>
        <v>453.41375691286964</v>
      </c>
      <c r="E194" s="38">
        <f t="shared" si="29"/>
        <v>75.727863432407958</v>
      </c>
      <c r="F194" s="4">
        <f t="shared" si="20"/>
        <v>22.777372484731405</v>
      </c>
      <c r="G194" s="39">
        <f t="shared" si="21"/>
        <v>5.0235292020723632E-2</v>
      </c>
      <c r="H194" s="42">
        <f t="shared" si="22"/>
        <v>16.640706831290263</v>
      </c>
      <c r="I194" s="5">
        <f t="shared" si="23"/>
        <v>3.6700930612672232E-2</v>
      </c>
      <c r="J194" s="4">
        <f t="shared" si="24"/>
        <v>6.1366656534411419</v>
      </c>
      <c r="K194" s="4">
        <f t="shared" si="25"/>
        <v>1.35343614080514E-2</v>
      </c>
      <c r="L194" s="4">
        <f t="shared" si="26"/>
        <v>52.950490947676556</v>
      </c>
    </row>
    <row r="195" spans="1:12" x14ac:dyDescent="0.3">
      <c r="A195" s="2">
        <v>179</v>
      </c>
      <c r="B195" s="4">
        <f t="shared" si="27"/>
        <v>2.4297354642183775</v>
      </c>
      <c r="C195" s="4"/>
      <c r="D195" s="6">
        <f t="shared" si="28"/>
        <v>459.55042256631077</v>
      </c>
      <c r="E195" s="38">
        <f t="shared" si="29"/>
        <v>76.68565864233787</v>
      </c>
      <c r="F195" s="4">
        <f t="shared" si="20"/>
        <v>23.065457441467803</v>
      </c>
      <c r="G195" s="39">
        <f t="shared" si="21"/>
        <v>5.0191352915445478E-2</v>
      </c>
      <c r="H195" s="42">
        <f t="shared" si="22"/>
        <v>16.865928171630376</v>
      </c>
      <c r="I195" s="5">
        <f t="shared" si="23"/>
        <v>3.6700930612672232E-2</v>
      </c>
      <c r="J195" s="4">
        <f t="shared" si="24"/>
        <v>6.1995292698374271</v>
      </c>
      <c r="K195" s="4">
        <f t="shared" si="25"/>
        <v>1.3490422302773242E-2</v>
      </c>
      <c r="L195" s="4">
        <f t="shared" si="26"/>
        <v>53.620201200870071</v>
      </c>
    </row>
    <row r="196" spans="1:12" x14ac:dyDescent="0.3">
      <c r="A196" s="2">
        <v>180</v>
      </c>
      <c r="B196" s="4">
        <f t="shared" si="27"/>
        <v>2.441884141539469</v>
      </c>
      <c r="C196" s="4"/>
      <c r="D196" s="6">
        <f t="shared" si="28"/>
        <v>465.74995183614817</v>
      </c>
      <c r="E196" s="38">
        <f t="shared" si="29"/>
        <v>77.653669452867319</v>
      </c>
      <c r="F196" s="4">
        <f t="shared" ref="F196:F259" si="30">$C$8*E196</f>
        <v>23.35661503923043</v>
      </c>
      <c r="G196" s="39">
        <f t="shared" si="21"/>
        <v>5.014840033187451E-2</v>
      </c>
      <c r="H196" s="42">
        <f t="shared" si="22"/>
        <v>17.093456665193909</v>
      </c>
      <c r="I196" s="5">
        <f t="shared" si="23"/>
        <v>3.6700930612672232E-2</v>
      </c>
      <c r="J196" s="4">
        <f t="shared" si="24"/>
        <v>6.2631583740365215</v>
      </c>
      <c r="K196" s="4">
        <f t="shared" si="25"/>
        <v>1.3447469719202278E-2</v>
      </c>
      <c r="L196" s="4">
        <f t="shared" si="26"/>
        <v>54.297054413636886</v>
      </c>
    </row>
    <row r="197" spans="1:12" x14ac:dyDescent="0.3">
      <c r="A197" s="2">
        <v>181</v>
      </c>
      <c r="B197" s="4">
        <f t="shared" si="27"/>
        <v>2.454093562247166</v>
      </c>
      <c r="C197" s="4"/>
      <c r="D197" s="6">
        <f t="shared" si="28"/>
        <v>472.01311021018466</v>
      </c>
      <c r="E197" s="38">
        <f t="shared" si="29"/>
        <v>78.63202026774168</v>
      </c>
      <c r="F197" s="4">
        <f t="shared" si="30"/>
        <v>23.650882696088647</v>
      </c>
      <c r="G197" s="39">
        <f t="shared" si="21"/>
        <v>5.0106410573123802E-2</v>
      </c>
      <c r="H197" s="42">
        <f t="shared" si="22"/>
        <v>17.323320406095597</v>
      </c>
      <c r="I197" s="5">
        <f t="shared" si="23"/>
        <v>3.6700930612672232E-2</v>
      </c>
      <c r="J197" s="4">
        <f t="shared" si="24"/>
        <v>6.3275622899930504</v>
      </c>
      <c r="K197" s="4">
        <f t="shared" si="25"/>
        <v>1.3405479960451574E-2</v>
      </c>
      <c r="L197" s="4">
        <f t="shared" si="26"/>
        <v>54.981137571653036</v>
      </c>
    </row>
    <row r="198" spans="1:12" x14ac:dyDescent="0.3">
      <c r="A198" s="2">
        <v>182</v>
      </c>
      <c r="B198" s="4">
        <f t="shared" si="27"/>
        <v>2.4663640300584015</v>
      </c>
      <c r="C198" s="4"/>
      <c r="D198" s="6">
        <f t="shared" si="28"/>
        <v>478.34067250017773</v>
      </c>
      <c r="E198" s="38">
        <f t="shared" si="29"/>
        <v>79.620836878793213</v>
      </c>
      <c r="F198" s="4">
        <f t="shared" si="30"/>
        <v>23.948298247619604</v>
      </c>
      <c r="G198" s="39">
        <f t="shared" si="21"/>
        <v>5.0065360577530034E-2</v>
      </c>
      <c r="H198" s="42">
        <f t="shared" si="22"/>
        <v>17.555547830647996</v>
      </c>
      <c r="I198" s="5">
        <f t="shared" si="23"/>
        <v>3.6700930612672232E-2</v>
      </c>
      <c r="J198" s="4">
        <f t="shared" si="24"/>
        <v>6.3927504169716087</v>
      </c>
      <c r="K198" s="4">
        <f t="shared" si="25"/>
        <v>1.3364429964857804E-2</v>
      </c>
      <c r="L198" s="4">
        <f t="shared" si="26"/>
        <v>55.672538631173609</v>
      </c>
    </row>
    <row r="199" spans="1:12" x14ac:dyDescent="0.3">
      <c r="A199" s="2">
        <v>183</v>
      </c>
      <c r="B199" s="4">
        <f t="shared" si="27"/>
        <v>2.4786958502086933</v>
      </c>
      <c r="C199" s="4"/>
      <c r="D199" s="6">
        <f t="shared" si="28"/>
        <v>484.73342291714937</v>
      </c>
      <c r="E199" s="38">
        <f t="shared" si="29"/>
        <v>80.620246481593668</v>
      </c>
      <c r="F199" s="4">
        <f t="shared" si="30"/>
        <v>24.248899951616199</v>
      </c>
      <c r="G199" s="39">
        <f t="shared" si="21"/>
        <v>5.0025227898842083E-2</v>
      </c>
      <c r="H199" s="42">
        <f t="shared" si="22"/>
        <v>17.790167720125403</v>
      </c>
      <c r="I199" s="5">
        <f t="shared" si="23"/>
        <v>3.6700930612672232E-2</v>
      </c>
      <c r="J199" s="4">
        <f t="shared" si="24"/>
        <v>6.4587322314907958</v>
      </c>
      <c r="K199" s="4">
        <f t="shared" si="25"/>
        <v>1.3324297286169851E-2</v>
      </c>
      <c r="L199" s="4">
        <f t="shared" si="26"/>
        <v>56.371346529977473</v>
      </c>
    </row>
    <row r="200" spans="1:12" x14ac:dyDescent="0.3">
      <c r="A200" s="2">
        <v>184</v>
      </c>
      <c r="B200" s="4">
        <f t="shared" si="27"/>
        <v>2.4910893294597365</v>
      </c>
      <c r="C200" s="4"/>
      <c r="D200" s="6">
        <f t="shared" si="28"/>
        <v>491.19215514864015</v>
      </c>
      <c r="E200" s="38">
        <f t="shared" si="29"/>
        <v>81.630377691313427</v>
      </c>
      <c r="F200" s="4">
        <f t="shared" si="30"/>
        <v>24.5527264928572</v>
      </c>
      <c r="G200" s="39">
        <f t="shared" si="21"/>
        <v>4.9985990687142136E-2</v>
      </c>
      <c r="H200" s="42">
        <f t="shared" si="22"/>
        <v>18.027209203599178</v>
      </c>
      <c r="I200" s="5">
        <f t="shared" si="23"/>
        <v>3.6700930612672232E-2</v>
      </c>
      <c r="J200" s="4">
        <f t="shared" si="24"/>
        <v>6.5255172892580227</v>
      </c>
      <c r="K200" s="4">
        <f t="shared" si="25"/>
        <v>1.3285060074469897E-2</v>
      </c>
      <c r="L200" s="4">
        <f t="shared" si="26"/>
        <v>57.077651198456223</v>
      </c>
    </row>
    <row r="201" spans="1:12" x14ac:dyDescent="0.3">
      <c r="A201" s="2">
        <v>185</v>
      </c>
      <c r="B201" s="4">
        <f t="shared" si="27"/>
        <v>2.5035447761070349</v>
      </c>
      <c r="C201" s="4"/>
      <c r="D201" s="6">
        <f t="shared" si="28"/>
        <v>497.71767243789816</v>
      </c>
      <c r="E201" s="38">
        <f t="shared" si="29"/>
        <v>82.65136055878915</v>
      </c>
      <c r="F201" s="4">
        <f t="shared" si="30"/>
        <v>24.859816987940039</v>
      </c>
      <c r="G201" s="39">
        <f t="shared" si="21"/>
        <v>4.9947627670467898E-2</v>
      </c>
      <c r="H201" s="42">
        <f t="shared" si="22"/>
        <v>18.266701760844025</v>
      </c>
      <c r="I201" s="5">
        <f t="shared" si="23"/>
        <v>3.6700930612672232E-2</v>
      </c>
      <c r="J201" s="4">
        <f t="shared" si="24"/>
        <v>6.5931152270960141</v>
      </c>
      <c r="K201" s="4">
        <f t="shared" si="25"/>
        <v>1.3246697057795669E-2</v>
      </c>
      <c r="L201" s="4">
        <f t="shared" si="26"/>
        <v>57.791543570849115</v>
      </c>
    </row>
    <row r="202" spans="1:12" x14ac:dyDescent="0.3">
      <c r="A202" s="2">
        <v>186</v>
      </c>
      <c r="B202" s="4">
        <f t="shared" si="27"/>
        <v>2.5160624999875698</v>
      </c>
      <c r="C202" s="4"/>
      <c r="D202" s="6">
        <f t="shared" si="28"/>
        <v>504.31078766499417</v>
      </c>
      <c r="E202" s="38">
        <f t="shared" si="29"/>
        <v>83.683326586800248</v>
      </c>
      <c r="F202" s="4">
        <f t="shared" si="30"/>
        <v>25.17021099017645</v>
      </c>
      <c r="G202" s="39">
        <f t="shared" si="21"/>
        <v>4.9910118137105233E-2</v>
      </c>
      <c r="H202" s="42">
        <f t="shared" si="22"/>
        <v>18.508675225315031</v>
      </c>
      <c r="I202" s="5">
        <f t="shared" si="23"/>
        <v>3.6700930612672232E-2</v>
      </c>
      <c r="J202" s="4">
        <f t="shared" si="24"/>
        <v>6.6615357648614193</v>
      </c>
      <c r="K202" s="4">
        <f t="shared" si="25"/>
        <v>1.3209187524432998E-2</v>
      </c>
      <c r="L202" s="4">
        <f t="shared" si="26"/>
        <v>58.513115596623798</v>
      </c>
    </row>
    <row r="203" spans="1:12" x14ac:dyDescent="0.3">
      <c r="A203" s="2">
        <v>187</v>
      </c>
      <c r="B203" s="4">
        <f t="shared" si="27"/>
        <v>2.5286428124875076</v>
      </c>
      <c r="C203" s="4"/>
      <c r="D203" s="6">
        <f t="shared" si="28"/>
        <v>510.97232342985558</v>
      </c>
      <c r="E203" s="38">
        <f t="shared" si="29"/>
        <v>84.726408746556899</v>
      </c>
      <c r="F203" s="4">
        <f t="shared" si="30"/>
        <v>25.483948494551726</v>
      </c>
      <c r="G203" s="39">
        <f t="shared" si="21"/>
        <v>4.9873441918523144E-2</v>
      </c>
      <c r="H203" s="42">
        <f t="shared" si="22"/>
        <v>18.753159787195042</v>
      </c>
      <c r="I203" s="5">
        <f t="shared" si="23"/>
        <v>3.6700930612672232E-2</v>
      </c>
      <c r="J203" s="4">
        <f t="shared" si="24"/>
        <v>6.7307887073566839</v>
      </c>
      <c r="K203" s="4">
        <f t="shared" si="25"/>
        <v>1.3172511305850917E-2</v>
      </c>
      <c r="L203" s="4">
        <f t="shared" si="26"/>
        <v>59.242460252005174</v>
      </c>
    </row>
    <row r="204" spans="1:12" x14ac:dyDescent="0.3">
      <c r="A204" s="2">
        <v>188</v>
      </c>
      <c r="B204" s="4">
        <f t="shared" si="27"/>
        <v>2.5412860265499448</v>
      </c>
      <c r="C204" s="4"/>
      <c r="D204" s="6">
        <f t="shared" si="28"/>
        <v>517.70311213721232</v>
      </c>
      <c r="E204" s="38">
        <f t="shared" si="29"/>
        <v>85.780741494399493</v>
      </c>
      <c r="F204" s="4">
        <f t="shared" si="30"/>
        <v>25.801069942747553</v>
      </c>
      <c r="G204" s="39">
        <f t="shared" si="21"/>
        <v>4.9837579372922956E-2</v>
      </c>
      <c r="H204" s="42">
        <f t="shared" si="22"/>
        <v>19.0001859965123</v>
      </c>
      <c r="I204" s="5">
        <f t="shared" si="23"/>
        <v>3.6700930612672232E-2</v>
      </c>
      <c r="J204" s="4">
        <f t="shared" si="24"/>
        <v>6.8008839462352526</v>
      </c>
      <c r="K204" s="4">
        <f t="shared" si="25"/>
        <v>1.3136648760250726E-2</v>
      </c>
      <c r="L204" s="4">
        <f t="shared" si="26"/>
        <v>59.97967155165194</v>
      </c>
    </row>
    <row r="205" spans="1:12" x14ac:dyDescent="0.3">
      <c r="A205" s="2">
        <v>189</v>
      </c>
      <c r="B205" s="4">
        <f t="shared" si="27"/>
        <v>2.5539924566826944</v>
      </c>
      <c r="C205" s="4"/>
      <c r="D205" s="6">
        <f t="shared" si="28"/>
        <v>524.50399608344753</v>
      </c>
      <c r="E205" s="38">
        <f t="shared" si="29"/>
        <v>86.84646078871252</v>
      </c>
      <c r="F205" s="4">
        <f t="shared" si="30"/>
        <v>26.121616228229374</v>
      </c>
      <c r="G205" s="39">
        <f t="shared" si="21"/>
        <v>4.9802511369376634E-2</v>
      </c>
      <c r="H205" s="42">
        <f t="shared" si="22"/>
        <v>19.249784766327917</v>
      </c>
      <c r="I205" s="5">
        <f t="shared" si="23"/>
        <v>3.6700930612672232E-2</v>
      </c>
      <c r="J205" s="4">
        <f t="shared" si="24"/>
        <v>6.8718314619014578</v>
      </c>
      <c r="K205" s="4">
        <f t="shared" si="25"/>
        <v>1.3101580756704404E-2</v>
      </c>
      <c r="L205" s="4">
        <f t="shared" si="26"/>
        <v>60.724844560483149</v>
      </c>
    </row>
    <row r="206" spans="1:12" x14ac:dyDescent="0.3">
      <c r="A206" s="2">
        <v>190</v>
      </c>
      <c r="B206" s="4">
        <f t="shared" si="27"/>
        <v>2.5667624189661074</v>
      </c>
      <c r="C206" s="4"/>
      <c r="D206" s="6">
        <f t="shared" si="28"/>
        <v>531.37582754534901</v>
      </c>
      <c r="E206" s="38">
        <f t="shared" si="29"/>
        <v>87.923704107053837</v>
      </c>
      <c r="F206" s="4">
        <f t="shared" si="30"/>
        <v>26.445628701398498</v>
      </c>
      <c r="G206" s="39">
        <f t="shared" si="21"/>
        <v>4.9768219272529023E-2</v>
      </c>
      <c r="H206" s="42">
        <f t="shared" si="22"/>
        <v>19.501987375993139</v>
      </c>
      <c r="I206" s="5">
        <f t="shared" si="23"/>
        <v>3.6700930612672232E-2</v>
      </c>
      <c r="J206" s="4">
        <f t="shared" si="24"/>
        <v>6.9436413254053591</v>
      </c>
      <c r="K206" s="4">
        <f t="shared" si="25"/>
        <v>1.3067288659856796E-2</v>
      </c>
      <c r="L206" s="4">
        <f t="shared" si="26"/>
        <v>61.478075405655339</v>
      </c>
    </row>
    <row r="207" spans="1:12" x14ac:dyDescent="0.3">
      <c r="A207" s="2">
        <v>191</v>
      </c>
      <c r="B207" s="4">
        <f t="shared" si="27"/>
        <v>2.5795962310609375</v>
      </c>
      <c r="C207" s="4"/>
      <c r="D207" s="6">
        <f t="shared" si="28"/>
        <v>538.31946887075435</v>
      </c>
      <c r="E207" s="38">
        <f t="shared" si="29"/>
        <v>89.012610463500479</v>
      </c>
      <c r="F207" s="4">
        <f t="shared" si="30"/>
        <v>26.773149174809383</v>
      </c>
      <c r="G207" s="39">
        <f t="shared" si="21"/>
        <v>4.9734684927840452E-2</v>
      </c>
      <c r="H207" s="42">
        <f t="shared" si="22"/>
        <v>19.756825474476123</v>
      </c>
      <c r="I207" s="5">
        <f t="shared" si="23"/>
        <v>3.6700930612672232E-2</v>
      </c>
      <c r="J207" s="4">
        <f t="shared" si="24"/>
        <v>7.0163237003332597</v>
      </c>
      <c r="K207" s="4">
        <f t="shared" si="25"/>
        <v>1.3033754315168221E-2</v>
      </c>
      <c r="L207" s="4">
        <f t="shared" si="26"/>
        <v>62.239461288691096</v>
      </c>
    </row>
    <row r="208" spans="1:12" x14ac:dyDescent="0.3">
      <c r="A208" s="2">
        <v>192</v>
      </c>
      <c r="B208" s="4">
        <f t="shared" si="27"/>
        <v>2.5924942122162418</v>
      </c>
      <c r="C208" s="4"/>
      <c r="D208" s="6">
        <f t="shared" si="28"/>
        <v>545.33579257108761</v>
      </c>
      <c r="E208" s="38">
        <f t="shared" si="29"/>
        <v>90.113320426213591</v>
      </c>
      <c r="F208" s="4">
        <f t="shared" si="30"/>
        <v>27.104219928452775</v>
      </c>
      <c r="G208" s="39">
        <f t="shared" si="21"/>
        <v>4.9701890647347501E-2</v>
      </c>
      <c r="H208" s="42">
        <f t="shared" si="22"/>
        <v>20.014331083758105</v>
      </c>
      <c r="I208" s="5">
        <f t="shared" si="23"/>
        <v>3.6700930612672232E-2</v>
      </c>
      <c r="J208" s="4">
        <f t="shared" si="24"/>
        <v>7.08988884469467</v>
      </c>
      <c r="K208" s="4">
        <f t="shared" si="25"/>
        <v>1.3000960034675265E-2</v>
      </c>
      <c r="L208" s="4">
        <f t="shared" si="26"/>
        <v>63.009100497760812</v>
      </c>
    </row>
    <row r="209" spans="1:12" x14ac:dyDescent="0.3">
      <c r="A209" s="2">
        <v>193</v>
      </c>
      <c r="B209" s="4">
        <f t="shared" si="27"/>
        <v>2.6054566832773225</v>
      </c>
      <c r="C209" s="4"/>
      <c r="D209" s="6">
        <f t="shared" si="28"/>
        <v>552.42568141578226</v>
      </c>
      <c r="E209" s="38">
        <f t="shared" si="29"/>
        <v>91.22597613522349</v>
      </c>
      <c r="F209" s="4">
        <f t="shared" si="30"/>
        <v>27.438883715105124</v>
      </c>
      <c r="G209" s="39">
        <f t="shared" si="21"/>
        <v>4.9669819195920568E-2</v>
      </c>
      <c r="H209" s="42">
        <f t="shared" si="22"/>
        <v>20.274536602298802</v>
      </c>
      <c r="I209" s="5">
        <f t="shared" si="23"/>
        <v>3.6700930612672232E-2</v>
      </c>
      <c r="J209" s="4">
        <f t="shared" si="24"/>
        <v>7.1643471128063219</v>
      </c>
      <c r="K209" s="4">
        <f t="shared" si="25"/>
        <v>1.2968888583248338E-2</v>
      </c>
      <c r="L209" s="4">
        <f t="shared" si="26"/>
        <v>63.78709242011837</v>
      </c>
    </row>
    <row r="210" spans="1:12" x14ac:dyDescent="0.3">
      <c r="A210" s="2">
        <v>194</v>
      </c>
      <c r="B210" s="4">
        <f t="shared" si="27"/>
        <v>2.618483966693709</v>
      </c>
      <c r="C210" s="4"/>
      <c r="D210" s="6">
        <f t="shared" si="28"/>
        <v>559.59002852858862</v>
      </c>
      <c r="E210" s="38">
        <f t="shared" si="29"/>
        <v>92.35072132043743</v>
      </c>
      <c r="F210" s="4">
        <f t="shared" si="30"/>
        <v>27.777183765744905</v>
      </c>
      <c r="G210" s="39">
        <f t="shared" ref="G210:G273" si="31">F210/D210</f>
        <v>4.9638453777997957E-2</v>
      </c>
      <c r="H210" s="42">
        <f t="shared" ref="H210:H273" si="32">($B$11+$B$9)*D210</f>
        <v>20.537474808571005</v>
      </c>
      <c r="I210" s="5">
        <f t="shared" ref="I210:I273" si="33">H210/D210</f>
        <v>3.6700930612672232E-2</v>
      </c>
      <c r="J210" s="4">
        <f t="shared" ref="J210:J273" si="34">F210-H210</f>
        <v>7.2397089571738995</v>
      </c>
      <c r="K210" s="4">
        <f t="shared" ref="K210:K273" si="35">J210/D210</f>
        <v>1.2937523165325726E-2</v>
      </c>
      <c r="L210" s="4">
        <f t="shared" ref="L210:L273" si="36">E210-F210</f>
        <v>64.573537554692521</v>
      </c>
    </row>
    <row r="211" spans="1:12" x14ac:dyDescent="0.3">
      <c r="A211" s="2">
        <v>195</v>
      </c>
      <c r="B211" s="4">
        <f t="shared" ref="B211:B274" si="37">B210*(1+$B$10)</f>
        <v>2.6315763865271773</v>
      </c>
      <c r="C211" s="4"/>
      <c r="D211" s="6">
        <f t="shared" ref="D211:D274" si="38">D210+J210</f>
        <v>566.82973748576251</v>
      </c>
      <c r="E211" s="38">
        <f t="shared" ref="E211:E274" si="39">B210*(D211^$B$13)</f>
        <v>93.487701319870439</v>
      </c>
      <c r="F211" s="4">
        <f t="shared" si="30"/>
        <v>28.119163795036112</v>
      </c>
      <c r="G211" s="39">
        <f t="shared" si="31"/>
        <v>4.9607778024776623E-2</v>
      </c>
      <c r="H211" s="42">
        <f t="shared" si="32"/>
        <v>20.803178864664186</v>
      </c>
      <c r="I211" s="5">
        <f t="shared" si="33"/>
        <v>3.6700930612672232E-2</v>
      </c>
      <c r="J211" s="4">
        <f t="shared" si="34"/>
        <v>7.3159849303719255</v>
      </c>
      <c r="K211" s="4">
        <f t="shared" si="35"/>
        <v>1.2906847412104391E-2</v>
      </c>
      <c r="L211" s="4">
        <f t="shared" si="36"/>
        <v>65.368537524834323</v>
      </c>
    </row>
    <row r="212" spans="1:12" x14ac:dyDescent="0.3">
      <c r="A212" s="2">
        <v>196</v>
      </c>
      <c r="B212" s="4">
        <f t="shared" si="37"/>
        <v>2.6447342684598127</v>
      </c>
      <c r="C212" s="4"/>
      <c r="D212" s="6">
        <f t="shared" si="38"/>
        <v>574.14572241613439</v>
      </c>
      <c r="E212" s="38">
        <f t="shared" si="39"/>
        <v>94.637063098102885</v>
      </c>
      <c r="F212" s="4">
        <f t="shared" si="30"/>
        <v>28.464868006879886</v>
      </c>
      <c r="G212" s="39">
        <f t="shared" si="31"/>
        <v>4.9577775981841883E-2</v>
      </c>
      <c r="H212" s="42">
        <f t="shared" si="32"/>
        <v>21.071682319957119</v>
      </c>
      <c r="I212" s="5">
        <f t="shared" si="33"/>
        <v>3.6700930612672232E-2</v>
      </c>
      <c r="J212" s="4">
        <f t="shared" si="34"/>
        <v>7.3931856869227666</v>
      </c>
      <c r="K212" s="4">
        <f t="shared" si="35"/>
        <v>1.2876845369169656E-2</v>
      </c>
      <c r="L212" s="4">
        <f t="shared" si="36"/>
        <v>66.172195091223003</v>
      </c>
    </row>
    <row r="213" spans="1:12" x14ac:dyDescent="0.3">
      <c r="A213" s="2">
        <v>197</v>
      </c>
      <c r="B213" s="4">
        <f t="shared" si="37"/>
        <v>2.6579579398021114</v>
      </c>
      <c r="C213" s="4"/>
      <c r="D213" s="6">
        <f t="shared" si="38"/>
        <v>581.53890810305711</v>
      </c>
      <c r="E213" s="38">
        <f t="shared" si="39"/>
        <v>95.798955264965812</v>
      </c>
      <c r="F213" s="4">
        <f t="shared" si="30"/>
        <v>28.814341100034696</v>
      </c>
      <c r="G213" s="39">
        <f t="shared" si="31"/>
        <v>4.9548432097218126E-2</v>
      </c>
      <c r="H213" s="42">
        <f t="shared" si="32"/>
        <v>21.343019114859473</v>
      </c>
      <c r="I213" s="5">
        <f t="shared" si="33"/>
        <v>3.6700930612672232E-2</v>
      </c>
      <c r="J213" s="4">
        <f t="shared" si="34"/>
        <v>7.4713219851752228</v>
      </c>
      <c r="K213" s="4">
        <f t="shared" si="35"/>
        <v>1.2847501484545892E-2</v>
      </c>
      <c r="L213" s="4">
        <f t="shared" si="36"/>
        <v>66.984614164931116</v>
      </c>
    </row>
    <row r="214" spans="1:12" x14ac:dyDescent="0.3">
      <c r="A214" s="2">
        <v>198</v>
      </c>
      <c r="B214" s="4">
        <f t="shared" si="37"/>
        <v>2.6712477295011214</v>
      </c>
      <c r="C214" s="4"/>
      <c r="D214" s="6">
        <f t="shared" si="38"/>
        <v>589.01023008823233</v>
      </c>
      <c r="E214" s="38">
        <f t="shared" si="39"/>
        <v>96.973528094455148</v>
      </c>
      <c r="F214" s="4">
        <f t="shared" si="30"/>
        <v>29.167628273805324</v>
      </c>
      <c r="G214" s="39">
        <f t="shared" si="31"/>
        <v>4.9519731209823101E-2</v>
      </c>
      <c r="H214" s="42">
        <f t="shared" si="32"/>
        <v>21.61722358462232</v>
      </c>
      <c r="I214" s="5">
        <f t="shared" si="33"/>
        <v>3.6700930612672232E-2</v>
      </c>
      <c r="J214" s="4">
        <f t="shared" si="34"/>
        <v>7.5504046891830043</v>
      </c>
      <c r="K214" s="4">
        <f t="shared" si="35"/>
        <v>1.281880059715087E-2</v>
      </c>
      <c r="L214" s="4">
        <f t="shared" si="36"/>
        <v>67.805899820649827</v>
      </c>
    </row>
    <row r="215" spans="1:12" x14ac:dyDescent="0.3">
      <c r="A215" s="2">
        <v>199</v>
      </c>
      <c r="B215" s="4">
        <f t="shared" si="37"/>
        <v>2.6846039681486267</v>
      </c>
      <c r="C215" s="4"/>
      <c r="D215" s="6">
        <f t="shared" si="38"/>
        <v>596.56063477741532</v>
      </c>
      <c r="E215" s="38">
        <f t="shared" si="39"/>
        <v>98.160933543878983</v>
      </c>
      <c r="F215" s="4">
        <f t="shared" si="30"/>
        <v>29.524775233801982</v>
      </c>
      <c r="G215" s="39">
        <f t="shared" si="31"/>
        <v>4.9491658538311147E-2</v>
      </c>
      <c r="H215" s="42">
        <f t="shared" si="32"/>
        <v>21.894330463217621</v>
      </c>
      <c r="I215" s="5">
        <f t="shared" si="33"/>
        <v>3.6700930612672232E-2</v>
      </c>
      <c r="J215" s="4">
        <f t="shared" si="34"/>
        <v>7.6304447705843614</v>
      </c>
      <c r="K215" s="4">
        <f t="shared" si="35"/>
        <v>1.2790727925638911E-2</v>
      </c>
      <c r="L215" s="4">
        <f t="shared" si="36"/>
        <v>68.636158310077008</v>
      </c>
    </row>
    <row r="216" spans="1:12" x14ac:dyDescent="0.3">
      <c r="A216" s="2">
        <v>200</v>
      </c>
      <c r="B216" s="4">
        <f t="shared" si="37"/>
        <v>2.6980269879893695</v>
      </c>
      <c r="C216" s="4"/>
      <c r="D216" s="6">
        <f t="shared" si="38"/>
        <v>604.19107954799972</v>
      </c>
      <c r="E216" s="38">
        <f t="shared" si="39"/>
        <v>99.361325273237668</v>
      </c>
      <c r="F216" s="4">
        <f t="shared" si="30"/>
        <v>29.885828197769438</v>
      </c>
      <c r="G216" s="39">
        <f t="shared" si="31"/>
        <v>4.9464199670288526E-2</v>
      </c>
      <c r="H216" s="42">
        <f t="shared" si="32"/>
        <v>22.174374887286668</v>
      </c>
      <c r="I216" s="5">
        <f t="shared" si="33"/>
        <v>3.6700930612672232E-2</v>
      </c>
      <c r="J216" s="4">
        <f t="shared" si="34"/>
        <v>7.7114533104827707</v>
      </c>
      <c r="K216" s="4">
        <f t="shared" si="35"/>
        <v>1.2763269057616296E-2</v>
      </c>
      <c r="L216" s="4">
        <f t="shared" si="36"/>
        <v>69.475497075468226</v>
      </c>
    </row>
    <row r="217" spans="1:12" x14ac:dyDescent="0.3">
      <c r="A217" s="2">
        <v>201</v>
      </c>
      <c r="B217" s="4">
        <f t="shared" si="37"/>
        <v>2.7115171229293162</v>
      </c>
      <c r="C217" s="4"/>
      <c r="D217" s="6">
        <f t="shared" si="38"/>
        <v>611.90253285848246</v>
      </c>
      <c r="E217" s="38">
        <f t="shared" si="39"/>
        <v>100.57485866484038</v>
      </c>
      <c r="F217" s="4">
        <f t="shared" si="30"/>
        <v>30.250833901487276</v>
      </c>
      <c r="G217" s="39">
        <f t="shared" si="31"/>
        <v>4.9437340551887414E-2</v>
      </c>
      <c r="H217" s="42">
        <f t="shared" si="32"/>
        <v>22.457392400157556</v>
      </c>
      <c r="I217" s="5">
        <f t="shared" si="33"/>
        <v>3.6700930612672232E-2</v>
      </c>
      <c r="J217" s="4">
        <f t="shared" si="34"/>
        <v>7.7934415013297205</v>
      </c>
      <c r="K217" s="4">
        <f t="shared" si="35"/>
        <v>1.2736409939215182E-2</v>
      </c>
      <c r="L217" s="4">
        <f t="shared" si="36"/>
        <v>70.324024763353094</v>
      </c>
    </row>
    <row r="218" spans="1:12" x14ac:dyDescent="0.3">
      <c r="A218" s="2">
        <v>202</v>
      </c>
      <c r="B218" s="4">
        <f t="shared" si="37"/>
        <v>2.7250747085439624</v>
      </c>
      <c r="C218" s="4"/>
      <c r="D218" s="6">
        <f t="shared" si="38"/>
        <v>619.69597435981223</v>
      </c>
      <c r="E218" s="38">
        <f t="shared" si="39"/>
        <v>101.80169084315962</v>
      </c>
      <c r="F218" s="4">
        <f t="shared" si="30"/>
        <v>30.619839604741713</v>
      </c>
      <c r="G218" s="39">
        <f t="shared" si="31"/>
        <v>4.9411067477683833E-2</v>
      </c>
      <c r="H218" s="42">
        <f t="shared" si="32"/>
        <v>22.74341895593178</v>
      </c>
      <c r="I218" s="5">
        <f t="shared" si="33"/>
        <v>3.6700930612672232E-2</v>
      </c>
      <c r="J218" s="4">
        <f t="shared" si="34"/>
        <v>7.8764206488099333</v>
      </c>
      <c r="K218" s="4">
        <f t="shared" si="35"/>
        <v>1.2710136865011601E-2</v>
      </c>
      <c r="L218" s="4">
        <f t="shared" si="36"/>
        <v>71.181851238417906</v>
      </c>
    </row>
    <row r="219" spans="1:12" x14ac:dyDescent="0.3">
      <c r="A219" s="2">
        <v>203</v>
      </c>
      <c r="B219" s="4">
        <f t="shared" si="37"/>
        <v>2.738700082086682</v>
      </c>
      <c r="C219" s="4"/>
      <c r="D219" s="6">
        <f t="shared" si="38"/>
        <v>627.57239500862215</v>
      </c>
      <c r="E219" s="38">
        <f t="shared" si="39"/>
        <v>103.04198069492602</v>
      </c>
      <c r="F219" s="4">
        <f t="shared" si="30"/>
        <v>30.992893097369713</v>
      </c>
      <c r="G219" s="39">
        <f t="shared" si="31"/>
        <v>4.9385367080946742E-2</v>
      </c>
      <c r="H219" s="42">
        <f t="shared" si="32"/>
        <v>23.032490923639973</v>
      </c>
      <c r="I219" s="5">
        <f t="shared" si="33"/>
        <v>3.6700930612672232E-2</v>
      </c>
      <c r="J219" s="4">
        <f t="shared" si="34"/>
        <v>7.9604021737297401</v>
      </c>
      <c r="K219" s="4">
        <f t="shared" si="35"/>
        <v>1.2684436468274506E-2</v>
      </c>
      <c r="L219" s="4">
        <f t="shared" si="36"/>
        <v>72.049087597556309</v>
      </c>
    </row>
    <row r="220" spans="1:12" x14ac:dyDescent="0.3">
      <c r="A220" s="2">
        <v>204</v>
      </c>
      <c r="B220" s="4">
        <f t="shared" si="37"/>
        <v>2.7523935824971151</v>
      </c>
      <c r="C220" s="4"/>
      <c r="D220" s="6">
        <f t="shared" si="38"/>
        <v>635.53279718235194</v>
      </c>
      <c r="E220" s="38">
        <f t="shared" si="39"/>
        <v>104.29588888946583</v>
      </c>
      <c r="F220" s="4">
        <f t="shared" si="30"/>
        <v>31.370042705376051</v>
      </c>
      <c r="G220" s="39">
        <f t="shared" si="31"/>
        <v>4.9360226324205135E-2</v>
      </c>
      <c r="H220" s="42">
        <f t="shared" si="32"/>
        <v>23.324645091466994</v>
      </c>
      <c r="I220" s="5">
        <f t="shared" si="33"/>
        <v>3.6700930612672232E-2</v>
      </c>
      <c r="J220" s="4">
        <f t="shared" si="34"/>
        <v>8.0453976139090564</v>
      </c>
      <c r="K220" s="4">
        <f t="shared" si="35"/>
        <v>1.26592957115329E-2</v>
      </c>
      <c r="L220" s="4">
        <f t="shared" si="36"/>
        <v>72.925846184089778</v>
      </c>
    </row>
    <row r="221" spans="1:12" x14ac:dyDescent="0.3">
      <c r="A221" s="2">
        <v>205</v>
      </c>
      <c r="B221" s="4">
        <f t="shared" si="37"/>
        <v>2.7661555504096005</v>
      </c>
      <c r="C221" s="4"/>
      <c r="D221" s="6">
        <f t="shared" si="38"/>
        <v>643.57819479626096</v>
      </c>
      <c r="E221" s="38">
        <f t="shared" si="39"/>
        <v>105.56357789928282</v>
      </c>
      <c r="F221" s="4">
        <f t="shared" si="30"/>
        <v>31.751337297123964</v>
      </c>
      <c r="G221" s="39">
        <f t="shared" si="31"/>
        <v>4.9335632490121205E-2</v>
      </c>
      <c r="H221" s="42">
        <f t="shared" si="32"/>
        <v>23.619918671046428</v>
      </c>
      <c r="I221" s="5">
        <f t="shared" si="33"/>
        <v>3.6700930612672232E-2</v>
      </c>
      <c r="J221" s="4">
        <f t="shared" si="34"/>
        <v>8.1314186260775365</v>
      </c>
      <c r="K221" s="4">
        <f t="shared" si="35"/>
        <v>1.2634701877448969E-2</v>
      </c>
      <c r="L221" s="4">
        <f t="shared" si="36"/>
        <v>73.812240602158852</v>
      </c>
    </row>
    <row r="222" spans="1:12" x14ac:dyDescent="0.3">
      <c r="A222" s="2">
        <v>206</v>
      </c>
      <c r="B222" s="4">
        <f t="shared" si="37"/>
        <v>2.7799863281616481</v>
      </c>
      <c r="C222" s="4"/>
      <c r="D222" s="6">
        <f t="shared" si="38"/>
        <v>651.70961342233852</v>
      </c>
      <c r="E222" s="38">
        <f t="shared" si="39"/>
        <v>106.84521202088831</v>
      </c>
      <c r="F222" s="4">
        <f t="shared" si="30"/>
        <v>32.136826289600371</v>
      </c>
      <c r="G222" s="39">
        <f t="shared" si="31"/>
        <v>4.9311573172658101E-2</v>
      </c>
      <c r="H222" s="42">
        <f t="shared" si="32"/>
        <v>23.918349301824691</v>
      </c>
      <c r="I222" s="5">
        <f t="shared" si="33"/>
        <v>3.6700930612672232E-2</v>
      </c>
      <c r="J222" s="4">
        <f t="shared" si="34"/>
        <v>8.2184769877756807</v>
      </c>
      <c r="K222" s="4">
        <f t="shared" si="35"/>
        <v>1.261064255998587E-2</v>
      </c>
      <c r="L222" s="4">
        <f t="shared" si="36"/>
        <v>74.708385731287933</v>
      </c>
    </row>
    <row r="223" spans="1:12" x14ac:dyDescent="0.3">
      <c r="A223" s="2">
        <v>207</v>
      </c>
      <c r="B223" s="4">
        <f t="shared" si="37"/>
        <v>2.7938862598024561</v>
      </c>
      <c r="C223" s="4"/>
      <c r="D223" s="6">
        <f t="shared" si="38"/>
        <v>659.92809041011424</v>
      </c>
      <c r="E223" s="38">
        <f t="shared" si="39"/>
        <v>108.14095739587911</v>
      </c>
      <c r="F223" s="4">
        <f t="shared" si="30"/>
        <v>32.526559654755673</v>
      </c>
      <c r="G223" s="39">
        <f t="shared" si="31"/>
        <v>4.928803626853033E-2</v>
      </c>
      <c r="H223" s="42">
        <f t="shared" si="32"/>
        <v>24.219975055494888</v>
      </c>
      <c r="I223" s="5">
        <f t="shared" si="33"/>
        <v>3.6700930612672232E-2</v>
      </c>
      <c r="J223" s="4">
        <f t="shared" si="34"/>
        <v>8.3065845992607841</v>
      </c>
      <c r="K223" s="4">
        <f t="shared" si="35"/>
        <v>1.25871056558581E-2</v>
      </c>
      <c r="L223" s="4">
        <f t="shared" si="36"/>
        <v>75.61439774112344</v>
      </c>
    </row>
    <row r="224" spans="1:12" x14ac:dyDescent="0.3">
      <c r="A224" s="2">
        <v>208</v>
      </c>
      <c r="B224" s="4">
        <f t="shared" si="37"/>
        <v>2.807855691101468</v>
      </c>
      <c r="C224" s="4"/>
      <c r="D224" s="6">
        <f t="shared" si="38"/>
        <v>668.234675009375</v>
      </c>
      <c r="E224" s="38">
        <f t="shared" si="39"/>
        <v>109.45098203226942</v>
      </c>
      <c r="F224" s="4">
        <f t="shared" si="30"/>
        <v>32.920587925919961</v>
      </c>
      <c r="G224" s="39">
        <f t="shared" si="31"/>
        <v>4.926500996892761E-2</v>
      </c>
      <c r="H224" s="42">
        <f t="shared" si="32"/>
        <v>24.524834440500651</v>
      </c>
      <c r="I224" s="5">
        <f t="shared" si="33"/>
        <v>3.6700930612672232E-2</v>
      </c>
      <c r="J224" s="4">
        <f t="shared" si="34"/>
        <v>8.3957534854193092</v>
      </c>
      <c r="K224" s="4">
        <f t="shared" si="35"/>
        <v>1.2564079356255376E-2</v>
      </c>
      <c r="L224" s="4">
        <f t="shared" si="36"/>
        <v>76.530394106349462</v>
      </c>
    </row>
    <row r="225" spans="1:12" x14ac:dyDescent="0.3">
      <c r="A225" s="2">
        <v>209</v>
      </c>
      <c r="B225" s="4">
        <f t="shared" si="37"/>
        <v>2.8218949695569751</v>
      </c>
      <c r="C225" s="4"/>
      <c r="D225" s="6">
        <f t="shared" si="38"/>
        <v>676.63042849479427</v>
      </c>
      <c r="E225" s="38">
        <f t="shared" si="39"/>
        <v>110.7754558260753</v>
      </c>
      <c r="F225" s="4">
        <f t="shared" si="30"/>
        <v>33.318962204295168</v>
      </c>
      <c r="G225" s="39">
        <f t="shared" si="31"/>
        <v>4.9242482751500304E-2</v>
      </c>
      <c r="H225" s="42">
        <f t="shared" si="32"/>
        <v>24.832966406610126</v>
      </c>
      <c r="I225" s="5">
        <f t="shared" si="33"/>
        <v>3.6700930612672232E-2</v>
      </c>
      <c r="J225" s="4">
        <f t="shared" si="34"/>
        <v>8.4859957976850424</v>
      </c>
      <c r="K225" s="4">
        <f t="shared" si="35"/>
        <v>1.2541552138828073E-2</v>
      </c>
      <c r="L225" s="4">
        <f t="shared" si="36"/>
        <v>77.45649362178014</v>
      </c>
    </row>
    <row r="226" spans="1:12" x14ac:dyDescent="0.3">
      <c r="A226" s="2">
        <v>210</v>
      </c>
      <c r="B226" s="4">
        <f t="shared" si="37"/>
        <v>2.8360044444047596</v>
      </c>
      <c r="C226" s="4"/>
      <c r="D226" s="6">
        <f t="shared" si="38"/>
        <v>685.11642429247934</v>
      </c>
      <c r="E226" s="38">
        <f t="shared" si="39"/>
        <v>112.11455058315741</v>
      </c>
      <c r="F226" s="4">
        <f t="shared" si="30"/>
        <v>33.721734165524921</v>
      </c>
      <c r="G226" s="39">
        <f t="shared" si="31"/>
        <v>4.922044337259817E-2</v>
      </c>
      <c r="H226" s="42">
        <f t="shared" si="32"/>
        <v>25.144410349560392</v>
      </c>
      <c r="I226" s="5">
        <f t="shared" si="33"/>
        <v>3.6700930612672232E-2</v>
      </c>
      <c r="J226" s="4">
        <f t="shared" si="34"/>
        <v>8.5773238159645295</v>
      </c>
      <c r="K226" s="4">
        <f t="shared" si="35"/>
        <v>1.251951275992594E-2</v>
      </c>
      <c r="L226" s="4">
        <f t="shared" si="36"/>
        <v>78.392816417632488</v>
      </c>
    </row>
    <row r="227" spans="1:12" x14ac:dyDescent="0.3">
      <c r="A227" s="2">
        <v>211</v>
      </c>
      <c r="B227" s="4">
        <f t="shared" si="37"/>
        <v>2.850184466626783</v>
      </c>
      <c r="C227" s="4"/>
      <c r="D227" s="6">
        <f t="shared" si="38"/>
        <v>693.69374810844386</v>
      </c>
      <c r="E227" s="38">
        <f t="shared" si="39"/>
        <v>113.46844004132267</v>
      </c>
      <c r="F227" s="4">
        <f t="shared" si="30"/>
        <v>34.128956066342269</v>
      </c>
      <c r="G227" s="39">
        <f t="shared" si="31"/>
        <v>4.919888085975218E-2</v>
      </c>
      <c r="H227" s="42">
        <f t="shared" si="32"/>
        <v>25.459206115772528</v>
      </c>
      <c r="I227" s="5">
        <f t="shared" si="33"/>
        <v>3.6700930612672232E-2</v>
      </c>
      <c r="J227" s="4">
        <f t="shared" si="34"/>
        <v>8.6697499505697415</v>
      </c>
      <c r="K227" s="4">
        <f t="shared" si="35"/>
        <v>1.2497950247079949E-2</v>
      </c>
      <c r="L227" s="4">
        <f t="shared" si="36"/>
        <v>79.339483974980396</v>
      </c>
    </row>
    <row r="228" spans="1:12" x14ac:dyDescent="0.3">
      <c r="A228" s="2">
        <v>212</v>
      </c>
      <c r="B228" s="4">
        <f t="shared" si="37"/>
        <v>2.8644353889599166</v>
      </c>
      <c r="C228" s="4"/>
      <c r="D228" s="6">
        <f t="shared" si="38"/>
        <v>702.36349805901364</v>
      </c>
      <c r="E228" s="38">
        <f t="shared" si="39"/>
        <v>114.83729989268774</v>
      </c>
      <c r="F228" s="4">
        <f t="shared" si="30"/>
        <v>34.540680751296115</v>
      </c>
      <c r="G228" s="39">
        <f t="shared" si="31"/>
        <v>4.9177784504390566E-2</v>
      </c>
      <c r="H228" s="42">
        <f t="shared" si="32"/>
        <v>25.777394007137609</v>
      </c>
      <c r="I228" s="5">
        <f t="shared" si="33"/>
        <v>3.6700930612672232E-2</v>
      </c>
      <c r="J228" s="4">
        <f t="shared" si="34"/>
        <v>8.7632867441585063</v>
      </c>
      <c r="K228" s="4">
        <f t="shared" si="35"/>
        <v>1.2476853891718332E-2</v>
      </c>
      <c r="L228" s="4">
        <f t="shared" si="36"/>
        <v>80.296619141391631</v>
      </c>
    </row>
    <row r="229" spans="1:12" x14ac:dyDescent="0.3">
      <c r="A229" s="2">
        <v>213</v>
      </c>
      <c r="B229" s="4">
        <f t="shared" si="37"/>
        <v>2.8787575659047158</v>
      </c>
      <c r="C229" s="4"/>
      <c r="D229" s="6">
        <f t="shared" si="38"/>
        <v>711.12678480317209</v>
      </c>
      <c r="E229" s="38">
        <f t="shared" si="39"/>
        <v>116.22130780630823</v>
      </c>
      <c r="F229" s="4">
        <f t="shared" si="30"/>
        <v>34.95696165955767</v>
      </c>
      <c r="G229" s="39">
        <f t="shared" si="31"/>
        <v>4.915714385478135E-2</v>
      </c>
      <c r="H229" s="42">
        <f t="shared" si="32"/>
        <v>26.099014785873916</v>
      </c>
      <c r="I229" s="5">
        <f t="shared" si="33"/>
        <v>3.6700930612672232E-2</v>
      </c>
      <c r="J229" s="4">
        <f t="shared" si="34"/>
        <v>8.8579468736837548</v>
      </c>
      <c r="K229" s="4">
        <f t="shared" si="35"/>
        <v>1.245621324210912E-2</v>
      </c>
      <c r="L229" s="4">
        <f t="shared" si="36"/>
        <v>81.264346146750569</v>
      </c>
    </row>
    <row r="230" spans="1:12" x14ac:dyDescent="0.3">
      <c r="A230" s="2">
        <v>214</v>
      </c>
      <c r="B230" s="4">
        <f t="shared" si="37"/>
        <v>2.8931513537342388</v>
      </c>
      <c r="C230" s="4"/>
      <c r="D230" s="6">
        <f t="shared" si="38"/>
        <v>719.98473167685586</v>
      </c>
      <c r="E230" s="38">
        <f t="shared" si="39"/>
        <v>117.620643451074</v>
      </c>
      <c r="F230" s="4">
        <f t="shared" si="30"/>
        <v>35.377852831806848</v>
      </c>
      <c r="G230" s="39">
        <f t="shared" si="31"/>
        <v>4.9136948709191747E-2</v>
      </c>
      <c r="H230" s="42">
        <f t="shared" si="32"/>
        <v>26.424109679455722</v>
      </c>
      <c r="I230" s="5">
        <f t="shared" si="33"/>
        <v>3.6700930612672232E-2</v>
      </c>
      <c r="J230" s="4">
        <f t="shared" si="34"/>
        <v>8.9537431523511266</v>
      </c>
      <c r="K230" s="4">
        <f t="shared" si="35"/>
        <v>1.2436018096519515E-2</v>
      </c>
      <c r="L230" s="4">
        <f t="shared" si="36"/>
        <v>82.242790619267154</v>
      </c>
    </row>
    <row r="231" spans="1:12" x14ac:dyDescent="0.3">
      <c r="A231" s="2">
        <v>215</v>
      </c>
      <c r="B231" s="4">
        <f t="shared" si="37"/>
        <v>2.9076171105029096</v>
      </c>
      <c r="C231" s="4"/>
      <c r="D231" s="6">
        <f t="shared" si="38"/>
        <v>728.93847482920694</v>
      </c>
      <c r="E231" s="38">
        <f t="shared" si="39"/>
        <v>119.03548851887589</v>
      </c>
      <c r="F231" s="4">
        <f t="shared" si="30"/>
        <v>35.803408917200343</v>
      </c>
      <c r="G231" s="39">
        <f t="shared" si="31"/>
        <v>4.9117189109258115E-2</v>
      </c>
      <c r="H231" s="42">
        <f t="shared" si="32"/>
        <v>26.752720385613848</v>
      </c>
      <c r="I231" s="5">
        <f t="shared" si="33"/>
        <v>3.6700930612672232E-2</v>
      </c>
      <c r="J231" s="4">
        <f t="shared" si="34"/>
        <v>9.0506885315864949</v>
      </c>
      <c r="K231" s="4">
        <f t="shared" si="35"/>
        <v>1.2416258496585883E-2</v>
      </c>
      <c r="L231" s="4">
        <f t="shared" si="36"/>
        <v>83.232079601675551</v>
      </c>
    </row>
    <row r="232" spans="1:12" x14ac:dyDescent="0.3">
      <c r="A232" s="2">
        <v>216</v>
      </c>
      <c r="B232" s="4">
        <f t="shared" si="37"/>
        <v>2.922155196055424</v>
      </c>
      <c r="C232" s="4"/>
      <c r="D232" s="6">
        <f t="shared" si="38"/>
        <v>737.98916336079344</v>
      </c>
      <c r="E232" s="38">
        <f t="shared" si="39"/>
        <v>120.46602674804424</v>
      </c>
      <c r="F232" s="4">
        <f t="shared" si="30"/>
        <v>36.23368518042146</v>
      </c>
      <c r="G232" s="39">
        <f t="shared" si="31"/>
        <v>4.9097855333557622E-2</v>
      </c>
      <c r="H232" s="42">
        <f t="shared" si="32"/>
        <v>27.084889077408512</v>
      </c>
      <c r="I232" s="5">
        <f t="shared" si="33"/>
        <v>3.6700930612672232E-2</v>
      </c>
      <c r="J232" s="4">
        <f t="shared" si="34"/>
        <v>9.1487961030129483</v>
      </c>
      <c r="K232" s="4">
        <f t="shared" si="35"/>
        <v>1.2396924720885391E-2</v>
      </c>
      <c r="L232" s="4">
        <f t="shared" si="36"/>
        <v>84.232341567622782</v>
      </c>
    </row>
    <row r="233" spans="1:12" x14ac:dyDescent="0.3">
      <c r="A233" s="2">
        <v>217</v>
      </c>
      <c r="B233" s="4">
        <f t="shared" si="37"/>
        <v>2.9367659720357007</v>
      </c>
      <c r="C233" s="4"/>
      <c r="D233" s="6">
        <f t="shared" si="38"/>
        <v>747.1379594638064</v>
      </c>
      <c r="E233" s="38">
        <f t="shared" si="39"/>
        <v>121.91244394706419</v>
      </c>
      <c r="F233" s="4">
        <f t="shared" si="30"/>
        <v>36.66873750881318</v>
      </c>
      <c r="G233" s="39">
        <f t="shared" si="31"/>
        <v>4.9078937891375497E-2</v>
      </c>
      <c r="H233" s="42">
        <f t="shared" si="32"/>
        <v>27.420658408374678</v>
      </c>
      <c r="I233" s="5">
        <f t="shared" si="33"/>
        <v>3.6700930612672232E-2</v>
      </c>
      <c r="J233" s="4">
        <f t="shared" si="34"/>
        <v>9.2480791004385026</v>
      </c>
      <c r="K233" s="4">
        <f t="shared" si="35"/>
        <v>1.2378007278703267E-2</v>
      </c>
      <c r="L233" s="4">
        <f t="shared" si="36"/>
        <v>85.24370643825101</v>
      </c>
    </row>
    <row r="234" spans="1:12" x14ac:dyDescent="0.3">
      <c r="A234" s="2">
        <v>218</v>
      </c>
      <c r="B234" s="4">
        <f t="shared" si="37"/>
        <v>2.9514498018958788</v>
      </c>
      <c r="C234" s="4"/>
      <c r="D234" s="6">
        <f t="shared" si="38"/>
        <v>756.38603856424493</v>
      </c>
      <c r="E234" s="38">
        <f t="shared" si="39"/>
        <v>123.37492801856884</v>
      </c>
      <c r="F234" s="4">
        <f t="shared" si="30"/>
        <v>37.108622419594809</v>
      </c>
      <c r="G234" s="39">
        <f t="shared" si="31"/>
        <v>4.90604275166601E-2</v>
      </c>
      <c r="H234" s="42">
        <f t="shared" si="32"/>
        <v>27.760071517740375</v>
      </c>
      <c r="I234" s="5">
        <f t="shared" si="33"/>
        <v>3.6700930612672232E-2</v>
      </c>
      <c r="J234" s="4">
        <f t="shared" si="34"/>
        <v>9.3485509018544342</v>
      </c>
      <c r="K234" s="4">
        <f t="shared" si="35"/>
        <v>1.2359496903987868E-2</v>
      </c>
      <c r="L234" s="4">
        <f t="shared" si="36"/>
        <v>86.266305598974029</v>
      </c>
    </row>
    <row r="235" spans="1:12" x14ac:dyDescent="0.3">
      <c r="A235" s="2">
        <v>219</v>
      </c>
      <c r="B235" s="4">
        <f t="shared" si="37"/>
        <v>2.966207050905358</v>
      </c>
      <c r="C235" s="4"/>
      <c r="D235" s="6">
        <f t="shared" si="38"/>
        <v>765.73458946609935</v>
      </c>
      <c r="E235" s="38">
        <f t="shared" si="39"/>
        <v>124.8536689836141</v>
      </c>
      <c r="F235" s="4">
        <f t="shared" si="30"/>
        <v>37.553397067163338</v>
      </c>
      <c r="G235" s="39">
        <f t="shared" si="31"/>
        <v>4.9042315162159594E-2</v>
      </c>
      <c r="H235" s="42">
        <f t="shared" si="32"/>
        <v>28.103172035718369</v>
      </c>
      <c r="I235" s="5">
        <f t="shared" si="33"/>
        <v>3.6700930612672232E-2</v>
      </c>
      <c r="J235" s="4">
        <f t="shared" si="34"/>
        <v>9.4502250314449689</v>
      </c>
      <c r="K235" s="4">
        <f t="shared" si="35"/>
        <v>1.2341384549487366E-2</v>
      </c>
      <c r="L235" s="4">
        <f t="shared" si="36"/>
        <v>87.300271916450754</v>
      </c>
    </row>
    <row r="236" spans="1:12" x14ac:dyDescent="0.3">
      <c r="A236" s="2">
        <v>220</v>
      </c>
      <c r="B236" s="4">
        <f t="shared" si="37"/>
        <v>2.9810380861598844</v>
      </c>
      <c r="C236" s="4"/>
      <c r="D236" s="6">
        <f t="shared" si="38"/>
        <v>775.18481449754427</v>
      </c>
      <c r="E236" s="38">
        <f t="shared" si="39"/>
        <v>126.34885900623848</v>
      </c>
      <c r="F236" s="4">
        <f t="shared" si="30"/>
        <v>38.003119250480545</v>
      </c>
      <c r="G236" s="39">
        <f t="shared" si="31"/>
        <v>4.902459199373408E-2</v>
      </c>
      <c r="H236" s="42">
        <f t="shared" si="32"/>
        <v>28.45000408887157</v>
      </c>
      <c r="I236" s="5">
        <f t="shared" si="33"/>
        <v>3.6700930612672232E-2</v>
      </c>
      <c r="J236" s="4">
        <f t="shared" si="34"/>
        <v>9.5531151616089751</v>
      </c>
      <c r="K236" s="4">
        <f t="shared" si="35"/>
        <v>1.2323661381061843E-2</v>
      </c>
      <c r="L236" s="4">
        <f t="shared" si="36"/>
        <v>88.345739755757933</v>
      </c>
    </row>
    <row r="237" spans="1:12" x14ac:dyDescent="0.3">
      <c r="A237" s="2">
        <v>221</v>
      </c>
      <c r="B237" s="4">
        <f t="shared" si="37"/>
        <v>2.9959432765906837</v>
      </c>
      <c r="C237" s="4"/>
      <c r="D237" s="6">
        <f t="shared" si="38"/>
        <v>784.73792965915322</v>
      </c>
      <c r="E237" s="38">
        <f t="shared" si="39"/>
        <v>127.86069241830944</v>
      </c>
      <c r="F237" s="4">
        <f t="shared" si="30"/>
        <v>38.457847420546223</v>
      </c>
      <c r="G237" s="39">
        <f t="shared" si="31"/>
        <v>4.900724938483627E-2</v>
      </c>
      <c r="H237" s="42">
        <f t="shared" si="32"/>
        <v>28.800612305552644</v>
      </c>
      <c r="I237" s="5">
        <f t="shared" si="33"/>
        <v>3.6700930612672232E-2</v>
      </c>
      <c r="J237" s="4">
        <f t="shared" si="34"/>
        <v>9.6572351149935791</v>
      </c>
      <c r="K237" s="4">
        <f t="shared" si="35"/>
        <v>1.2306318772164038E-2</v>
      </c>
      <c r="L237" s="4">
        <f t="shared" si="36"/>
        <v>89.402844997763225</v>
      </c>
    </row>
    <row r="238" spans="1:12" x14ac:dyDescent="0.3">
      <c r="A238" s="2">
        <v>222</v>
      </c>
      <c r="B238" s="4">
        <f t="shared" si="37"/>
        <v>3.010922992973637</v>
      </c>
      <c r="C238" s="4"/>
      <c r="D238" s="6">
        <f t="shared" si="38"/>
        <v>794.39516477414679</v>
      </c>
      <c r="E238" s="38">
        <f t="shared" si="39"/>
        <v>129.38936574466132</v>
      </c>
      <c r="F238" s="4">
        <f t="shared" si="30"/>
        <v>38.917640687959192</v>
      </c>
      <c r="G238" s="39">
        <f t="shared" si="31"/>
        <v>4.8990278911156017E-2</v>
      </c>
      <c r="H238" s="42">
        <f t="shared" si="32"/>
        <v>29.155041821418287</v>
      </c>
      <c r="I238" s="5">
        <f t="shared" si="33"/>
        <v>3.6700930612672232E-2</v>
      </c>
      <c r="J238" s="4">
        <f t="shared" si="34"/>
        <v>9.7625988665409054</v>
      </c>
      <c r="K238" s="4">
        <f t="shared" si="35"/>
        <v>1.2289348298483783E-2</v>
      </c>
      <c r="L238" s="4">
        <f t="shared" si="36"/>
        <v>90.471725056702127</v>
      </c>
    </row>
    <row r="239" spans="1:12" x14ac:dyDescent="0.3">
      <c r="A239" s="2">
        <v>223</v>
      </c>
      <c r="B239" s="4">
        <f t="shared" si="37"/>
        <v>3.025977607938505</v>
      </c>
      <c r="C239" s="4"/>
      <c r="D239" s="6">
        <f t="shared" si="38"/>
        <v>804.15776364068768</v>
      </c>
      <c r="E239" s="38">
        <f t="shared" si="39"/>
        <v>130.93507772852601</v>
      </c>
      <c r="F239" s="4">
        <f t="shared" si="30"/>
        <v>39.382558830566296</v>
      </c>
      <c r="G239" s="39">
        <f t="shared" si="31"/>
        <v>4.8973672345421937E-2</v>
      </c>
      <c r="H239" s="42">
        <f t="shared" si="32"/>
        <v>29.513338285018555</v>
      </c>
      <c r="I239" s="5">
        <f t="shared" si="33"/>
        <v>3.6700930612672232E-2</v>
      </c>
      <c r="J239" s="4">
        <f t="shared" si="34"/>
        <v>9.8692205455477406</v>
      </c>
      <c r="K239" s="4">
        <f t="shared" si="35"/>
        <v>1.2272741732749705E-2</v>
      </c>
      <c r="L239" s="4">
        <f t="shared" si="36"/>
        <v>91.552518897959715</v>
      </c>
    </row>
    <row r="240" spans="1:12" x14ac:dyDescent="0.3">
      <c r="A240" s="2">
        <v>224</v>
      </c>
      <c r="B240" s="4">
        <f t="shared" si="37"/>
        <v>3.0411074959781974</v>
      </c>
      <c r="C240" s="4"/>
      <c r="D240" s="6">
        <f t="shared" si="38"/>
        <v>814.02698418623538</v>
      </c>
      <c r="E240" s="38">
        <f t="shared" si="39"/>
        <v>132.49802935726052</v>
      </c>
      <c r="F240" s="4">
        <f t="shared" si="30"/>
        <v>39.852662301200702</v>
      </c>
      <c r="G240" s="39">
        <f t="shared" si="31"/>
        <v>4.8957421652355324E-2</v>
      </c>
      <c r="H240" s="42">
        <f t="shared" si="32"/>
        <v>29.875547863461861</v>
      </c>
      <c r="I240" s="5">
        <f t="shared" si="33"/>
        <v>3.6700930612672232E-2</v>
      </c>
      <c r="J240" s="4">
        <f t="shared" si="34"/>
        <v>9.977114437738841</v>
      </c>
      <c r="K240" s="4">
        <f t="shared" si="35"/>
        <v>1.2256491039683088E-2</v>
      </c>
      <c r="L240" s="4">
        <f t="shared" si="36"/>
        <v>92.645367056059825</v>
      </c>
    </row>
    <row r="241" spans="1:12" x14ac:dyDescent="0.3">
      <c r="A241" s="2">
        <v>225</v>
      </c>
      <c r="B241" s="4">
        <f t="shared" si="37"/>
        <v>3.0563130334580881</v>
      </c>
      <c r="C241" s="4"/>
      <c r="D241" s="6">
        <f t="shared" si="38"/>
        <v>824.00409862397419</v>
      </c>
      <c r="E241" s="38">
        <f t="shared" si="39"/>
        <v>134.07842388837483</v>
      </c>
      <c r="F241" s="4">
        <f t="shared" si="30"/>
        <v>40.328012235510585</v>
      </c>
      <c r="G241" s="39">
        <f t="shared" si="31"/>
        <v>4.894151898377129E-2</v>
      </c>
      <c r="H241" s="42">
        <f t="shared" si="32"/>
        <v>30.241717248156004</v>
      </c>
      <c r="I241" s="5">
        <f t="shared" si="33"/>
        <v>3.6700930612672232E-2</v>
      </c>
      <c r="J241" s="4">
        <f t="shared" si="34"/>
        <v>10.086294987354581</v>
      </c>
      <c r="K241" s="4">
        <f t="shared" si="35"/>
        <v>1.224058837109906E-2</v>
      </c>
      <c r="L241" s="4">
        <f t="shared" si="36"/>
        <v>93.750411652864244</v>
      </c>
    </row>
    <row r="242" spans="1:12" x14ac:dyDescent="0.3">
      <c r="A242" s="2">
        <v>226</v>
      </c>
      <c r="B242" s="4">
        <f t="shared" si="37"/>
        <v>3.0715945986253783</v>
      </c>
      <c r="C242" s="4"/>
      <c r="D242" s="6">
        <f t="shared" si="38"/>
        <v>834.09039361132875</v>
      </c>
      <c r="E242" s="38">
        <f t="shared" si="39"/>
        <v>135.67646687586273</v>
      </c>
      <c r="F242" s="4">
        <f t="shared" si="30"/>
        <v>40.808670459878869</v>
      </c>
      <c r="G242" s="39">
        <f t="shared" si="31"/>
        <v>4.8925956673821831E-2</v>
      </c>
      <c r="H242" s="42">
        <f t="shared" si="32"/>
        <v>30.611893660625846</v>
      </c>
      <c r="I242" s="5">
        <f t="shared" si="33"/>
        <v>3.6700930612672232E-2</v>
      </c>
      <c r="J242" s="4">
        <f t="shared" si="34"/>
        <v>10.196776799253023</v>
      </c>
      <c r="K242" s="4">
        <f t="shared" si="35"/>
        <v>1.2225026061149601E-2</v>
      </c>
      <c r="L242" s="4">
        <f t="shared" si="36"/>
        <v>94.867796415983861</v>
      </c>
    </row>
    <row r="243" spans="1:12" x14ac:dyDescent="0.3">
      <c r="A243" s="2">
        <v>227</v>
      </c>
      <c r="B243" s="4">
        <f t="shared" si="37"/>
        <v>3.0869525716185047</v>
      </c>
      <c r="C243" s="4"/>
      <c r="D243" s="6">
        <f t="shared" si="38"/>
        <v>844.28717041058178</v>
      </c>
      <c r="E243" s="38">
        <f t="shared" si="39"/>
        <v>137.2923661968384</v>
      </c>
      <c r="F243" s="4">
        <f t="shared" si="30"/>
        <v>41.294699499434948</v>
      </c>
      <c r="G243" s="39">
        <f t="shared" si="31"/>
        <v>4.8910727234375825E-2</v>
      </c>
      <c r="H243" s="42">
        <f t="shared" si="32"/>
        <v>30.986124858408139</v>
      </c>
      <c r="I243" s="5">
        <f t="shared" si="33"/>
        <v>3.6700930612672232E-2</v>
      </c>
      <c r="J243" s="4">
        <f t="shared" si="34"/>
        <v>10.308574641026809</v>
      </c>
      <c r="K243" s="4">
        <f t="shared" si="35"/>
        <v>1.2209796621703595E-2</v>
      </c>
      <c r="L243" s="4">
        <f t="shared" si="36"/>
        <v>95.997666697403446</v>
      </c>
    </row>
    <row r="244" spans="1:12" x14ac:dyDescent="0.3">
      <c r="A244" s="2">
        <v>228</v>
      </c>
      <c r="B244" s="4">
        <f t="shared" si="37"/>
        <v>3.1023873344765969</v>
      </c>
      <c r="C244" s="4"/>
      <c r="D244" s="6">
        <f t="shared" si="38"/>
        <v>854.59574505160856</v>
      </c>
      <c r="E244" s="38">
        <f t="shared" si="39"/>
        <v>138.92633207848382</v>
      </c>
      <c r="F244" s="4">
        <f t="shared" si="30"/>
        <v>41.786162586159946</v>
      </c>
      <c r="G244" s="39">
        <f t="shared" si="31"/>
        <v>4.8895823350532247E-2</v>
      </c>
      <c r="H244" s="42">
        <f t="shared" si="32"/>
        <v>31.364459141024014</v>
      </c>
      <c r="I244" s="5">
        <f t="shared" si="33"/>
        <v>3.6700930612672232E-2</v>
      </c>
      <c r="J244" s="4">
        <f t="shared" si="34"/>
        <v>10.421703445135932</v>
      </c>
      <c r="K244" s="4">
        <f t="shared" si="35"/>
        <v>1.2194892737860018E-2</v>
      </c>
      <c r="L244" s="4">
        <f t="shared" si="36"/>
        <v>97.140169492323878</v>
      </c>
    </row>
    <row r="245" spans="1:12" x14ac:dyDescent="0.3">
      <c r="A245" s="2">
        <v>229</v>
      </c>
      <c r="B245" s="4">
        <f t="shared" si="37"/>
        <v>3.1178992711489797</v>
      </c>
      <c r="C245" s="4"/>
      <c r="D245" s="6">
        <f t="shared" si="38"/>
        <v>865.01744849674446</v>
      </c>
      <c r="E245" s="38">
        <f t="shared" si="39"/>
        <v>140.57857712530827</v>
      </c>
      <c r="F245" s="4">
        <f t="shared" si="30"/>
        <v>42.283123667085775</v>
      </c>
      <c r="G245" s="39">
        <f t="shared" si="31"/>
        <v>4.8881237876261072E-2</v>
      </c>
      <c r="H245" s="42">
        <f t="shared" si="32"/>
        <v>31.746945356029794</v>
      </c>
      <c r="I245" s="5">
        <f t="shared" si="33"/>
        <v>3.6700930612672232E-2</v>
      </c>
      <c r="J245" s="4">
        <f t="shared" si="34"/>
        <v>10.536178311055981</v>
      </c>
      <c r="K245" s="4">
        <f t="shared" si="35"/>
        <v>1.2180307263588838E-2</v>
      </c>
      <c r="L245" s="4">
        <f t="shared" si="36"/>
        <v>98.295453458222497</v>
      </c>
    </row>
    <row r="246" spans="1:12" x14ac:dyDescent="0.3">
      <c r="A246" s="2">
        <v>230</v>
      </c>
      <c r="B246" s="4">
        <f t="shared" si="37"/>
        <v>3.133488767504724</v>
      </c>
      <c r="C246" s="4"/>
      <c r="D246" s="6">
        <f t="shared" si="38"/>
        <v>875.55362680780047</v>
      </c>
      <c r="E246" s="38">
        <f t="shared" si="39"/>
        <v>142.24931634672481</v>
      </c>
      <c r="F246" s="4">
        <f t="shared" si="30"/>
        <v>42.78564741258959</v>
      </c>
      <c r="G246" s="39">
        <f t="shared" si="31"/>
        <v>4.8866963830168447E-2</v>
      </c>
      <c r="H246" s="42">
        <f t="shared" si="32"/>
        <v>32.133632905146605</v>
      </c>
      <c r="I246" s="5">
        <f t="shared" si="33"/>
        <v>3.6700930612672232E-2</v>
      </c>
      <c r="J246" s="4">
        <f t="shared" si="34"/>
        <v>10.652014507442985</v>
      </c>
      <c r="K246" s="4">
        <f t="shared" si="35"/>
        <v>1.2166033217496215E-2</v>
      </c>
      <c r="L246" s="4">
        <f t="shared" si="36"/>
        <v>99.463668934135228</v>
      </c>
    </row>
    <row r="247" spans="1:12" x14ac:dyDescent="0.3">
      <c r="A247" s="2">
        <v>231</v>
      </c>
      <c r="B247" s="4">
        <f t="shared" si="37"/>
        <v>3.1491562113422473</v>
      </c>
      <c r="C247" s="4"/>
      <c r="D247" s="6">
        <f t="shared" si="38"/>
        <v>886.2056413152435</v>
      </c>
      <c r="E247" s="38">
        <f t="shared" si="39"/>
        <v>143.93876718494641</v>
      </c>
      <c r="F247" s="4">
        <f t="shared" si="30"/>
        <v>43.293799224784344</v>
      </c>
      <c r="G247" s="39">
        <f t="shared" si="31"/>
        <v>4.8852994391381625E-2</v>
      </c>
      <c r="H247" s="42">
        <f t="shared" si="32"/>
        <v>32.524571750469448</v>
      </c>
      <c r="I247" s="5">
        <f t="shared" si="33"/>
        <v>3.6700930612672232E-2</v>
      </c>
      <c r="J247" s="4">
        <f t="shared" si="34"/>
        <v>10.769227474314896</v>
      </c>
      <c r="K247" s="4">
        <f t="shared" si="35"/>
        <v>1.215206377870939E-2</v>
      </c>
      <c r="L247" s="4">
        <f t="shared" si="36"/>
        <v>100.64496796016206</v>
      </c>
    </row>
    <row r="248" spans="1:12" x14ac:dyDescent="0.3">
      <c r="A248" s="2">
        <v>232</v>
      </c>
      <c r="B248" s="4">
        <f t="shared" si="37"/>
        <v>3.1649019923989581</v>
      </c>
      <c r="C248" s="4"/>
      <c r="D248" s="6">
        <f t="shared" si="38"/>
        <v>896.9748687895584</v>
      </c>
      <c r="E248" s="38">
        <f t="shared" si="39"/>
        <v>145.64714954320578</v>
      </c>
      <c r="F248" s="4">
        <f t="shared" si="30"/>
        <v>43.807645246006764</v>
      </c>
      <c r="G248" s="39">
        <f t="shared" si="31"/>
        <v>4.8839322895549916E-2</v>
      </c>
      <c r="H248" s="42">
        <f t="shared" si="32"/>
        <v>32.919812420756365</v>
      </c>
      <c r="I248" s="5">
        <f t="shared" si="33"/>
        <v>3.6700930612672232E-2</v>
      </c>
      <c r="J248" s="4">
        <f t="shared" si="34"/>
        <v>10.887832825250399</v>
      </c>
      <c r="K248" s="4">
        <f t="shared" si="35"/>
        <v>1.2138392282877684E-2</v>
      </c>
      <c r="L248" s="4">
        <f t="shared" si="36"/>
        <v>101.83950429719903</v>
      </c>
    </row>
    <row r="249" spans="1:12" x14ac:dyDescent="0.3">
      <c r="A249" s="2">
        <v>233</v>
      </c>
      <c r="B249" s="4">
        <f t="shared" si="37"/>
        <v>3.1807265023609523</v>
      </c>
      <c r="C249" s="4"/>
      <c r="D249" s="6">
        <f t="shared" si="38"/>
        <v>907.86270161480877</v>
      </c>
      <c r="E249" s="38">
        <f t="shared" si="39"/>
        <v>147.3746858143019</v>
      </c>
      <c r="F249" s="4">
        <f t="shared" si="30"/>
        <v>44.327252367403517</v>
      </c>
      <c r="G249" s="39">
        <f t="shared" si="31"/>
        <v>4.8825942830957758E-2</v>
      </c>
      <c r="H249" s="42">
        <f t="shared" si="32"/>
        <v>33.319406017798251</v>
      </c>
      <c r="I249" s="5">
        <f t="shared" si="33"/>
        <v>3.6700930612672232E-2</v>
      </c>
      <c r="J249" s="4">
        <f t="shared" si="34"/>
        <v>11.007846349605266</v>
      </c>
      <c r="K249" s="4">
        <f t="shared" si="35"/>
        <v>1.212501221828553E-2</v>
      </c>
      <c r="L249" s="4">
        <f t="shared" si="36"/>
        <v>103.04743344689838</v>
      </c>
    </row>
    <row r="250" spans="1:12" x14ac:dyDescent="0.3">
      <c r="A250" s="2">
        <v>234</v>
      </c>
      <c r="B250" s="4">
        <f t="shared" si="37"/>
        <v>3.1966301348727568</v>
      </c>
      <c r="C250" s="4"/>
      <c r="D250" s="6">
        <f t="shared" si="38"/>
        <v>918.87054796441407</v>
      </c>
      <c r="E250" s="38">
        <f t="shared" si="39"/>
        <v>149.12160090947708</v>
      </c>
      <c r="F250" s="4">
        <f t="shared" si="30"/>
        <v>44.852688237616867</v>
      </c>
      <c r="G250" s="39">
        <f t="shared" si="31"/>
        <v>4.8812847834746272E-2</v>
      </c>
      <c r="H250" s="42">
        <f t="shared" si="32"/>
        <v>33.723404222870073</v>
      </c>
      <c r="I250" s="5">
        <f t="shared" si="33"/>
        <v>3.6700930612672232E-2</v>
      </c>
      <c r="J250" s="4">
        <f t="shared" si="34"/>
        <v>11.129284014746794</v>
      </c>
      <c r="K250" s="4">
        <f t="shared" si="35"/>
        <v>1.2111917222074036E-2</v>
      </c>
      <c r="L250" s="4">
        <f t="shared" si="36"/>
        <v>104.26891267186022</v>
      </c>
    </row>
    <row r="251" spans="1:12" x14ac:dyDescent="0.3">
      <c r="A251" s="2">
        <v>235</v>
      </c>
      <c r="B251" s="4">
        <f t="shared" si="37"/>
        <v>3.2126132855471203</v>
      </c>
      <c r="C251" s="4"/>
      <c r="D251" s="6">
        <f t="shared" si="38"/>
        <v>929.99983197916083</v>
      </c>
      <c r="E251" s="38">
        <f t="shared" si="39"/>
        <v>150.88812228762859</v>
      </c>
      <c r="F251" s="4">
        <f t="shared" si="30"/>
        <v>45.384021271570901</v>
      </c>
      <c r="G251" s="39">
        <f t="shared" si="31"/>
        <v>4.8800031689239978E-2</v>
      </c>
      <c r="H251" s="42">
        <f t="shared" si="32"/>
        <v>34.131859303264015</v>
      </c>
      <c r="I251" s="5">
        <f t="shared" si="33"/>
        <v>3.6700930612672232E-2</v>
      </c>
      <c r="J251" s="4">
        <f t="shared" si="34"/>
        <v>11.252161968306886</v>
      </c>
      <c r="K251" s="4">
        <f t="shared" si="35"/>
        <v>1.2099101076567744E-2</v>
      </c>
      <c r="L251" s="4">
        <f t="shared" si="36"/>
        <v>105.50410101605769</v>
      </c>
    </row>
    <row r="252" spans="1:12" x14ac:dyDescent="0.3">
      <c r="A252" s="2">
        <v>236</v>
      </c>
      <c r="B252" s="4">
        <f t="shared" si="37"/>
        <v>3.2286763519748556</v>
      </c>
      <c r="C252" s="4"/>
      <c r="D252" s="6">
        <f t="shared" si="38"/>
        <v>941.25199394746767</v>
      </c>
      <c r="E252" s="38">
        <f t="shared" si="39"/>
        <v>152.67447998485758</v>
      </c>
      <c r="F252" s="4">
        <f t="shared" si="30"/>
        <v>45.921320659359246</v>
      </c>
      <c r="G252" s="39">
        <f t="shared" si="31"/>
        <v>4.878748831837499E-2</v>
      </c>
      <c r="H252" s="42">
        <f t="shared" si="32"/>
        <v>34.544824118905396</v>
      </c>
      <c r="I252" s="5">
        <f t="shared" si="33"/>
        <v>3.6700930612672232E-2</v>
      </c>
      <c r="J252" s="4">
        <f t="shared" si="34"/>
        <v>11.37649654045385</v>
      </c>
      <c r="K252" s="4">
        <f t="shared" si="35"/>
        <v>1.2086557705702756E-2</v>
      </c>
      <c r="L252" s="4">
        <f t="shared" si="36"/>
        <v>106.75315932549833</v>
      </c>
    </row>
    <row r="253" spans="1:12" x14ac:dyDescent="0.3">
      <c r="A253" s="2">
        <v>237</v>
      </c>
      <c r="B253" s="4">
        <f t="shared" si="37"/>
        <v>3.2448197337347295</v>
      </c>
      <c r="C253" s="4"/>
      <c r="D253" s="6">
        <f t="shared" si="38"/>
        <v>952.62849048792157</v>
      </c>
      <c r="E253" s="38">
        <f t="shared" si="39"/>
        <v>154.48090664436057</v>
      </c>
      <c r="F253" s="4">
        <f t="shared" si="30"/>
        <v>46.464656375235791</v>
      </c>
      <c r="G253" s="39">
        <f t="shared" si="31"/>
        <v>4.8775211784225884E-2</v>
      </c>
      <c r="H253" s="42">
        <f t="shared" si="32"/>
        <v>34.962352129051901</v>
      </c>
      <c r="I253" s="5">
        <f t="shared" si="33"/>
        <v>3.6700930612672232E-2</v>
      </c>
      <c r="J253" s="4">
        <f t="shared" si="34"/>
        <v>11.50230424618389</v>
      </c>
      <c r="K253" s="4">
        <f t="shared" si="35"/>
        <v>1.2074281171553652E-2</v>
      </c>
      <c r="L253" s="4">
        <f t="shared" si="36"/>
        <v>108.01625026912478</v>
      </c>
    </row>
    <row r="254" spans="1:12" x14ac:dyDescent="0.3">
      <c r="A254" s="2">
        <v>238</v>
      </c>
      <c r="B254" s="4">
        <f t="shared" si="37"/>
        <v>3.261043832403403</v>
      </c>
      <c r="C254" s="4"/>
      <c r="D254" s="6">
        <f t="shared" si="38"/>
        <v>964.13079473410551</v>
      </c>
      <c r="E254" s="38">
        <f t="shared" si="39"/>
        <v>156.30763754666481</v>
      </c>
      <c r="F254" s="4">
        <f t="shared" si="30"/>
        <v>47.014099186708883</v>
      </c>
      <c r="G254" s="39">
        <f t="shared" si="31"/>
        <v>4.8763196283627415E-2</v>
      </c>
      <c r="H254" s="42">
        <f t="shared" si="32"/>
        <v>35.384497399076942</v>
      </c>
      <c r="I254" s="5">
        <f t="shared" si="33"/>
        <v>3.6700930612672232E-2</v>
      </c>
      <c r="J254" s="4">
        <f t="shared" si="34"/>
        <v>11.629601787631941</v>
      </c>
      <c r="K254" s="4">
        <f t="shared" si="35"/>
        <v>1.2062265670955185E-2</v>
      </c>
      <c r="L254" s="4">
        <f t="shared" si="36"/>
        <v>109.29353835995593</v>
      </c>
    </row>
    <row r="255" spans="1:12" x14ac:dyDescent="0.3">
      <c r="A255" s="2">
        <v>239</v>
      </c>
      <c r="B255" s="4">
        <f t="shared" si="37"/>
        <v>3.2773490515654196</v>
      </c>
      <c r="C255" s="4"/>
      <c r="D255" s="6">
        <f t="shared" si="38"/>
        <v>975.76039652173745</v>
      </c>
      <c r="E255" s="38">
        <f t="shared" si="39"/>
        <v>158.15491064021441</v>
      </c>
      <c r="F255" s="4">
        <f t="shared" si="30"/>
        <v>47.569720663741009</v>
      </c>
      <c r="G255" s="39">
        <f t="shared" si="31"/>
        <v>4.8751436144888957E-2</v>
      </c>
      <c r="H255" s="42">
        <f t="shared" si="32"/>
        <v>35.811314607337827</v>
      </c>
      <c r="I255" s="5">
        <f t="shared" si="33"/>
        <v>3.6700930612672232E-2</v>
      </c>
      <c r="J255" s="4">
        <f t="shared" si="34"/>
        <v>11.758406056403182</v>
      </c>
      <c r="K255" s="4">
        <f t="shared" si="35"/>
        <v>1.2050505532216723E-2</v>
      </c>
      <c r="L255" s="4">
        <f t="shared" si="36"/>
        <v>110.5851899764734</v>
      </c>
    </row>
    <row r="256" spans="1:12" x14ac:dyDescent="0.3">
      <c r="A256" s="2">
        <v>240</v>
      </c>
      <c r="B256" s="4">
        <f t="shared" si="37"/>
        <v>3.2937357968232464</v>
      </c>
      <c r="C256" s="4"/>
      <c r="D256" s="6">
        <f t="shared" si="38"/>
        <v>987.51880257814059</v>
      </c>
      <c r="E256" s="38">
        <f t="shared" si="39"/>
        <v>160.02296657230886</v>
      </c>
      <c r="F256" s="4">
        <f t="shared" si="30"/>
        <v>48.13159318805441</v>
      </c>
      <c r="G256" s="39">
        <f t="shared" si="31"/>
        <v>4.8739925824598004E-2</v>
      </c>
      <c r="H256" s="42">
        <f t="shared" si="32"/>
        <v>36.242859052129504</v>
      </c>
      <c r="I256" s="5">
        <f t="shared" si="33"/>
        <v>3.6700930612672232E-2</v>
      </c>
      <c r="J256" s="4">
        <f t="shared" si="34"/>
        <v>11.888734135924906</v>
      </c>
      <c r="K256" s="4">
        <f t="shared" si="35"/>
        <v>1.2038995211925772E-2</v>
      </c>
      <c r="L256" s="4">
        <f t="shared" si="36"/>
        <v>111.89137338425445</v>
      </c>
    </row>
    <row r="257" spans="1:12" x14ac:dyDescent="0.3">
      <c r="A257" s="2">
        <v>241</v>
      </c>
      <c r="B257" s="4">
        <f t="shared" si="37"/>
        <v>3.3102044758073621</v>
      </c>
      <c r="C257" s="4"/>
      <c r="D257" s="6">
        <f t="shared" si="38"/>
        <v>999.40753671406549</v>
      </c>
      <c r="E257" s="38">
        <f t="shared" si="39"/>
        <v>161.91204872039867</v>
      </c>
      <c r="F257" s="4">
        <f t="shared" si="30"/>
        <v>48.699789962544209</v>
      </c>
      <c r="G257" s="39">
        <f t="shared" si="31"/>
        <v>4.8728659904510419E-2</v>
      </c>
      <c r="H257" s="42">
        <f t="shared" si="32"/>
        <v>36.679186658724596</v>
      </c>
      <c r="I257" s="5">
        <f t="shared" si="33"/>
        <v>3.6700930612672232E-2</v>
      </c>
      <c r="J257" s="4">
        <f t="shared" si="34"/>
        <v>12.020603303819613</v>
      </c>
      <c r="K257" s="4">
        <f t="shared" si="35"/>
        <v>1.2027729291838186E-2</v>
      </c>
      <c r="L257" s="4">
        <f t="shared" si="36"/>
        <v>113.21225875785447</v>
      </c>
    </row>
    <row r="258" spans="1:12" x14ac:dyDescent="0.3">
      <c r="A258" s="2">
        <v>242</v>
      </c>
      <c r="B258" s="4">
        <f t="shared" si="37"/>
        <v>3.3267554981863987</v>
      </c>
      <c r="C258" s="4"/>
      <c r="D258" s="6">
        <f t="shared" si="38"/>
        <v>1011.4281400178851</v>
      </c>
      <c r="E258" s="38">
        <f t="shared" si="39"/>
        <v>163.82240322374213</v>
      </c>
      <c r="F258" s="4">
        <f t="shared" si="30"/>
        <v>49.274385020800089</v>
      </c>
      <c r="G258" s="39">
        <f t="shared" si="31"/>
        <v>4.8717633088524483E-2</v>
      </c>
      <c r="H258" s="42">
        <f t="shared" si="32"/>
        <v>37.120353986500533</v>
      </c>
      <c r="I258" s="5">
        <f t="shared" si="33"/>
        <v>3.6700930612672232E-2</v>
      </c>
      <c r="J258" s="4">
        <f t="shared" si="34"/>
        <v>12.154031034299557</v>
      </c>
      <c r="K258" s="4">
        <f t="shared" si="35"/>
        <v>1.2016702475852251E-2</v>
      </c>
      <c r="L258" s="4">
        <f t="shared" si="36"/>
        <v>114.54801820294205</v>
      </c>
    </row>
    <row r="259" spans="1:12" x14ac:dyDescent="0.3">
      <c r="A259" s="2">
        <v>243</v>
      </c>
      <c r="B259" s="4">
        <f t="shared" si="37"/>
        <v>3.3433892756773305</v>
      </c>
      <c r="C259" s="4"/>
      <c r="D259" s="6">
        <f t="shared" si="38"/>
        <v>1023.5821710521847</v>
      </c>
      <c r="E259" s="38">
        <f t="shared" si="39"/>
        <v>165.75427901542702</v>
      </c>
      <c r="F259" s="4">
        <f t="shared" si="30"/>
        <v>49.855453236737773</v>
      </c>
      <c r="G259" s="39">
        <f t="shared" si="31"/>
        <v>4.8706840199736173E-2</v>
      </c>
      <c r="H259" s="42">
        <f t="shared" si="32"/>
        <v>37.566418236154632</v>
      </c>
      <c r="I259" s="5">
        <f t="shared" si="33"/>
        <v>3.6700930612672232E-2</v>
      </c>
      <c r="J259" s="4">
        <f t="shared" si="34"/>
        <v>12.289035000583141</v>
      </c>
      <c r="K259" s="4">
        <f t="shared" si="35"/>
        <v>1.2005909587063936E-2</v>
      </c>
      <c r="L259" s="4">
        <f t="shared" si="36"/>
        <v>115.89882577868924</v>
      </c>
    </row>
    <row r="260" spans="1:12" x14ac:dyDescent="0.3">
      <c r="A260" s="2">
        <v>244</v>
      </c>
      <c r="B260" s="4">
        <f t="shared" si="37"/>
        <v>3.360106222055717</v>
      </c>
      <c r="C260" s="4"/>
      <c r="D260" s="6">
        <f t="shared" si="38"/>
        <v>1035.8712060527678</v>
      </c>
      <c r="E260" s="38">
        <f t="shared" si="39"/>
        <v>167.70792785476149</v>
      </c>
      <c r="F260" s="4">
        <f t="shared" ref="F260:F323" si="40">$C$8*E260</f>
        <v>50.443070334341527</v>
      </c>
      <c r="G260" s="39">
        <f t="shared" si="31"/>
        <v>4.8696276177573307E-2</v>
      </c>
      <c r="H260" s="42">
        <f t="shared" si="32"/>
        <v>38.017437257007728</v>
      </c>
      <c r="I260" s="5">
        <f t="shared" si="33"/>
        <v>3.6700930612672232E-2</v>
      </c>
      <c r="J260" s="4">
        <f t="shared" si="34"/>
        <v>12.425633077333799</v>
      </c>
      <c r="K260" s="4">
        <f t="shared" si="35"/>
        <v>1.1995345564901078E-2</v>
      </c>
      <c r="L260" s="4">
        <f t="shared" si="36"/>
        <v>117.26485752041997</v>
      </c>
    </row>
    <row r="261" spans="1:12" x14ac:dyDescent="0.3">
      <c r="A261" s="2">
        <v>245</v>
      </c>
      <c r="B261" s="4">
        <f t="shared" si="37"/>
        <v>3.3769067531659953</v>
      </c>
      <c r="C261" s="4"/>
      <c r="D261" s="6">
        <f t="shared" si="38"/>
        <v>1048.2968391301015</v>
      </c>
      <c r="E261" s="38">
        <f t="shared" si="39"/>
        <v>169.68360436003877</v>
      </c>
      <c r="F261" s="4">
        <f t="shared" si="40"/>
        <v>51.037312897519065</v>
      </c>
      <c r="G261" s="39">
        <f t="shared" si="31"/>
        <v>4.8685936075006091E-2</v>
      </c>
      <c r="H261" s="42">
        <f t="shared" si="32"/>
        <v>38.473469554397482</v>
      </c>
      <c r="I261" s="5">
        <f t="shared" si="33"/>
        <v>3.6700930612672232E-2</v>
      </c>
      <c r="J261" s="4">
        <f t="shared" si="34"/>
        <v>12.563843343121583</v>
      </c>
      <c r="K261" s="4">
        <f t="shared" si="35"/>
        <v>1.1985005462333857E-2</v>
      </c>
      <c r="L261" s="4">
        <f t="shared" si="36"/>
        <v>118.64629146251971</v>
      </c>
    </row>
    <row r="262" spans="1:12" x14ac:dyDescent="0.3">
      <c r="A262" s="2">
        <v>246</v>
      </c>
      <c r="B262" s="4">
        <f t="shared" si="37"/>
        <v>3.3937912869318247</v>
      </c>
      <c r="C262" s="4"/>
      <c r="D262" s="6">
        <f t="shared" si="38"/>
        <v>1060.8606824732231</v>
      </c>
      <c r="E262" s="38">
        <f t="shared" si="39"/>
        <v>171.68156604167822</v>
      </c>
      <c r="F262" s="4">
        <f t="shared" si="40"/>
        <v>51.638258380069772</v>
      </c>
      <c r="G262" s="39">
        <f t="shared" si="31"/>
        <v>4.8675815055831483E-2</v>
      </c>
      <c r="H262" s="42">
        <f t="shared" si="32"/>
        <v>38.934574297161866</v>
      </c>
      <c r="I262" s="5">
        <f t="shared" si="33"/>
        <v>3.6700930612672232E-2</v>
      </c>
      <c r="J262" s="4">
        <f t="shared" si="34"/>
        <v>12.703684082907905</v>
      </c>
      <c r="K262" s="4">
        <f t="shared" si="35"/>
        <v>1.1974884443159252E-2</v>
      </c>
      <c r="L262" s="4">
        <f t="shared" si="36"/>
        <v>120.04330766160845</v>
      </c>
    </row>
    <row r="263" spans="1:12" x14ac:dyDescent="0.3">
      <c r="A263" s="2">
        <v>247</v>
      </c>
      <c r="B263" s="4">
        <f t="shared" si="37"/>
        <v>3.4107602433664836</v>
      </c>
      <c r="C263" s="4"/>
      <c r="D263" s="6">
        <f t="shared" si="38"/>
        <v>1073.5643665561311</v>
      </c>
      <c r="E263" s="38">
        <f t="shared" si="39"/>
        <v>173.7020733357493</v>
      </c>
      <c r="F263" s="4">
        <f t="shared" si="40"/>
        <v>52.245985115767937</v>
      </c>
      <c r="G263" s="39">
        <f t="shared" si="31"/>
        <v>4.8665908392029576E-2</v>
      </c>
      <c r="H263" s="42">
        <f t="shared" si="32"/>
        <v>39.400811325213986</v>
      </c>
      <c r="I263" s="5">
        <f t="shared" si="33"/>
        <v>3.6700930612672232E-2</v>
      </c>
      <c r="J263" s="4">
        <f t="shared" si="34"/>
        <v>12.84517379055395</v>
      </c>
      <c r="K263" s="4">
        <f t="shared" si="35"/>
        <v>1.1964977779357344E-2</v>
      </c>
      <c r="L263" s="4">
        <f t="shared" si="36"/>
        <v>121.45608821998137</v>
      </c>
    </row>
    <row r="264" spans="1:12" x14ac:dyDescent="0.3">
      <c r="A264" s="2">
        <v>248</v>
      </c>
      <c r="B264" s="4">
        <f t="shared" si="37"/>
        <v>3.4278140445833158</v>
      </c>
      <c r="C264" s="4"/>
      <c r="D264" s="6">
        <f t="shared" si="38"/>
        <v>1086.4095403466849</v>
      </c>
      <c r="E264" s="38">
        <f t="shared" si="39"/>
        <v>175.74538963788083</v>
      </c>
      <c r="F264" s="4">
        <f t="shared" si="40"/>
        <v>52.860572328562007</v>
      </c>
      <c r="G264" s="39">
        <f t="shared" si="31"/>
        <v>4.8656211461189515E-2</v>
      </c>
      <c r="H264" s="42">
        <f t="shared" si="32"/>
        <v>39.872241157208819</v>
      </c>
      <c r="I264" s="5">
        <f t="shared" si="33"/>
        <v>3.6700930612672232E-2</v>
      </c>
      <c r="J264" s="4">
        <f t="shared" si="34"/>
        <v>12.988331171353188</v>
      </c>
      <c r="K264" s="4">
        <f t="shared" si="35"/>
        <v>1.1955280848517285E-2</v>
      </c>
      <c r="L264" s="4">
        <f t="shared" si="36"/>
        <v>122.88481730931883</v>
      </c>
    </row>
    <row r="265" spans="1:12" x14ac:dyDescent="0.3">
      <c r="A265" s="2">
        <v>249</v>
      </c>
      <c r="B265" s="4">
        <f t="shared" si="37"/>
        <v>3.444953114806232</v>
      </c>
      <c r="C265" s="4"/>
      <c r="D265" s="6">
        <f t="shared" si="38"/>
        <v>1099.3978715180381</v>
      </c>
      <c r="E265" s="38">
        <f t="shared" si="39"/>
        <v>177.81178133756103</v>
      </c>
      <c r="F265" s="4">
        <f t="shared" si="40"/>
        <v>53.482100142891319</v>
      </c>
      <c r="G265" s="39">
        <f t="shared" si="31"/>
        <v>4.8646719744002913E-2</v>
      </c>
      <c r="H265" s="42">
        <f t="shared" si="32"/>
        <v>40.348924998303055</v>
      </c>
      <c r="I265" s="5">
        <f t="shared" si="33"/>
        <v>3.6700930612672232E-2</v>
      </c>
      <c r="J265" s="4">
        <f t="shared" si="34"/>
        <v>13.133175144588265</v>
      </c>
      <c r="K265" s="4">
        <f t="shared" si="35"/>
        <v>1.1945789131330683E-2</v>
      </c>
      <c r="L265" s="4">
        <f t="shared" si="36"/>
        <v>124.32968119466972</v>
      </c>
    </row>
    <row r="266" spans="1:12" x14ac:dyDescent="0.3">
      <c r="A266" s="2">
        <v>250</v>
      </c>
      <c r="B266" s="4">
        <f t="shared" si="37"/>
        <v>3.462177880380263</v>
      </c>
      <c r="C266" s="4"/>
      <c r="D266" s="6">
        <f t="shared" si="38"/>
        <v>1112.5310466626263</v>
      </c>
      <c r="E266" s="38">
        <f t="shared" si="39"/>
        <v>179.90151785283197</v>
      </c>
      <c r="F266" s="4">
        <f t="shared" si="40"/>
        <v>54.110649594121455</v>
      </c>
      <c r="G266" s="39">
        <f t="shared" si="31"/>
        <v>4.8637428821822752E-2</v>
      </c>
      <c r="H266" s="42">
        <f t="shared" si="32"/>
        <v>40.830924748008663</v>
      </c>
      <c r="I266" s="5">
        <f t="shared" si="33"/>
        <v>3.6700930612672232E-2</v>
      </c>
      <c r="J266" s="4">
        <f t="shared" si="34"/>
        <v>13.279724846112792</v>
      </c>
      <c r="K266" s="4">
        <f t="shared" si="35"/>
        <v>1.193649820915052E-2</v>
      </c>
      <c r="L266" s="4">
        <f t="shared" si="36"/>
        <v>125.79086825871052</v>
      </c>
    </row>
    <row r="267" spans="1:12" x14ac:dyDescent="0.3">
      <c r="A267" s="2">
        <v>251</v>
      </c>
      <c r="B267" s="4">
        <f t="shared" si="37"/>
        <v>3.4794887697821637</v>
      </c>
      <c r="C267" s="4"/>
      <c r="D267" s="6">
        <f t="shared" si="38"/>
        <v>1125.810771508739</v>
      </c>
      <c r="E267" s="38">
        <f t="shared" si="39"/>
        <v>182.01487166538311</v>
      </c>
      <c r="F267" s="4">
        <f t="shared" si="40"/>
        <v>54.746302639099675</v>
      </c>
      <c r="G267" s="39">
        <f t="shared" si="31"/>
        <v>4.8628334374285841E-2</v>
      </c>
      <c r="H267" s="42">
        <f t="shared" si="32"/>
        <v>41.318303008141221</v>
      </c>
      <c r="I267" s="5">
        <f t="shared" si="33"/>
        <v>3.6700930612672232E-2</v>
      </c>
      <c r="J267" s="4">
        <f t="shared" si="34"/>
        <v>13.427999630958453</v>
      </c>
      <c r="K267" s="4">
        <f t="shared" si="35"/>
        <v>1.192740376161361E-2</v>
      </c>
      <c r="L267" s="4">
        <f t="shared" si="36"/>
        <v>127.26856902628344</v>
      </c>
    </row>
    <row r="268" spans="1:12" x14ac:dyDescent="0.3">
      <c r="A268" s="2">
        <v>252</v>
      </c>
      <c r="B268" s="4">
        <f t="shared" si="37"/>
        <v>3.4968862136310741</v>
      </c>
      <c r="C268" s="4"/>
      <c r="D268" s="6">
        <f t="shared" si="38"/>
        <v>1139.2387711396975</v>
      </c>
      <c r="E268" s="38">
        <f t="shared" si="39"/>
        <v>184.15211835604993</v>
      </c>
      <c r="F268" s="4">
        <f t="shared" si="40"/>
        <v>55.389142166832137</v>
      </c>
      <c r="G268" s="39">
        <f t="shared" si="31"/>
        <v>4.8619432176997178E-2</v>
      </c>
      <c r="H268" s="42">
        <f t="shared" si="32"/>
        <v>41.811123090864022</v>
      </c>
      <c r="I268" s="5">
        <f t="shared" si="33"/>
        <v>3.6700930612672232E-2</v>
      </c>
      <c r="J268" s="4">
        <f t="shared" si="34"/>
        <v>13.578019075968115</v>
      </c>
      <c r="K268" s="4">
        <f t="shared" si="35"/>
        <v>1.1918501564324946E-2</v>
      </c>
      <c r="L268" s="4">
        <f t="shared" si="36"/>
        <v>128.7629761892178</v>
      </c>
    </row>
    <row r="269" spans="1:12" x14ac:dyDescent="0.3">
      <c r="A269" s="2">
        <v>253</v>
      </c>
      <c r="B269" s="4">
        <f t="shared" si="37"/>
        <v>3.5143706446992291</v>
      </c>
      <c r="C269" s="4"/>
      <c r="D269" s="6">
        <f t="shared" si="38"/>
        <v>1152.8167902156656</v>
      </c>
      <c r="E269" s="38">
        <f t="shared" si="39"/>
        <v>186.31353664071827</v>
      </c>
      <c r="F269" s="4">
        <f t="shared" si="40"/>
        <v>56.039252009283217</v>
      </c>
      <c r="G269" s="39">
        <f t="shared" si="31"/>
        <v>4.8610718099273656E-2</v>
      </c>
      <c r="H269" s="42">
        <f t="shared" si="32"/>
        <v>42.309449026828666</v>
      </c>
      <c r="I269" s="5">
        <f t="shared" si="33"/>
        <v>3.6700930612672232E-2</v>
      </c>
      <c r="J269" s="4">
        <f t="shared" si="34"/>
        <v>13.729802982454551</v>
      </c>
      <c r="K269" s="4">
        <f t="shared" si="35"/>
        <v>1.1909787486601422E-2</v>
      </c>
      <c r="L269" s="4">
        <f t="shared" si="36"/>
        <v>130.27428463143505</v>
      </c>
    </row>
    <row r="270" spans="1:12" x14ac:dyDescent="0.3">
      <c r="A270" s="2">
        <v>254</v>
      </c>
      <c r="B270" s="4">
        <f t="shared" si="37"/>
        <v>3.5319424979227247</v>
      </c>
      <c r="C270" s="4"/>
      <c r="D270" s="6">
        <f t="shared" si="38"/>
        <v>1166.5465931981203</v>
      </c>
      <c r="E270" s="38">
        <f t="shared" si="39"/>
        <v>188.49940840664468</v>
      </c>
      <c r="F270" s="4">
        <f t="shared" si="40"/>
        <v>56.696716952299901</v>
      </c>
      <c r="G270" s="39">
        <f t="shared" si="31"/>
        <v>4.8602188101946497E-2</v>
      </c>
      <c r="H270" s="42">
        <f t="shared" si="32"/>
        <v>42.813345573413393</v>
      </c>
      <c r="I270" s="5">
        <f t="shared" si="33"/>
        <v>3.6700930612672232E-2</v>
      </c>
      <c r="J270" s="4">
        <f t="shared" si="34"/>
        <v>13.883371378886508</v>
      </c>
      <c r="K270" s="4">
        <f t="shared" si="35"/>
        <v>1.1901257489274265E-2</v>
      </c>
      <c r="L270" s="4">
        <f t="shared" si="36"/>
        <v>131.80269145434477</v>
      </c>
    </row>
    <row r="271" spans="1:12" x14ac:dyDescent="0.3">
      <c r="A271" s="2">
        <v>255</v>
      </c>
      <c r="B271" s="4">
        <f t="shared" si="37"/>
        <v>3.5496022104123379</v>
      </c>
      <c r="C271" s="4"/>
      <c r="D271" s="6">
        <f t="shared" si="38"/>
        <v>1180.4299645770068</v>
      </c>
      <c r="E271" s="38">
        <f t="shared" si="39"/>
        <v>190.71001874919145</v>
      </c>
      <c r="F271" s="4">
        <f t="shared" si="40"/>
        <v>57.36162274666092</v>
      </c>
      <c r="G271" s="39">
        <f t="shared" si="31"/>
        <v>4.8593838235219476E-2</v>
      </c>
      <c r="H271" s="42">
        <f t="shared" si="32"/>
        <v>43.322878223059867</v>
      </c>
      <c r="I271" s="5">
        <f t="shared" si="33"/>
        <v>3.6700930612672232E-2</v>
      </c>
      <c r="J271" s="4">
        <f t="shared" si="34"/>
        <v>14.038744523601054</v>
      </c>
      <c r="K271" s="4">
        <f t="shared" si="35"/>
        <v>1.1892907622547241E-2</v>
      </c>
      <c r="L271" s="4">
        <f t="shared" si="36"/>
        <v>133.34839600253054</v>
      </c>
    </row>
    <row r="272" spans="1:12" x14ac:dyDescent="0.3">
      <c r="A272" s="2">
        <v>256</v>
      </c>
      <c r="B272" s="4">
        <f t="shared" si="37"/>
        <v>3.5673502214643991</v>
      </c>
      <c r="C272" s="4"/>
      <c r="D272" s="6">
        <f t="shared" si="38"/>
        <v>1194.4687091006078</v>
      </c>
      <c r="E272" s="38">
        <f t="shared" si="39"/>
        <v>192.9456560089865</v>
      </c>
      <c r="F272" s="4">
        <f t="shared" si="40"/>
        <v>58.034056119253655</v>
      </c>
      <c r="G272" s="39">
        <f t="shared" si="31"/>
        <v>4.8585664636582419E-2</v>
      </c>
      <c r="H272" s="42">
        <f t="shared" si="32"/>
        <v>43.838113211709583</v>
      </c>
      <c r="I272" s="5">
        <f t="shared" si="33"/>
        <v>3.6700930612672232E-2</v>
      </c>
      <c r="J272" s="4">
        <f t="shared" si="34"/>
        <v>14.195942907544072</v>
      </c>
      <c r="K272" s="4">
        <f t="shared" si="35"/>
        <v>1.1884734023910186E-2</v>
      </c>
      <c r="L272" s="4">
        <f t="shared" si="36"/>
        <v>134.91159988973286</v>
      </c>
    </row>
    <row r="273" spans="1:12" x14ac:dyDescent="0.3">
      <c r="A273" s="2">
        <v>257</v>
      </c>
      <c r="B273" s="4">
        <f t="shared" si="37"/>
        <v>3.5851869725717207</v>
      </c>
      <c r="C273" s="4"/>
      <c r="D273" s="6">
        <f t="shared" si="38"/>
        <v>1208.664652008152</v>
      </c>
      <c r="E273" s="38">
        <f t="shared" si="39"/>
        <v>195.20661180950816</v>
      </c>
      <c r="F273" s="4">
        <f t="shared" si="40"/>
        <v>58.714104784378897</v>
      </c>
      <c r="G273" s="39">
        <f t="shared" si="31"/>
        <v>4.8577663528777452E-2</v>
      </c>
      <c r="H273" s="42">
        <f t="shared" si="32"/>
        <v>44.359117527340814</v>
      </c>
      <c r="I273" s="5">
        <f t="shared" si="33"/>
        <v>3.6700930612672232E-2</v>
      </c>
      <c r="J273" s="4">
        <f t="shared" si="34"/>
        <v>14.354987257038083</v>
      </c>
      <c r="K273" s="4">
        <f t="shared" si="35"/>
        <v>1.1876732916105222E-2</v>
      </c>
      <c r="L273" s="4">
        <f t="shared" si="36"/>
        <v>136.49250702512927</v>
      </c>
    </row>
    <row r="274" spans="1:12" x14ac:dyDescent="0.3">
      <c r="A274" s="2">
        <v>258</v>
      </c>
      <c r="B274" s="4">
        <f t="shared" si="37"/>
        <v>3.6031129074345789</v>
      </c>
      <c r="C274" s="4"/>
      <c r="D274" s="6">
        <f t="shared" si="38"/>
        <v>1223.0196392651901</v>
      </c>
      <c r="E274" s="38">
        <f t="shared" si="39"/>
        <v>197.49318109510415</v>
      </c>
      <c r="F274" s="4">
        <f t="shared" si="40"/>
        <v>59.40185745518616</v>
      </c>
      <c r="G274" s="39">
        <f t="shared" ref="G274:G337" si="41">F274/D274</f>
        <v>4.8569831217817362E-2</v>
      </c>
      <c r="H274" s="42">
        <f t="shared" ref="H274:H337" si="42">($B$11+$B$9)*D274</f>
        <v>44.885958918607166</v>
      </c>
      <c r="I274" s="5">
        <f t="shared" ref="I274:I337" si="43">H274/D274</f>
        <v>3.6700930612672232E-2</v>
      </c>
      <c r="J274" s="4">
        <f t="shared" ref="J274:J337" si="44">F274-H274</f>
        <v>14.515898536578995</v>
      </c>
      <c r="K274" s="4">
        <f t="shared" ref="K274:K337" si="45">J274/D274</f>
        <v>1.186890060514513E-2</v>
      </c>
      <c r="L274" s="4">
        <f t="shared" ref="L274:L337" si="46">E274-F274</f>
        <v>138.09132363991799</v>
      </c>
    </row>
    <row r="275" spans="1:12" x14ac:dyDescent="0.3">
      <c r="A275" s="2">
        <v>259</v>
      </c>
      <c r="B275" s="4">
        <f t="shared" ref="B275:B338" si="47">B274*(1+$B$10)</f>
        <v>3.6211284719717516</v>
      </c>
      <c r="C275" s="4"/>
      <c r="D275" s="6">
        <f t="shared" ref="D275:D338" si="48">D274+J274</f>
        <v>1237.5355378017691</v>
      </c>
      <c r="E275" s="38">
        <f t="shared" ref="E275:E338" si="49">B274*(D275^$B$13)</f>
        <v>199.80566216944482</v>
      </c>
      <c r="F275" s="4">
        <f t="shared" si="40"/>
        <v>60.097403855239591</v>
      </c>
      <c r="G275" s="39">
        <f t="shared" si="41"/>
        <v>4.8562164091053447E-2</v>
      </c>
      <c r="H275" s="42">
        <f t="shared" si="42"/>
        <v>45.41870590357874</v>
      </c>
      <c r="I275" s="5">
        <f t="shared" si="43"/>
        <v>3.6700930612672232E-2</v>
      </c>
      <c r="J275" s="4">
        <f t="shared" si="44"/>
        <v>14.678697951660851</v>
      </c>
      <c r="K275" s="4">
        <f t="shared" si="45"/>
        <v>1.1861233478381219E-2</v>
      </c>
      <c r="L275" s="4">
        <f t="shared" si="46"/>
        <v>139.70825831420524</v>
      </c>
    </row>
    <row r="276" spans="1:12" x14ac:dyDescent="0.3">
      <c r="A276" s="2">
        <v>260</v>
      </c>
      <c r="B276" s="4">
        <f t="shared" si="47"/>
        <v>3.63923411433161</v>
      </c>
      <c r="C276" s="4"/>
      <c r="D276" s="6">
        <f t="shared" si="48"/>
        <v>1252.2142357534299</v>
      </c>
      <c r="E276" s="38">
        <f t="shared" si="49"/>
        <v>202.14435673442117</v>
      </c>
      <c r="F276" s="4">
        <f t="shared" si="40"/>
        <v>60.800834730217723</v>
      </c>
      <c r="G276" s="39">
        <f t="shared" si="41"/>
        <v>4.8554658615292928E-2</v>
      </c>
      <c r="H276" s="42">
        <f t="shared" si="42"/>
        <v>45.957427778587018</v>
      </c>
      <c r="I276" s="5">
        <f t="shared" si="43"/>
        <v>3.6700930612672232E-2</v>
      </c>
      <c r="J276" s="4">
        <f t="shared" si="44"/>
        <v>14.843406951630705</v>
      </c>
      <c r="K276" s="4">
        <f t="shared" si="45"/>
        <v>1.1853728002620694E-2</v>
      </c>
      <c r="L276" s="4">
        <f t="shared" si="46"/>
        <v>141.34352200420344</v>
      </c>
    </row>
    <row r="277" spans="1:12" x14ac:dyDescent="0.3">
      <c r="A277" s="2">
        <v>261</v>
      </c>
      <c r="B277" s="4">
        <f t="shared" si="47"/>
        <v>3.6574302849032678</v>
      </c>
      <c r="C277" s="4"/>
      <c r="D277" s="6">
        <f t="shared" si="48"/>
        <v>1267.0576427050605</v>
      </c>
      <c r="E277" s="38">
        <f t="shared" si="49"/>
        <v>204.5095699294873</v>
      </c>
      <c r="F277" s="4">
        <f t="shared" si="40"/>
        <v>61.512241859746844</v>
      </c>
      <c r="G277" s="39">
        <f t="shared" si="41"/>
        <v>4.854731133496297E-2</v>
      </c>
      <c r="H277" s="42">
        <f t="shared" si="42"/>
        <v>46.502194627174468</v>
      </c>
      <c r="I277" s="5">
        <f t="shared" si="43"/>
        <v>3.6700930612672232E-2</v>
      </c>
      <c r="J277" s="4">
        <f t="shared" si="44"/>
        <v>15.010047232572376</v>
      </c>
      <c r="K277" s="4">
        <f t="shared" si="45"/>
        <v>1.1846380722290739E-2</v>
      </c>
      <c r="L277" s="4">
        <f t="shared" si="46"/>
        <v>142.99732806974046</v>
      </c>
    </row>
    <row r="278" spans="1:12" x14ac:dyDescent="0.3">
      <c r="A278" s="2">
        <v>262</v>
      </c>
      <c r="B278" s="4">
        <f t="shared" si="47"/>
        <v>3.6757174363277838</v>
      </c>
      <c r="C278" s="4"/>
      <c r="D278" s="6">
        <f t="shared" si="48"/>
        <v>1282.0676899376328</v>
      </c>
      <c r="E278" s="38">
        <f t="shared" si="49"/>
        <v>206.90161037145626</v>
      </c>
      <c r="F278" s="4">
        <f t="shared" si="40"/>
        <v>62.231718069370793</v>
      </c>
      <c r="G278" s="39">
        <f t="shared" si="41"/>
        <v>4.854011887032119E-2</v>
      </c>
      <c r="H278" s="42">
        <f t="shared" si="42"/>
        <v>47.053077329150042</v>
      </c>
      <c r="I278" s="5">
        <f t="shared" si="43"/>
        <v>3.6700930612672232E-2</v>
      </c>
      <c r="J278" s="4">
        <f t="shared" si="44"/>
        <v>15.17864074022075</v>
      </c>
      <c r="K278" s="4">
        <f t="shared" si="45"/>
        <v>1.183918825764896E-2</v>
      </c>
      <c r="L278" s="4">
        <f t="shared" si="46"/>
        <v>144.66989230208546</v>
      </c>
    </row>
    <row r="279" spans="1:12" x14ac:dyDescent="0.3">
      <c r="A279" s="2">
        <v>263</v>
      </c>
      <c r="B279" s="4">
        <f t="shared" si="47"/>
        <v>3.6940960235094225</v>
      </c>
      <c r="C279" s="4"/>
      <c r="D279" s="6">
        <f t="shared" si="48"/>
        <v>1297.2463306778536</v>
      </c>
      <c r="E279" s="38">
        <f t="shared" si="49"/>
        <v>209.32079019475216</v>
      </c>
      <c r="F279" s="4">
        <f t="shared" si="40"/>
        <v>62.959357242657916</v>
      </c>
      <c r="G279" s="39">
        <f t="shared" si="41"/>
        <v>4.8533077915710578E-2</v>
      </c>
      <c r="H279" s="42">
        <f t="shared" si="42"/>
        <v>47.610147569751561</v>
      </c>
      <c r="I279" s="5">
        <f t="shared" si="43"/>
        <v>3.6700930612672232E-2</v>
      </c>
      <c r="J279" s="4">
        <f t="shared" si="44"/>
        <v>15.349209672906355</v>
      </c>
      <c r="K279" s="4">
        <f t="shared" si="45"/>
        <v>1.1832147303038346E-2</v>
      </c>
      <c r="L279" s="4">
        <f t="shared" si="46"/>
        <v>146.36143295209425</v>
      </c>
    </row>
    <row r="280" spans="1:12" x14ac:dyDescent="0.3">
      <c r="A280" s="2">
        <v>264</v>
      </c>
      <c r="B280" s="4">
        <f t="shared" si="47"/>
        <v>3.7125665036269693</v>
      </c>
      <c r="C280" s="4"/>
      <c r="D280" s="6">
        <f t="shared" si="48"/>
        <v>1312.5955403507601</v>
      </c>
      <c r="E280" s="38">
        <f t="shared" si="49"/>
        <v>211.76742509212548</v>
      </c>
      <c r="F280" s="4">
        <f t="shared" si="40"/>
        <v>63.69525433344743</v>
      </c>
      <c r="G280" s="39">
        <f t="shared" si="41"/>
        <v>4.8526185237858101E-2</v>
      </c>
      <c r="H280" s="42">
        <f t="shared" si="42"/>
        <v>48.173477848916264</v>
      </c>
      <c r="I280" s="5">
        <f t="shared" si="43"/>
        <v>3.6700930612672232E-2</v>
      </c>
      <c r="J280" s="4">
        <f t="shared" si="44"/>
        <v>15.521776484531166</v>
      </c>
      <c r="K280" s="4">
        <f t="shared" si="45"/>
        <v>1.1825254625185865E-2</v>
      </c>
      <c r="L280" s="4">
        <f t="shared" si="46"/>
        <v>148.07217075867806</v>
      </c>
    </row>
    <row r="281" spans="1:12" x14ac:dyDescent="0.3">
      <c r="A281" s="2">
        <v>265</v>
      </c>
      <c r="B281" s="4">
        <f t="shared" si="47"/>
        <v>3.7311293361451039</v>
      </c>
      <c r="C281" s="4"/>
      <c r="D281" s="6">
        <f t="shared" si="48"/>
        <v>1328.1173168352911</v>
      </c>
      <c r="E281" s="38">
        <f t="shared" si="49"/>
        <v>214.24183435583453</v>
      </c>
      <c r="F281" s="4">
        <f t="shared" si="40"/>
        <v>64.439505378235935</v>
      </c>
      <c r="G281" s="39">
        <f t="shared" si="41"/>
        <v>4.8519437674215279E-2</v>
      </c>
      <c r="H281" s="42">
        <f t="shared" si="42"/>
        <v>48.743141490660442</v>
      </c>
      <c r="I281" s="5">
        <f t="shared" si="43"/>
        <v>3.6700930612672232E-2</v>
      </c>
      <c r="J281" s="4">
        <f t="shared" si="44"/>
        <v>15.696363887575494</v>
      </c>
      <c r="K281" s="4">
        <f t="shared" si="45"/>
        <v>1.1818507061543047E-2</v>
      </c>
      <c r="L281" s="4">
        <f t="shared" si="46"/>
        <v>149.80232897759859</v>
      </c>
    </row>
    <row r="282" spans="1:12" x14ac:dyDescent="0.3">
      <c r="A282" s="2">
        <v>266</v>
      </c>
      <c r="B282" s="4">
        <f t="shared" si="47"/>
        <v>3.7497849828258292</v>
      </c>
      <c r="C282" s="4"/>
      <c r="D282" s="6">
        <f t="shared" si="48"/>
        <v>1343.8136807228666</v>
      </c>
      <c r="E282" s="38">
        <f t="shared" si="49"/>
        <v>216.74434091930229</v>
      </c>
      <c r="F282" s="4">
        <f t="shared" si="40"/>
        <v>65.192207508706929</v>
      </c>
      <c r="G282" s="39">
        <f t="shared" si="41"/>
        <v>4.8512832131340278E-2</v>
      </c>
      <c r="H282" s="42">
        <f t="shared" si="42"/>
        <v>49.319212652569604</v>
      </c>
      <c r="I282" s="5">
        <f t="shared" si="43"/>
        <v>3.6700930612672232E-2</v>
      </c>
      <c r="J282" s="4">
        <f t="shared" si="44"/>
        <v>15.872994856137325</v>
      </c>
      <c r="K282" s="4">
        <f t="shared" si="45"/>
        <v>1.1811901518668046E-2</v>
      </c>
      <c r="L282" s="4">
        <f t="shared" si="46"/>
        <v>151.55213341059536</v>
      </c>
    </row>
    <row r="283" spans="1:12" x14ac:dyDescent="0.3">
      <c r="A283" s="2">
        <v>267</v>
      </c>
      <c r="B283" s="4">
        <f t="shared" si="47"/>
        <v>3.768533907739958</v>
      </c>
      <c r="C283" s="4"/>
      <c r="D283" s="6">
        <f t="shared" si="48"/>
        <v>1359.6866755790038</v>
      </c>
      <c r="E283" s="38">
        <f t="shared" si="49"/>
        <v>219.27527139924825</v>
      </c>
      <c r="F283" s="4">
        <f t="shared" si="40"/>
        <v>65.953458964403211</v>
      </c>
      <c r="G283" s="39">
        <f t="shared" si="41"/>
        <v>4.8506365583319291E-2</v>
      </c>
      <c r="H283" s="42">
        <f t="shared" si="42"/>
        <v>49.901766335399998</v>
      </c>
      <c r="I283" s="5">
        <f t="shared" si="43"/>
        <v>3.6700930612672232E-2</v>
      </c>
      <c r="J283" s="4">
        <f t="shared" si="44"/>
        <v>16.051692629003213</v>
      </c>
      <c r="K283" s="4">
        <f t="shared" si="45"/>
        <v>1.1805434970647058E-2</v>
      </c>
      <c r="L283" s="4">
        <f t="shared" si="46"/>
        <v>153.32181243484504</v>
      </c>
    </row>
    <row r="284" spans="1:12" x14ac:dyDescent="0.3">
      <c r="A284" s="2">
        <v>268</v>
      </c>
      <c r="B284" s="4">
        <f t="shared" si="47"/>
        <v>3.7873765772786574</v>
      </c>
      <c r="C284" s="4"/>
      <c r="D284" s="6">
        <f t="shared" si="48"/>
        <v>1375.7383682080069</v>
      </c>
      <c r="E284" s="38">
        <f t="shared" si="49"/>
        <v>221.8349561383074</v>
      </c>
      <c r="F284" s="4">
        <f t="shared" si="40"/>
        <v>66.72335910554574</v>
      </c>
      <c r="G284" s="39">
        <f t="shared" si="41"/>
        <v>4.850003507022739E-2</v>
      </c>
      <c r="H284" s="42">
        <f t="shared" si="42"/>
        <v>50.490878392792986</v>
      </c>
      <c r="I284" s="5">
        <f t="shared" si="43"/>
        <v>3.6700930612672232E-2</v>
      </c>
      <c r="J284" s="4">
        <f t="shared" si="44"/>
        <v>16.232480712752754</v>
      </c>
      <c r="K284" s="4">
        <f t="shared" si="45"/>
        <v>1.1799104457555158E-2</v>
      </c>
      <c r="L284" s="4">
        <f t="shared" si="46"/>
        <v>155.11159703276167</v>
      </c>
    </row>
    <row r="285" spans="1:12" x14ac:dyDescent="0.3">
      <c r="A285" s="2">
        <v>269</v>
      </c>
      <c r="B285" s="4">
        <f t="shared" si="47"/>
        <v>3.8063134601650503</v>
      </c>
      <c r="C285" s="4"/>
      <c r="D285" s="6">
        <f t="shared" si="48"/>
        <v>1391.9708489207596</v>
      </c>
      <c r="E285" s="38">
        <f t="shared" si="49"/>
        <v>224.4237292481358</v>
      </c>
      <c r="F285" s="4">
        <f t="shared" si="40"/>
        <v>67.502008425998937</v>
      </c>
      <c r="G285" s="39">
        <f t="shared" si="41"/>
        <v>4.849383769662665E-2</v>
      </c>
      <c r="H285" s="42">
        <f t="shared" si="42"/>
        <v>51.08662554110326</v>
      </c>
      <c r="I285" s="5">
        <f t="shared" si="43"/>
        <v>3.6700930612672232E-2</v>
      </c>
      <c r="J285" s="4">
        <f t="shared" si="44"/>
        <v>16.415382884895678</v>
      </c>
      <c r="K285" s="4">
        <f t="shared" si="45"/>
        <v>1.1792907083954423E-2</v>
      </c>
      <c r="L285" s="4">
        <f t="shared" si="46"/>
        <v>156.92172082213688</v>
      </c>
    </row>
    <row r="286" spans="1:12" x14ac:dyDescent="0.3">
      <c r="A286" s="2">
        <v>270</v>
      </c>
      <c r="B286" s="4">
        <f t="shared" si="47"/>
        <v>3.8253450274658753</v>
      </c>
      <c r="C286" s="4"/>
      <c r="D286" s="6">
        <f t="shared" si="48"/>
        <v>1408.3862318056554</v>
      </c>
      <c r="E286" s="38">
        <f t="shared" si="49"/>
        <v>227.04192865301277</v>
      </c>
      <c r="F286" s="4">
        <f t="shared" si="40"/>
        <v>68.289508566385365</v>
      </c>
      <c r="G286" s="39">
        <f t="shared" si="41"/>
        <v>4.8487770630101346E-2</v>
      </c>
      <c r="H286" s="42">
        <f t="shared" si="42"/>
        <v>51.689085369342266</v>
      </c>
      <c r="I286" s="5">
        <f t="shared" si="43"/>
        <v>3.6700930612672232E-2</v>
      </c>
      <c r="J286" s="4">
        <f t="shared" si="44"/>
        <v>16.600423197043099</v>
      </c>
      <c r="K286" s="4">
        <f t="shared" si="45"/>
        <v>1.1786840017429117E-2</v>
      </c>
      <c r="L286" s="4">
        <f t="shared" si="46"/>
        <v>158.75242008662741</v>
      </c>
    </row>
    <row r="287" spans="1:12" x14ac:dyDescent="0.3">
      <c r="A287" s="2">
        <v>271</v>
      </c>
      <c r="B287" s="4">
        <f t="shared" si="47"/>
        <v>3.8444717526032042</v>
      </c>
      <c r="C287" s="4"/>
      <c r="D287" s="6">
        <f t="shared" si="48"/>
        <v>1424.9866550026984</v>
      </c>
      <c r="E287" s="38">
        <f t="shared" si="49"/>
        <v>229.68989613394319</v>
      </c>
      <c r="F287" s="4">
        <f t="shared" si="40"/>
        <v>69.085962327350671</v>
      </c>
      <c r="G287" s="39">
        <f t="shared" si="41"/>
        <v>4.8481831099828683E-2</v>
      </c>
      <c r="H287" s="42">
        <f t="shared" si="42"/>
        <v>52.298336349237935</v>
      </c>
      <c r="I287" s="5">
        <f t="shared" si="43"/>
        <v>3.6700930612672232E-2</v>
      </c>
      <c r="J287" s="4">
        <f t="shared" si="44"/>
        <v>16.787625978112736</v>
      </c>
      <c r="K287" s="4">
        <f t="shared" si="45"/>
        <v>1.1780900487156454E-2</v>
      </c>
      <c r="L287" s="4">
        <f t="shared" si="46"/>
        <v>160.60393380659252</v>
      </c>
    </row>
    <row r="288" spans="1:12" x14ac:dyDescent="0.3">
      <c r="A288" s="2">
        <v>272</v>
      </c>
      <c r="B288" s="4">
        <f t="shared" si="47"/>
        <v>3.86369411136622</v>
      </c>
      <c r="C288" s="4"/>
      <c r="D288" s="6">
        <f t="shared" si="48"/>
        <v>1441.7742809808112</v>
      </c>
      <c r="E288" s="38">
        <f t="shared" si="49"/>
        <v>232.36797737326546</v>
      </c>
      <c r="F288" s="4">
        <f t="shared" si="40"/>
        <v>69.891473682980816</v>
      </c>
      <c r="G288" s="39">
        <f t="shared" si="41"/>
        <v>4.8476016395184271E-2</v>
      </c>
      <c r="H288" s="42">
        <f t="shared" si="42"/>
        <v>52.914457845412151</v>
      </c>
      <c r="I288" s="5">
        <f t="shared" si="43"/>
        <v>3.6700930612672232E-2</v>
      </c>
      <c r="J288" s="4">
        <f t="shared" si="44"/>
        <v>16.977015837568665</v>
      </c>
      <c r="K288" s="4">
        <f t="shared" si="45"/>
        <v>1.1775085782512037E-2</v>
      </c>
      <c r="L288" s="4">
        <f t="shared" si="46"/>
        <v>162.47650369028463</v>
      </c>
    </row>
    <row r="289" spans="1:12" x14ac:dyDescent="0.3">
      <c r="A289" s="2">
        <v>273</v>
      </c>
      <c r="B289" s="4">
        <f t="shared" si="47"/>
        <v>3.8830125819230505</v>
      </c>
      <c r="C289" s="4"/>
      <c r="D289" s="6">
        <f t="shared" si="48"/>
        <v>1458.7512968183798</v>
      </c>
      <c r="E289" s="38">
        <f t="shared" si="49"/>
        <v>235.07652199977213</v>
      </c>
      <c r="F289" s="4">
        <f t="shared" si="40"/>
        <v>70.706147794373464</v>
      </c>
      <c r="G289" s="39">
        <f t="shared" si="41"/>
        <v>4.8470323864381562E-2</v>
      </c>
      <c r="H289" s="42">
        <f t="shared" si="42"/>
        <v>53.537530125676994</v>
      </c>
      <c r="I289" s="5">
        <f t="shared" si="43"/>
        <v>3.6700930612672232E-2</v>
      </c>
      <c r="J289" s="4">
        <f t="shared" si="44"/>
        <v>17.16861766869647</v>
      </c>
      <c r="K289" s="4">
        <f t="shared" si="45"/>
        <v>1.1769393251709328E-2</v>
      </c>
      <c r="L289" s="4">
        <f t="shared" si="46"/>
        <v>164.37037420539866</v>
      </c>
    </row>
    <row r="290" spans="1:12" x14ac:dyDescent="0.3">
      <c r="A290" s="2">
        <v>274</v>
      </c>
      <c r="B290" s="4">
        <f t="shared" si="47"/>
        <v>3.9024276448326654</v>
      </c>
      <c r="C290" s="4"/>
      <c r="D290" s="6">
        <f t="shared" si="48"/>
        <v>1475.9199144870763</v>
      </c>
      <c r="E290" s="38">
        <f t="shared" si="49"/>
        <v>237.81588363434932</v>
      </c>
      <c r="F290" s="4">
        <f t="shared" si="40"/>
        <v>71.530091023365244</v>
      </c>
      <c r="G290" s="39">
        <f t="shared" si="41"/>
        <v>4.84647509131442E-2</v>
      </c>
      <c r="H290" s="42">
        <f t="shared" si="42"/>
        <v>54.167634371451321</v>
      </c>
      <c r="I290" s="5">
        <f t="shared" si="43"/>
        <v>3.6700930612672232E-2</v>
      </c>
      <c r="J290" s="4">
        <f t="shared" si="44"/>
        <v>17.362456651913924</v>
      </c>
      <c r="K290" s="4">
        <f t="shared" si="45"/>
        <v>1.1763820300471971E-2</v>
      </c>
      <c r="L290" s="4">
        <f t="shared" si="46"/>
        <v>166.28579261098406</v>
      </c>
    </row>
    <row r="291" spans="1:12" x14ac:dyDescent="0.3">
      <c r="A291" s="2">
        <v>275</v>
      </c>
      <c r="B291" s="4">
        <f t="shared" si="47"/>
        <v>3.9219397830568283</v>
      </c>
      <c r="C291" s="4"/>
      <c r="D291" s="6">
        <f t="shared" si="48"/>
        <v>1493.2823711389901</v>
      </c>
      <c r="E291" s="38">
        <f t="shared" si="49"/>
        <v>240.58641993613693</v>
      </c>
      <c r="F291" s="4">
        <f t="shared" si="40"/>
        <v>72.363410946415925</v>
      </c>
      <c r="G291" s="39">
        <f t="shared" si="41"/>
        <v>4.8459295003410015E-2</v>
      </c>
      <c r="H291" s="42">
        <f t="shared" si="42"/>
        <v>54.804852688298737</v>
      </c>
      <c r="I291" s="5">
        <f t="shared" si="43"/>
        <v>3.6700930612672232E-2</v>
      </c>
      <c r="J291" s="4">
        <f t="shared" si="44"/>
        <v>17.558558258117188</v>
      </c>
      <c r="K291" s="4">
        <f t="shared" si="45"/>
        <v>1.1758364390737786E-2</v>
      </c>
      <c r="L291" s="4">
        <f t="shared" si="46"/>
        <v>168.223008989721</v>
      </c>
    </row>
    <row r="292" spans="1:12" x14ac:dyDescent="0.3">
      <c r="A292" s="2">
        <v>276</v>
      </c>
      <c r="B292" s="4">
        <f t="shared" si="47"/>
        <v>3.9415494819721122</v>
      </c>
      <c r="C292" s="4"/>
      <c r="D292" s="6">
        <f t="shared" si="48"/>
        <v>1510.8409293971074</v>
      </c>
      <c r="E292" s="38">
        <f t="shared" si="49"/>
        <v>243.38849264922351</v>
      </c>
      <c r="F292" s="4">
        <f t="shared" si="40"/>
        <v>73.206216368653173</v>
      </c>
      <c r="G292" s="39">
        <f t="shared" si="41"/>
        <v>4.8453953652066936E-2</v>
      </c>
      <c r="H292" s="42">
        <f t="shared" si="42"/>
        <v>55.449268116588463</v>
      </c>
      <c r="I292" s="5">
        <f t="shared" si="43"/>
        <v>3.6700930612672232E-2</v>
      </c>
      <c r="J292" s="4">
        <f t="shared" si="44"/>
        <v>17.75694825206471</v>
      </c>
      <c r="K292" s="4">
        <f t="shared" si="45"/>
        <v>1.1753023039394704E-2</v>
      </c>
      <c r="L292" s="4">
        <f t="shared" si="46"/>
        <v>170.18227628057033</v>
      </c>
    </row>
    <row r="293" spans="1:12" x14ac:dyDescent="0.3">
      <c r="A293" s="2">
        <v>277</v>
      </c>
      <c r="B293" s="4">
        <f t="shared" si="47"/>
        <v>3.9612572293819723</v>
      </c>
      <c r="C293" s="4"/>
      <c r="D293" s="6">
        <f t="shared" si="48"/>
        <v>1528.597877649172</v>
      </c>
      <c r="E293" s="38">
        <f t="shared" si="49"/>
        <v>246.22246764987196</v>
      </c>
      <c r="F293" s="4">
        <f t="shared" si="40"/>
        <v>74.058617338077099</v>
      </c>
      <c r="G293" s="39">
        <f t="shared" si="41"/>
        <v>4.8448724429718378E-2</v>
      </c>
      <c r="H293" s="42">
        <f t="shared" si="42"/>
        <v>56.100964642280303</v>
      </c>
      <c r="I293" s="5">
        <f t="shared" si="43"/>
        <v>3.6700930612672232E-2</v>
      </c>
      <c r="J293" s="4">
        <f t="shared" si="44"/>
        <v>17.957652695796796</v>
      </c>
      <c r="K293" s="4">
        <f t="shared" si="45"/>
        <v>1.174779381704614E-2</v>
      </c>
      <c r="L293" s="4">
        <f t="shared" si="46"/>
        <v>172.16385031179487</v>
      </c>
    </row>
    <row r="294" spans="1:12" x14ac:dyDescent="0.3">
      <c r="A294" s="2">
        <v>278</v>
      </c>
      <c r="B294" s="4">
        <f t="shared" si="47"/>
        <v>3.9810635155288816</v>
      </c>
      <c r="C294" s="4"/>
      <c r="D294" s="6">
        <f t="shared" si="48"/>
        <v>1546.5555303449687</v>
      </c>
      <c r="E294" s="38">
        <f t="shared" si="49"/>
        <v>249.08871499429142</v>
      </c>
      <c r="F294" s="4">
        <f t="shared" si="40"/>
        <v>74.920725159929034</v>
      </c>
      <c r="G294" s="39">
        <f t="shared" si="41"/>
        <v>4.8443604959478893E-2</v>
      </c>
      <c r="H294" s="42">
        <f t="shared" si="42"/>
        <v>56.760027207835201</v>
      </c>
      <c r="I294" s="5">
        <f t="shared" si="43"/>
        <v>3.6700930612672232E-2</v>
      </c>
      <c r="J294" s="4">
        <f t="shared" si="44"/>
        <v>18.160697952093834</v>
      </c>
      <c r="K294" s="4">
        <f t="shared" si="45"/>
        <v>1.1742674346806661E-2</v>
      </c>
      <c r="L294" s="4">
        <f t="shared" si="46"/>
        <v>174.1679898343624</v>
      </c>
    </row>
    <row r="295" spans="1:12" x14ac:dyDescent="0.3">
      <c r="A295" s="2">
        <v>279</v>
      </c>
      <c r="B295" s="4">
        <f t="shared" si="47"/>
        <v>4.0009688331065254</v>
      </c>
      <c r="C295" s="4"/>
      <c r="D295" s="6">
        <f t="shared" si="48"/>
        <v>1564.7162282970626</v>
      </c>
      <c r="E295" s="38">
        <f t="shared" si="49"/>
        <v>251.98760896695487</v>
      </c>
      <c r="F295" s="4">
        <f t="shared" si="40"/>
        <v>75.792652411224495</v>
      </c>
      <c r="G295" s="39">
        <f t="shared" si="41"/>
        <v>4.8438592915798148E-2</v>
      </c>
      <c r="H295" s="42">
        <f t="shared" si="42"/>
        <v>57.426541723252697</v>
      </c>
      <c r="I295" s="5">
        <f t="shared" si="43"/>
        <v>3.6700930612672232E-2</v>
      </c>
      <c r="J295" s="4">
        <f t="shared" si="44"/>
        <v>18.366110687971798</v>
      </c>
      <c r="K295" s="4">
        <f t="shared" si="45"/>
        <v>1.1737662303125918E-2</v>
      </c>
      <c r="L295" s="4">
        <f t="shared" si="46"/>
        <v>176.19495655573036</v>
      </c>
    </row>
    <row r="296" spans="1:12" x14ac:dyDescent="0.3">
      <c r="A296" s="2">
        <v>280</v>
      </c>
      <c r="B296" s="4">
        <f t="shared" si="47"/>
        <v>4.0209736772720577</v>
      </c>
      <c r="C296" s="4"/>
      <c r="D296" s="6">
        <f t="shared" si="48"/>
        <v>1583.0823389850343</v>
      </c>
      <c r="E296" s="38">
        <f t="shared" si="49"/>
        <v>254.9195281294723</v>
      </c>
      <c r="F296" s="4">
        <f t="shared" si="40"/>
        <v>76.674512955453224</v>
      </c>
      <c r="G296" s="39">
        <f t="shared" si="41"/>
        <v>4.843368602331307E-2</v>
      </c>
      <c r="H296" s="42">
        <f t="shared" si="42"/>
        <v>58.100595077236605</v>
      </c>
      <c r="I296" s="5">
        <f t="shared" si="43"/>
        <v>3.6700930612672232E-2</v>
      </c>
      <c r="J296" s="4">
        <f t="shared" si="44"/>
        <v>18.573917878216619</v>
      </c>
      <c r="K296" s="4">
        <f t="shared" si="45"/>
        <v>1.1732755410640842E-2</v>
      </c>
      <c r="L296" s="4">
        <f t="shared" si="46"/>
        <v>178.24501517401907</v>
      </c>
    </row>
    <row r="297" spans="1:12" x14ac:dyDescent="0.3">
      <c r="A297" s="2">
        <v>281</v>
      </c>
      <c r="B297" s="4">
        <f t="shared" si="47"/>
        <v>4.0410785456584177</v>
      </c>
      <c r="C297" s="4"/>
      <c r="D297" s="6">
        <f t="shared" si="48"/>
        <v>1601.656256863251</v>
      </c>
      <c r="E297" s="38">
        <f t="shared" si="49"/>
        <v>257.88485537002492</v>
      </c>
      <c r="F297" s="4">
        <f t="shared" si="40"/>
        <v>77.566421957447886</v>
      </c>
      <c r="G297" s="39">
        <f t="shared" si="41"/>
        <v>4.84288820557272E-2</v>
      </c>
      <c r="H297" s="42">
        <f t="shared" si="42"/>
        <v>58.782275148490506</v>
      </c>
      <c r="I297" s="5">
        <f t="shared" si="43"/>
        <v>3.6700930612672232E-2</v>
      </c>
      <c r="J297" s="4">
        <f t="shared" si="44"/>
        <v>18.784146808957381</v>
      </c>
      <c r="K297" s="4">
        <f t="shared" si="45"/>
        <v>1.1727951443054966E-2</v>
      </c>
      <c r="L297" s="4">
        <f t="shared" si="46"/>
        <v>180.31843341257704</v>
      </c>
    </row>
    <row r="298" spans="1:12" x14ac:dyDescent="0.3">
      <c r="A298" s="2">
        <v>282</v>
      </c>
      <c r="B298" s="4">
        <f t="shared" si="47"/>
        <v>4.0612839383867092</v>
      </c>
      <c r="C298" s="4"/>
      <c r="D298" s="6">
        <f t="shared" si="48"/>
        <v>1620.4404036722083</v>
      </c>
      <c r="E298" s="38">
        <f t="shared" si="49"/>
        <v>260.88397795336613</v>
      </c>
      <c r="F298" s="4">
        <f t="shared" si="40"/>
        <v>78.46849589842347</v>
      </c>
      <c r="G298" s="39">
        <f t="shared" si="41"/>
        <v>4.8424178834716662E-2</v>
      </c>
      <c r="H298" s="42">
        <f t="shared" si="42"/>
        <v>59.4716708171443</v>
      </c>
      <c r="I298" s="5">
        <f t="shared" si="43"/>
        <v>3.6700930612672232E-2</v>
      </c>
      <c r="J298" s="4">
        <f t="shared" si="44"/>
        <v>18.996825081279169</v>
      </c>
      <c r="K298" s="4">
        <f t="shared" si="45"/>
        <v>1.1723248222044427E-2</v>
      </c>
      <c r="L298" s="4">
        <f t="shared" si="46"/>
        <v>182.41548205494266</v>
      </c>
    </row>
    <row r="299" spans="1:12" x14ac:dyDescent="0.3">
      <c r="A299" s="2">
        <v>283</v>
      </c>
      <c r="B299" s="4">
        <f t="shared" si="47"/>
        <v>4.0815903580786426</v>
      </c>
      <c r="C299" s="4"/>
      <c r="D299" s="6">
        <f t="shared" si="48"/>
        <v>1639.4372287534875</v>
      </c>
      <c r="E299" s="38">
        <f t="shared" si="49"/>
        <v>263.91728757139731</v>
      </c>
      <c r="F299" s="4">
        <f t="shared" si="40"/>
        <v>79.38085259118931</v>
      </c>
      <c r="G299" s="39">
        <f t="shared" si="41"/>
        <v>4.8419574228862006E-2</v>
      </c>
      <c r="H299" s="42">
        <f t="shared" si="42"/>
        <v>60.168871976313397</v>
      </c>
      <c r="I299" s="5">
        <f t="shared" si="43"/>
        <v>3.6700930612672232E-2</v>
      </c>
      <c r="J299" s="4">
        <f t="shared" si="44"/>
        <v>19.211980614875912</v>
      </c>
      <c r="K299" s="4">
        <f t="shared" si="45"/>
        <v>1.1718643616189775E-2</v>
      </c>
      <c r="L299" s="4">
        <f t="shared" si="46"/>
        <v>184.53643498020801</v>
      </c>
    </row>
    <row r="300" spans="1:12" x14ac:dyDescent="0.3">
      <c r="A300" s="2">
        <v>284</v>
      </c>
      <c r="B300" s="4">
        <f t="shared" si="47"/>
        <v>4.1019983098690354</v>
      </c>
      <c r="C300" s="4"/>
      <c r="D300" s="6">
        <f t="shared" si="48"/>
        <v>1658.6492093683635</v>
      </c>
      <c r="E300" s="38">
        <f t="shared" si="49"/>
        <v>266.98518039432247</v>
      </c>
      <c r="F300" s="4">
        <f t="shared" si="40"/>
        <v>80.303611195535396</v>
      </c>
      <c r="G300" s="39">
        <f t="shared" si="41"/>
        <v>4.841506615260506E-2</v>
      </c>
      <c r="H300" s="42">
        <f t="shared" si="42"/>
        <v>60.873969543791965</v>
      </c>
      <c r="I300" s="5">
        <f t="shared" si="43"/>
        <v>3.6700930612672232E-2</v>
      </c>
      <c r="J300" s="4">
        <f t="shared" si="44"/>
        <v>19.429641651743431</v>
      </c>
      <c r="K300" s="4">
        <f t="shared" si="45"/>
        <v>1.1714135539932826E-2</v>
      </c>
      <c r="L300" s="4">
        <f t="shared" si="46"/>
        <v>186.68156919878709</v>
      </c>
    </row>
    <row r="301" spans="1:12" x14ac:dyDescent="0.3">
      <c r="A301" s="2">
        <v>285</v>
      </c>
      <c r="B301" s="4">
        <f t="shared" si="47"/>
        <v>4.1225083014183799</v>
      </c>
      <c r="C301" s="4"/>
      <c r="D301" s="6">
        <f t="shared" si="48"/>
        <v>1678.0788510201069</v>
      </c>
      <c r="E301" s="38">
        <f t="shared" si="49"/>
        <v>270.08805712239234</v>
      </c>
      <c r="F301" s="4">
        <f t="shared" si="40"/>
        <v>81.23689223379597</v>
      </c>
      <c r="G301" s="39">
        <f t="shared" si="41"/>
        <v>4.8410652565230729E-2</v>
      </c>
      <c r="H301" s="42">
        <f t="shared" si="42"/>
        <v>61.587055473881684</v>
      </c>
      <c r="I301" s="5">
        <f t="shared" si="43"/>
        <v>3.6700930612672232E-2</v>
      </c>
      <c r="J301" s="4">
        <f t="shared" si="44"/>
        <v>19.649836759914287</v>
      </c>
      <c r="K301" s="4">
        <f t="shared" si="45"/>
        <v>1.1709721952558498E-2</v>
      </c>
      <c r="L301" s="4">
        <f t="shared" si="46"/>
        <v>188.85116488859637</v>
      </c>
    </row>
    <row r="302" spans="1:12" x14ac:dyDescent="0.3">
      <c r="A302" s="2">
        <v>286</v>
      </c>
      <c r="B302" s="4">
        <f t="shared" si="47"/>
        <v>4.1431208429254713</v>
      </c>
      <c r="C302" s="4"/>
      <c r="D302" s="6">
        <f t="shared" si="48"/>
        <v>1697.7286877800211</v>
      </c>
      <c r="E302" s="38">
        <f t="shared" si="49"/>
        <v>273.2263230382402</v>
      </c>
      <c r="F302" s="4">
        <f t="shared" si="40"/>
        <v>82.180817606590949</v>
      </c>
      <c r="G302" s="39">
        <f t="shared" si="41"/>
        <v>4.8406331469872249E-2</v>
      </c>
      <c r="H302" s="42">
        <f t="shared" si="42"/>
        <v>62.308222769357634</v>
      </c>
      <c r="I302" s="5">
        <f t="shared" si="43"/>
        <v>3.6700930612672232E-2</v>
      </c>
      <c r="J302" s="4">
        <f t="shared" si="44"/>
        <v>19.872594837233315</v>
      </c>
      <c r="K302" s="4">
        <f t="shared" si="45"/>
        <v>1.1705400857200015E-2</v>
      </c>
      <c r="L302" s="4">
        <f t="shared" si="46"/>
        <v>191.04550543164925</v>
      </c>
    </row>
    <row r="303" spans="1:12" x14ac:dyDescent="0.3">
      <c r="A303" s="2">
        <v>287</v>
      </c>
      <c r="B303" s="4">
        <f t="shared" si="47"/>
        <v>4.1638364471400982</v>
      </c>
      <c r="C303" s="4"/>
      <c r="D303" s="6">
        <f t="shared" si="48"/>
        <v>1717.6012826172544</v>
      </c>
      <c r="E303" s="38">
        <f t="shared" si="49"/>
        <v>276.400388059818</v>
      </c>
      <c r="F303" s="4">
        <f t="shared" si="40"/>
        <v>83.135510608748135</v>
      </c>
      <c r="G303" s="39">
        <f t="shared" si="41"/>
        <v>4.8402100912539797E-2</v>
      </c>
      <c r="H303" s="42">
        <f t="shared" si="42"/>
        <v>63.037565493572679</v>
      </c>
      <c r="I303" s="5">
        <f t="shared" si="43"/>
        <v>3.6700930612672232E-2</v>
      </c>
      <c r="J303" s="4">
        <f t="shared" si="44"/>
        <v>20.097945115175456</v>
      </c>
      <c r="K303" s="4">
        <f t="shared" si="45"/>
        <v>1.1701170299867567E-2</v>
      </c>
      <c r="L303" s="4">
        <f t="shared" si="46"/>
        <v>193.26487745106988</v>
      </c>
    </row>
    <row r="304" spans="1:12" x14ac:dyDescent="0.3">
      <c r="A304" s="2">
        <v>288</v>
      </c>
      <c r="B304" s="4">
        <f t="shared" si="47"/>
        <v>4.1846556293757979</v>
      </c>
      <c r="C304" s="4"/>
      <c r="D304" s="6">
        <f t="shared" si="48"/>
        <v>1737.6992277324298</v>
      </c>
      <c r="E304" s="38">
        <f t="shared" si="49"/>
        <v>279.61066679394412</v>
      </c>
      <c r="F304" s="4">
        <f t="shared" si="40"/>
        <v>84.10109594540917</v>
      </c>
      <c r="G304" s="39">
        <f t="shared" si="41"/>
        <v>4.8397958981172447E-2</v>
      </c>
      <c r="H304" s="42">
        <f t="shared" si="42"/>
        <v>63.775178782702028</v>
      </c>
      <c r="I304" s="5">
        <f t="shared" si="43"/>
        <v>3.6700930612672232E-2</v>
      </c>
      <c r="J304" s="4">
        <f t="shared" si="44"/>
        <v>20.325917162707142</v>
      </c>
      <c r="K304" s="4">
        <f t="shared" si="45"/>
        <v>1.1697028368500213E-2</v>
      </c>
      <c r="L304" s="4">
        <f t="shared" si="46"/>
        <v>195.50957084853496</v>
      </c>
    </row>
    <row r="305" spans="1:12" x14ac:dyDescent="0.3">
      <c r="A305" s="2">
        <v>289</v>
      </c>
      <c r="B305" s="4">
        <f t="shared" si="47"/>
        <v>4.2055789075226766</v>
      </c>
      <c r="C305" s="4"/>
      <c r="D305" s="6">
        <f t="shared" si="48"/>
        <v>1758.0251448951369</v>
      </c>
      <c r="E305" s="38">
        <f t="shared" si="49"/>
        <v>282.85757859046026</v>
      </c>
      <c r="F305" s="4">
        <f t="shared" si="40"/>
        <v>85.077699748318878</v>
      </c>
      <c r="G305" s="39">
        <f t="shared" si="41"/>
        <v>4.8393903804711286E-2</v>
      </c>
      <c r="H305" s="42">
        <f t="shared" si="42"/>
        <v>64.521158858129468</v>
      </c>
      <c r="I305" s="5">
        <f t="shared" si="43"/>
        <v>3.6700930612672232E-2</v>
      </c>
      <c r="J305" s="4">
        <f t="shared" si="44"/>
        <v>20.55654089018941</v>
      </c>
      <c r="K305" s="4">
        <f t="shared" si="45"/>
        <v>1.1692973192039054E-2</v>
      </c>
      <c r="L305" s="4">
        <f t="shared" si="46"/>
        <v>197.77987884214139</v>
      </c>
    </row>
    <row r="306" spans="1:12" x14ac:dyDescent="0.3">
      <c r="A306" s="2">
        <v>290</v>
      </c>
      <c r="B306" s="4">
        <f t="shared" si="47"/>
        <v>4.2266068020602896</v>
      </c>
      <c r="C306" s="4"/>
      <c r="D306" s="6">
        <f t="shared" si="48"/>
        <v>1778.5816857853263</v>
      </c>
      <c r="E306" s="38">
        <f t="shared" si="49"/>
        <v>286.14154759701302</v>
      </c>
      <c r="F306" s="4">
        <f t="shared" si="40"/>
        <v>86.065449592302386</v>
      </c>
      <c r="G306" s="39">
        <f t="shared" si="41"/>
        <v>4.838993355219471E-2</v>
      </c>
      <c r="H306" s="42">
        <f t="shared" si="42"/>
        <v>65.275603038976868</v>
      </c>
      <c r="I306" s="5">
        <f t="shared" si="43"/>
        <v>3.6700930612672232E-2</v>
      </c>
      <c r="J306" s="4">
        <f t="shared" si="44"/>
        <v>20.789846553325518</v>
      </c>
      <c r="K306" s="4">
        <f t="shared" si="45"/>
        <v>1.1689002939522474E-2</v>
      </c>
      <c r="L306" s="4">
        <f t="shared" si="46"/>
        <v>200.07609800471062</v>
      </c>
    </row>
    <row r="307" spans="1:12" x14ac:dyDescent="0.3">
      <c r="A307" s="2">
        <v>291</v>
      </c>
      <c r="B307" s="4">
        <f t="shared" si="47"/>
        <v>4.2477398360705907</v>
      </c>
      <c r="C307" s="4"/>
      <c r="D307" s="6">
        <f t="shared" si="48"/>
        <v>1799.3715323386518</v>
      </c>
      <c r="E307" s="38">
        <f t="shared" si="49"/>
        <v>289.46300281446412</v>
      </c>
      <c r="F307" s="4">
        <f t="shared" si="40"/>
        <v>87.064474511931394</v>
      </c>
      <c r="G307" s="39">
        <f t="shared" si="41"/>
        <v>4.8386046431874621E-2</v>
      </c>
      <c r="H307" s="42">
        <f t="shared" si="42"/>
        <v>66.038609754778577</v>
      </c>
      <c r="I307" s="5">
        <f t="shared" si="43"/>
        <v>3.6700930612672239E-2</v>
      </c>
      <c r="J307" s="4">
        <f t="shared" si="44"/>
        <v>21.025864757152817</v>
      </c>
      <c r="K307" s="4">
        <f t="shared" si="45"/>
        <v>1.1685115819202386E-2</v>
      </c>
      <c r="L307" s="4">
        <f t="shared" si="46"/>
        <v>202.39852830253272</v>
      </c>
    </row>
    <row r="308" spans="1:12" x14ac:dyDescent="0.3">
      <c r="A308" s="2">
        <v>292</v>
      </c>
      <c r="B308" s="4">
        <f t="shared" si="47"/>
        <v>4.2689785352509428</v>
      </c>
      <c r="C308" s="4"/>
      <c r="D308" s="6">
        <f t="shared" si="48"/>
        <v>1820.3973970958045</v>
      </c>
      <c r="E308" s="38">
        <f t="shared" si="49"/>
        <v>292.82237815293615</v>
      </c>
      <c r="F308" s="4">
        <f t="shared" si="40"/>
        <v>88.074905018381585</v>
      </c>
      <c r="G308" s="39">
        <f t="shared" si="41"/>
        <v>4.8382240690353143E-2</v>
      </c>
      <c r="H308" s="42">
        <f t="shared" si="42"/>
        <v>66.810278558302258</v>
      </c>
      <c r="I308" s="5">
        <f t="shared" si="43"/>
        <v>3.6700930612672232E-2</v>
      </c>
      <c r="J308" s="4">
        <f t="shared" si="44"/>
        <v>21.264626460079327</v>
      </c>
      <c r="K308" s="4">
        <f t="shared" si="45"/>
        <v>1.1681310077680914E-2</v>
      </c>
      <c r="L308" s="4">
        <f t="shared" si="46"/>
        <v>204.74747313455458</v>
      </c>
    </row>
    <row r="309" spans="1:12" x14ac:dyDescent="0.3">
      <c r="A309" s="2">
        <v>293</v>
      </c>
      <c r="B309" s="4">
        <f t="shared" si="47"/>
        <v>4.2903234279271967</v>
      </c>
      <c r="C309" s="4"/>
      <c r="D309" s="6">
        <f t="shared" si="48"/>
        <v>1841.6620235558839</v>
      </c>
      <c r="E309" s="38">
        <f t="shared" si="49"/>
        <v>296.2201124885006</v>
      </c>
      <c r="F309" s="4">
        <f t="shared" si="40"/>
        <v>89.096873116483138</v>
      </c>
      <c r="G309" s="39">
        <f t="shared" si="41"/>
        <v>4.8378514611738997E-2</v>
      </c>
      <c r="H309" s="42">
        <f t="shared" si="42"/>
        <v>67.590710138518034</v>
      </c>
      <c r="I309" s="5">
        <f t="shared" si="43"/>
        <v>3.6700930612672232E-2</v>
      </c>
      <c r="J309" s="4">
        <f t="shared" si="44"/>
        <v>21.506162977965104</v>
      </c>
      <c r="K309" s="4">
        <f t="shared" si="45"/>
        <v>1.1677583999066762E-2</v>
      </c>
      <c r="L309" s="4">
        <f t="shared" si="46"/>
        <v>207.12323937201745</v>
      </c>
    </row>
    <row r="310" spans="1:12" x14ac:dyDescent="0.3">
      <c r="A310" s="2">
        <v>294</v>
      </c>
      <c r="B310" s="4">
        <f t="shared" si="47"/>
        <v>4.311775045066832</v>
      </c>
      <c r="C310" s="4"/>
      <c r="D310" s="6">
        <f t="shared" si="48"/>
        <v>1863.1681865338489</v>
      </c>
      <c r="E310" s="38">
        <f t="shared" si="49"/>
        <v>299.65664972051877</v>
      </c>
      <c r="F310" s="4">
        <f t="shared" si="40"/>
        <v>90.130512321967814</v>
      </c>
      <c r="G310" s="39">
        <f t="shared" si="41"/>
        <v>4.8374866516823913E-2</v>
      </c>
      <c r="H310" s="42">
        <f t="shared" si="42"/>
        <v>68.380006333717148</v>
      </c>
      <c r="I310" s="5">
        <f t="shared" si="43"/>
        <v>3.6700930612672232E-2</v>
      </c>
      <c r="J310" s="4">
        <f t="shared" si="44"/>
        <v>21.750505988250666</v>
      </c>
      <c r="K310" s="4">
        <f t="shared" si="45"/>
        <v>1.1673935904151675E-2</v>
      </c>
      <c r="L310" s="4">
        <f t="shared" si="46"/>
        <v>209.52613739855096</v>
      </c>
    </row>
    <row r="311" spans="1:12" x14ac:dyDescent="0.3">
      <c r="A311" s="2">
        <v>295</v>
      </c>
      <c r="B311" s="4">
        <f t="shared" si="47"/>
        <v>4.3333339202921657</v>
      </c>
      <c r="C311" s="4"/>
      <c r="D311" s="6">
        <f t="shared" si="48"/>
        <v>1884.9186925220997</v>
      </c>
      <c r="E311" s="38">
        <f t="shared" si="49"/>
        <v>303.13243882963752</v>
      </c>
      <c r="F311" s="4">
        <f t="shared" si="40"/>
        <v>91.175957678912738</v>
      </c>
      <c r="G311" s="39">
        <f t="shared" si="41"/>
        <v>4.8371294762277257E-2</v>
      </c>
      <c r="H311" s="42">
        <f t="shared" si="42"/>
        <v>69.178270144782445</v>
      </c>
      <c r="I311" s="5">
        <f t="shared" si="43"/>
        <v>3.6700930612672232E-2</v>
      </c>
      <c r="J311" s="4">
        <f t="shared" si="44"/>
        <v>21.997687534130293</v>
      </c>
      <c r="K311" s="4">
        <f t="shared" si="45"/>
        <v>1.1670364149605027E-2</v>
      </c>
      <c r="L311" s="4">
        <f t="shared" si="46"/>
        <v>211.95648115072478</v>
      </c>
    </row>
    <row r="312" spans="1:12" x14ac:dyDescent="0.3">
      <c r="A312" s="2">
        <v>296</v>
      </c>
      <c r="B312" s="4">
        <f t="shared" si="47"/>
        <v>4.3550005898936259</v>
      </c>
      <c r="C312" s="4"/>
      <c r="D312" s="6">
        <f t="shared" si="48"/>
        <v>1906.9163800562301</v>
      </c>
      <c r="E312" s="38">
        <f t="shared" si="49"/>
        <v>306.64793393645601</v>
      </c>
      <c r="F312" s="4">
        <f t="shared" si="40"/>
        <v>92.233345777386248</v>
      </c>
      <c r="G312" s="39">
        <f t="shared" si="41"/>
        <v>4.8367797739860267E-2</v>
      </c>
      <c r="H312" s="42">
        <f t="shared" si="42"/>
        <v>69.985605748611817</v>
      </c>
      <c r="I312" s="5">
        <f t="shared" si="43"/>
        <v>3.6700930612672232E-2</v>
      </c>
      <c r="J312" s="4">
        <f t="shared" si="44"/>
        <v>22.24774002877443</v>
      </c>
      <c r="K312" s="4">
        <f t="shared" si="45"/>
        <v>1.1666867127188032E-2</v>
      </c>
      <c r="L312" s="4">
        <f t="shared" si="46"/>
        <v>214.41458815906975</v>
      </c>
    </row>
    <row r="313" spans="1:12" x14ac:dyDescent="0.3">
      <c r="A313" s="2">
        <v>297</v>
      </c>
      <c r="B313" s="4">
        <f t="shared" si="47"/>
        <v>4.376775592843094</v>
      </c>
      <c r="C313" s="4"/>
      <c r="D313" s="6">
        <f t="shared" si="48"/>
        <v>1929.1641200850045</v>
      </c>
      <c r="E313" s="38">
        <f t="shared" si="49"/>
        <v>310.2035943608584</v>
      </c>
      <c r="F313" s="4">
        <f t="shared" si="40"/>
        <v>93.302814771293882</v>
      </c>
      <c r="G313" s="39">
        <f t="shared" si="41"/>
        <v>4.8364373875656931E-2</v>
      </c>
      <c r="H313" s="42">
        <f t="shared" si="42"/>
        <v>70.802118511696634</v>
      </c>
      <c r="I313" s="5">
        <f t="shared" si="43"/>
        <v>3.6700930612672232E-2</v>
      </c>
      <c r="J313" s="4">
        <f t="shared" si="44"/>
        <v>22.500696259597248</v>
      </c>
      <c r="K313" s="4">
        <f t="shared" si="45"/>
        <v>1.1663443262984697E-2</v>
      </c>
      <c r="L313" s="4">
        <f t="shared" si="46"/>
        <v>216.90077958956454</v>
      </c>
    </row>
    <row r="314" spans="1:12" x14ac:dyDescent="0.3">
      <c r="A314" s="2">
        <v>298</v>
      </c>
      <c r="B314" s="4">
        <f t="shared" si="47"/>
        <v>4.398659470807309</v>
      </c>
      <c r="C314" s="4"/>
      <c r="D314" s="6">
        <f t="shared" si="48"/>
        <v>1951.6648163446016</v>
      </c>
      <c r="E314" s="38">
        <f t="shared" si="49"/>
        <v>313.79988468203578</v>
      </c>
      <c r="F314" s="4">
        <f t="shared" si="40"/>
        <v>94.384504396431723</v>
      </c>
      <c r="G314" s="39">
        <f t="shared" si="41"/>
        <v>4.8361021629323896E-2</v>
      </c>
      <c r="H314" s="42">
        <f t="shared" si="42"/>
        <v>71.627915003856913</v>
      </c>
      <c r="I314" s="5">
        <f t="shared" si="43"/>
        <v>3.6700930612672232E-2</v>
      </c>
      <c r="J314" s="4">
        <f t="shared" si="44"/>
        <v>22.75658939257481</v>
      </c>
      <c r="K314" s="4">
        <f t="shared" si="45"/>
        <v>1.1660091016651665E-2</v>
      </c>
      <c r="L314" s="4">
        <f t="shared" si="46"/>
        <v>219.41538028560404</v>
      </c>
    </row>
    <row r="315" spans="1:12" x14ac:dyDescent="0.3">
      <c r="A315" s="2">
        <v>299</v>
      </c>
      <c r="B315" s="4">
        <f t="shared" si="47"/>
        <v>4.4206527681613448</v>
      </c>
      <c r="C315" s="4"/>
      <c r="D315" s="6">
        <f t="shared" si="48"/>
        <v>1974.4214057371764</v>
      </c>
      <c r="E315" s="38">
        <f t="shared" si="49"/>
        <v>317.43727479918937</v>
      </c>
      <c r="F315" s="4">
        <f t="shared" si="40"/>
        <v>95.478555988744731</v>
      </c>
      <c r="G315" s="39">
        <f t="shared" si="41"/>
        <v>4.8357739493356304E-2</v>
      </c>
      <c r="H315" s="42">
        <f t="shared" si="42"/>
        <v>72.46310301213488</v>
      </c>
      <c r="I315" s="5">
        <f t="shared" si="43"/>
        <v>3.6700930612672232E-2</v>
      </c>
      <c r="J315" s="4">
        <f t="shared" si="44"/>
        <v>23.015452976609851</v>
      </c>
      <c r="K315" s="4">
        <f t="shared" si="45"/>
        <v>1.1656808880684074E-2</v>
      </c>
      <c r="L315" s="4">
        <f t="shared" si="46"/>
        <v>221.95871881044462</v>
      </c>
    </row>
    <row r="316" spans="1:12" x14ac:dyDescent="0.3">
      <c r="A316" s="2">
        <v>300</v>
      </c>
      <c r="B316" s="4">
        <f t="shared" si="47"/>
        <v>4.4427560320021513</v>
      </c>
      <c r="C316" s="4"/>
      <c r="D316" s="6">
        <f t="shared" si="48"/>
        <v>1997.4368587137863</v>
      </c>
      <c r="E316" s="38">
        <f t="shared" si="49"/>
        <v>321.11623999293732</v>
      </c>
      <c r="F316" s="4">
        <f t="shared" si="40"/>
        <v>96.585112502796576</v>
      </c>
      <c r="G316" s="39">
        <f t="shared" si="41"/>
        <v>4.8354525992371458E-2</v>
      </c>
      <c r="H316" s="42">
        <f t="shared" si="42"/>
        <v>73.307791554848663</v>
      </c>
      <c r="I316" s="5">
        <f t="shared" si="43"/>
        <v>3.6700930612672232E-2</v>
      </c>
      <c r="J316" s="4">
        <f t="shared" si="44"/>
        <v>23.277320947947914</v>
      </c>
      <c r="K316" s="4">
        <f t="shared" si="45"/>
        <v>1.1653595379699224E-2</v>
      </c>
      <c r="L316" s="4">
        <f t="shared" si="46"/>
        <v>224.53112749014076</v>
      </c>
    </row>
    <row r="317" spans="1:12" x14ac:dyDescent="0.3">
      <c r="A317" s="2">
        <v>301</v>
      </c>
      <c r="B317" s="4">
        <f t="shared" si="47"/>
        <v>4.4649698121621615</v>
      </c>
      <c r="C317" s="4"/>
      <c r="D317" s="6">
        <f t="shared" si="48"/>
        <v>2020.7141796617341</v>
      </c>
      <c r="E317" s="38">
        <f t="shared" si="49"/>
        <v>324.83726098742119</v>
      </c>
      <c r="F317" s="4">
        <f t="shared" si="40"/>
        <v>97.704318530449981</v>
      </c>
      <c r="G317" s="39">
        <f t="shared" si="41"/>
        <v>4.8351379682407936E-2</v>
      </c>
      <c r="H317" s="42">
        <f t="shared" si="42"/>
        <v>74.162090895808191</v>
      </c>
      <c r="I317" s="5">
        <f t="shared" si="43"/>
        <v>3.6700930612672232E-2</v>
      </c>
      <c r="J317" s="4">
        <f t="shared" si="44"/>
        <v>23.54222763464179</v>
      </c>
      <c r="K317" s="4">
        <f t="shared" si="45"/>
        <v>1.1650449069735702E-2</v>
      </c>
      <c r="L317" s="4">
        <f t="shared" si="46"/>
        <v>227.13294245697119</v>
      </c>
    </row>
    <row r="318" spans="1:12" x14ac:dyDescent="0.3">
      <c r="A318" s="2">
        <v>302</v>
      </c>
      <c r="B318" s="4">
        <f t="shared" si="47"/>
        <v>4.4872946612229718</v>
      </c>
      <c r="C318" s="4"/>
      <c r="D318" s="6">
        <f t="shared" si="48"/>
        <v>2044.256407296376</v>
      </c>
      <c r="E318" s="38">
        <f t="shared" si="49"/>
        <v>328.60082401312809</v>
      </c>
      <c r="F318" s="4">
        <f t="shared" si="40"/>
        <v>98.836320319762351</v>
      </c>
      <c r="G318" s="39">
        <f t="shared" si="41"/>
        <v>4.8348299150241122E-2</v>
      </c>
      <c r="H318" s="42">
        <f t="shared" si="42"/>
        <v>75.026112558694919</v>
      </c>
      <c r="I318" s="5">
        <f t="shared" si="43"/>
        <v>3.6700930612672232E-2</v>
      </c>
      <c r="J318" s="4">
        <f t="shared" si="44"/>
        <v>23.810207761067431</v>
      </c>
      <c r="K318" s="4">
        <f t="shared" si="45"/>
        <v>1.1647368537568894E-2</v>
      </c>
      <c r="L318" s="4">
        <f t="shared" si="46"/>
        <v>229.76450369336573</v>
      </c>
    </row>
    <row r="319" spans="1:12" x14ac:dyDescent="0.3">
      <c r="A319" s="2">
        <v>303</v>
      </c>
      <c r="B319" s="4">
        <f t="shared" si="47"/>
        <v>4.509731134529086</v>
      </c>
      <c r="C319" s="4"/>
      <c r="D319" s="6">
        <f t="shared" si="48"/>
        <v>2068.0666150574434</v>
      </c>
      <c r="E319" s="38">
        <f t="shared" si="49"/>
        <v>332.40742087043316</v>
      </c>
      <c r="F319" s="4">
        <f t="shared" si="40"/>
        <v>99.981265794098022</v>
      </c>
      <c r="G319" s="39">
        <f t="shared" si="41"/>
        <v>4.8345283012714221E-2</v>
      </c>
      <c r="H319" s="42">
        <f t="shared" si="42"/>
        <v>75.899969341607161</v>
      </c>
      <c r="I319" s="5">
        <f t="shared" si="43"/>
        <v>3.6700930612672232E-2</v>
      </c>
      <c r="J319" s="4">
        <f t="shared" si="44"/>
        <v>24.081296452490861</v>
      </c>
      <c r="K319" s="4">
        <f t="shared" si="45"/>
        <v>1.1644352400041993E-2</v>
      </c>
      <c r="L319" s="4">
        <f t="shared" si="46"/>
        <v>232.42615507633514</v>
      </c>
    </row>
    <row r="320" spans="1:12" x14ac:dyDescent="0.3">
      <c r="A320" s="2">
        <v>304</v>
      </c>
      <c r="B320" s="4">
        <f t="shared" si="47"/>
        <v>4.5322797902017307</v>
      </c>
      <c r="C320" s="4"/>
      <c r="D320" s="6">
        <f t="shared" si="48"/>
        <v>2092.1479115099341</v>
      </c>
      <c r="E320" s="38">
        <f t="shared" si="49"/>
        <v>336.25754899387238</v>
      </c>
      <c r="F320" s="4">
        <f t="shared" si="40"/>
        <v>101.13930457146019</v>
      </c>
      <c r="G320" s="39">
        <f t="shared" si="41"/>
        <v>4.8342329916084399E-2</v>
      </c>
      <c r="H320" s="42">
        <f t="shared" si="42"/>
        <v>76.783775331773214</v>
      </c>
      <c r="I320" s="5">
        <f t="shared" si="43"/>
        <v>3.6700930612672232E-2</v>
      </c>
      <c r="J320" s="4">
        <f t="shared" si="44"/>
        <v>24.355529239686973</v>
      </c>
      <c r="K320" s="4">
        <f t="shared" si="45"/>
        <v>1.1641399303412171E-2</v>
      </c>
      <c r="L320" s="4">
        <f t="shared" si="46"/>
        <v>235.1182444224122</v>
      </c>
    </row>
    <row r="321" spans="1:12" x14ac:dyDescent="0.3">
      <c r="A321" s="2">
        <v>305</v>
      </c>
      <c r="B321" s="4">
        <f t="shared" si="47"/>
        <v>4.5549411891527392</v>
      </c>
      <c r="C321" s="4"/>
      <c r="D321" s="6">
        <f t="shared" si="48"/>
        <v>2116.5034407496209</v>
      </c>
      <c r="E321" s="38">
        <f t="shared" si="49"/>
        <v>340.15171151715123</v>
      </c>
      <c r="F321" s="4">
        <f t="shared" si="40"/>
        <v>102.31058798404416</v>
      </c>
      <c r="G321" s="39">
        <f t="shared" si="41"/>
        <v>4.8339438535383576E-2</v>
      </c>
      <c r="H321" s="42">
        <f t="shared" si="42"/>
        <v>77.677645920433875</v>
      </c>
      <c r="I321" s="5">
        <f t="shared" si="43"/>
        <v>3.6700930612672232E-2</v>
      </c>
      <c r="J321" s="4">
        <f t="shared" si="44"/>
        <v>24.632942063610287</v>
      </c>
      <c r="K321" s="4">
        <f t="shared" si="45"/>
        <v>1.1638507922711346E-2</v>
      </c>
      <c r="L321" s="4">
        <f t="shared" si="46"/>
        <v>237.84112353310707</v>
      </c>
    </row>
    <row r="322" spans="1:12" x14ac:dyDescent="0.3">
      <c r="A322" s="2">
        <v>306</v>
      </c>
      <c r="B322" s="4">
        <f t="shared" si="47"/>
        <v>4.5777158950985024</v>
      </c>
      <c r="C322" s="4"/>
      <c r="D322" s="6">
        <f t="shared" si="48"/>
        <v>2141.1363828132312</v>
      </c>
      <c r="E322" s="38">
        <f t="shared" si="49"/>
        <v>344.0904173389024</v>
      </c>
      <c r="F322" s="4">
        <f t="shared" si="40"/>
        <v>103.49526909801592</v>
      </c>
      <c r="G322" s="39">
        <f t="shared" si="41"/>
        <v>4.8336607573794002E-2</v>
      </c>
      <c r="H322" s="42">
        <f t="shared" si="42"/>
        <v>78.581697817896412</v>
      </c>
      <c r="I322" s="5">
        <f t="shared" si="43"/>
        <v>3.6700930612672232E-2</v>
      </c>
      <c r="J322" s="4">
        <f t="shared" si="44"/>
        <v>24.913571280119513</v>
      </c>
      <c r="K322" s="4">
        <f t="shared" si="45"/>
        <v>1.1635676961121768E-2</v>
      </c>
      <c r="L322" s="4">
        <f t="shared" si="46"/>
        <v>240.59514824088649</v>
      </c>
    </row>
    <row r="323" spans="1:12" x14ac:dyDescent="0.3">
      <c r="A323" s="2">
        <v>307</v>
      </c>
      <c r="B323" s="4">
        <f t="shared" si="47"/>
        <v>4.600604474573994</v>
      </c>
      <c r="C323" s="4"/>
      <c r="D323" s="6">
        <f t="shared" si="48"/>
        <v>2166.0499540933506</v>
      </c>
      <c r="E323" s="38">
        <f t="shared" si="49"/>
        <v>348.0741811891952</v>
      </c>
      <c r="F323" s="4">
        <f t="shared" si="40"/>
        <v>104.69350273351679</v>
      </c>
      <c r="G323" s="39">
        <f t="shared" si="41"/>
        <v>4.833383576203746E-2</v>
      </c>
      <c r="H323" s="42">
        <f t="shared" si="42"/>
        <v>79.496049068761934</v>
      </c>
      <c r="I323" s="5">
        <f t="shared" si="43"/>
        <v>3.6700930612672232E-2</v>
      </c>
      <c r="J323" s="4">
        <f t="shared" si="44"/>
        <v>25.19745366475486</v>
      </c>
      <c r="K323" s="4">
        <f t="shared" si="45"/>
        <v>1.1632905149365231E-2</v>
      </c>
      <c r="L323" s="4">
        <f t="shared" si="46"/>
        <v>243.38067845567841</v>
      </c>
    </row>
    <row r="324" spans="1:12" x14ac:dyDescent="0.3">
      <c r="A324" s="2">
        <v>308</v>
      </c>
      <c r="B324" s="4">
        <f t="shared" si="47"/>
        <v>4.6236074969468639</v>
      </c>
      <c r="C324" s="4"/>
      <c r="D324" s="6">
        <f t="shared" si="48"/>
        <v>2191.2474077581055</v>
      </c>
      <c r="E324" s="38">
        <f t="shared" si="49"/>
        <v>352.1035236968126</v>
      </c>
      <c r="F324" s="4">
        <f t="shared" ref="F324:F387" si="50">$C$8*E324</f>
        <v>105.90544548489893</v>
      </c>
      <c r="G324" s="39">
        <f t="shared" si="41"/>
        <v>4.8331121857778811E-2</v>
      </c>
      <c r="H324" s="42">
        <f t="shared" si="42"/>
        <v>80.420819067328125</v>
      </c>
      <c r="I324" s="5">
        <f t="shared" si="43"/>
        <v>3.6700930612672232E-2</v>
      </c>
      <c r="J324" s="4">
        <f t="shared" si="44"/>
        <v>25.484626417570809</v>
      </c>
      <c r="K324" s="4">
        <f t="shared" si="45"/>
        <v>1.1630191245106581E-2</v>
      </c>
      <c r="L324" s="4">
        <f t="shared" si="46"/>
        <v>246.19807821191367</v>
      </c>
    </row>
    <row r="325" spans="1:12" x14ac:dyDescent="0.3">
      <c r="A325" s="2">
        <v>309</v>
      </c>
      <c r="B325" s="4">
        <f t="shared" si="47"/>
        <v>4.6467255344315976</v>
      </c>
      <c r="C325" s="4"/>
      <c r="D325" s="6">
        <f t="shared" si="48"/>
        <v>2216.7320341756763</v>
      </c>
      <c r="E325" s="38">
        <f t="shared" si="49"/>
        <v>356.17897145729609</v>
      </c>
      <c r="F325" s="4">
        <f t="shared" si="50"/>
        <v>107.13125574119186</v>
      </c>
      <c r="G325" s="39">
        <f t="shared" si="41"/>
        <v>4.8328464645042299E-2</v>
      </c>
      <c r="H325" s="42">
        <f t="shared" si="42"/>
        <v>81.356128573169272</v>
      </c>
      <c r="I325" s="5">
        <f t="shared" si="43"/>
        <v>3.6700930612672232E-2</v>
      </c>
      <c r="J325" s="4">
        <f t="shared" si="44"/>
        <v>25.775127168022593</v>
      </c>
      <c r="K325" s="4">
        <f t="shared" si="45"/>
        <v>1.1627534032370063E-2</v>
      </c>
      <c r="L325" s="4">
        <f t="shared" si="46"/>
        <v>249.04771571610422</v>
      </c>
    </row>
    <row r="326" spans="1:12" x14ac:dyDescent="0.3">
      <c r="A326" s="2">
        <v>310</v>
      </c>
      <c r="B326" s="4">
        <f t="shared" si="47"/>
        <v>4.6699591621037548</v>
      </c>
      <c r="C326" s="4"/>
      <c r="D326" s="6">
        <f t="shared" si="48"/>
        <v>2242.507161343699</v>
      </c>
      <c r="E326" s="38">
        <f t="shared" si="49"/>
        <v>360.30105710177571</v>
      </c>
      <c r="F326" s="4">
        <f t="shared" si="50"/>
        <v>108.37109370680514</v>
      </c>
      <c r="G326" s="39">
        <f t="shared" si="41"/>
        <v>4.8325862933641529E-2</v>
      </c>
      <c r="H326" s="42">
        <f t="shared" si="42"/>
        <v>82.302099726895676</v>
      </c>
      <c r="I326" s="5">
        <f t="shared" si="43"/>
        <v>3.6700930612672232E-2</v>
      </c>
      <c r="J326" s="4">
        <f t="shared" si="44"/>
        <v>26.068993979909465</v>
      </c>
      <c r="K326" s="4">
        <f t="shared" si="45"/>
        <v>1.1624932320969292E-2</v>
      </c>
      <c r="L326" s="4">
        <f t="shared" si="46"/>
        <v>251.92996339497057</v>
      </c>
    </row>
    <row r="327" spans="1:12" x14ac:dyDescent="0.3">
      <c r="A327" s="2">
        <v>311</v>
      </c>
      <c r="B327" s="4">
        <f t="shared" si="47"/>
        <v>4.6933089579142733</v>
      </c>
      <c r="C327" s="4"/>
      <c r="D327" s="6">
        <f t="shared" si="48"/>
        <v>2268.5761553236084</v>
      </c>
      <c r="E327" s="38">
        <f t="shared" si="49"/>
        <v>364.470319366588</v>
      </c>
      <c r="F327" s="4">
        <f t="shared" si="50"/>
        <v>109.6251214224679</v>
      </c>
      <c r="G327" s="39">
        <f t="shared" si="41"/>
        <v>4.8323315558621863E-2</v>
      </c>
      <c r="H327" s="42">
        <f t="shared" si="42"/>
        <v>83.258856066094495</v>
      </c>
      <c r="I327" s="5">
        <f t="shared" si="43"/>
        <v>3.6700930612672232E-2</v>
      </c>
      <c r="J327" s="4">
        <f t="shared" si="44"/>
        <v>26.366265356373404</v>
      </c>
      <c r="K327" s="4">
        <f t="shared" si="45"/>
        <v>1.1622384945949634E-2</v>
      </c>
      <c r="L327" s="4">
        <f t="shared" si="46"/>
        <v>254.84519794412012</v>
      </c>
    </row>
    <row r="328" spans="1:12" x14ac:dyDescent="0.3">
      <c r="A328" s="2">
        <v>312</v>
      </c>
      <c r="B328" s="4">
        <f t="shared" si="47"/>
        <v>4.716775502703844</v>
      </c>
      <c r="C328" s="4"/>
      <c r="D328" s="6">
        <f t="shared" si="48"/>
        <v>2294.9424206799818</v>
      </c>
      <c r="E328" s="38">
        <f t="shared" si="49"/>
        <v>368.68730316369442</v>
      </c>
      <c r="F328" s="4">
        <f t="shared" si="50"/>
        <v>110.89350278640936</v>
      </c>
      <c r="G328" s="39">
        <f t="shared" si="41"/>
        <v>4.8320821379715523E-2</v>
      </c>
      <c r="H328" s="42">
        <f t="shared" si="42"/>
        <v>84.226522541454059</v>
      </c>
      <c r="I328" s="5">
        <f t="shared" si="43"/>
        <v>3.6700930612672232E-2</v>
      </c>
      <c r="J328" s="4">
        <f t="shared" si="44"/>
        <v>26.666980244955298</v>
      </c>
      <c r="K328" s="4">
        <f t="shared" si="45"/>
        <v>1.1619890767043289E-2</v>
      </c>
      <c r="L328" s="4">
        <f t="shared" si="46"/>
        <v>257.79380037728504</v>
      </c>
    </row>
    <row r="329" spans="1:12" x14ac:dyDescent="0.3">
      <c r="A329" s="2">
        <v>313</v>
      </c>
      <c r="B329" s="4">
        <f t="shared" si="47"/>
        <v>4.7403593802173631</v>
      </c>
      <c r="C329" s="4"/>
      <c r="D329" s="6">
        <f t="shared" si="48"/>
        <v>2321.6094009249368</v>
      </c>
      <c r="E329" s="38">
        <f t="shared" si="49"/>
        <v>372.95255965190694</v>
      </c>
      <c r="F329" s="4">
        <f t="shared" si="50"/>
        <v>112.17640357578193</v>
      </c>
      <c r="G329" s="39">
        <f t="shared" si="41"/>
        <v>4.83183792808086E-2</v>
      </c>
      <c r="H329" s="42">
        <f t="shared" si="42"/>
        <v>85.205225533073659</v>
      </c>
      <c r="I329" s="5">
        <f t="shared" si="43"/>
        <v>3.6700930612672232E-2</v>
      </c>
      <c r="J329" s="4">
        <f t="shared" si="44"/>
        <v>26.971178042708274</v>
      </c>
      <c r="K329" s="4">
        <f t="shared" si="45"/>
        <v>1.1617448668136366E-2</v>
      </c>
      <c r="L329" s="4">
        <f t="shared" si="46"/>
        <v>260.77615607612501</v>
      </c>
    </row>
    <row r="330" spans="1:12" x14ac:dyDescent="0.3">
      <c r="A330" s="2">
        <v>314</v>
      </c>
      <c r="B330" s="4">
        <f t="shared" si="47"/>
        <v>4.7640611771184496</v>
      </c>
      <c r="C330" s="4"/>
      <c r="D330" s="6">
        <f t="shared" si="48"/>
        <v>2348.5805789676451</v>
      </c>
      <c r="E330" s="38">
        <f t="shared" si="49"/>
        <v>377.26664630893509</v>
      </c>
      <c r="F330" s="4">
        <f t="shared" si="50"/>
        <v>113.4739914683315</v>
      </c>
      <c r="G330" s="39">
        <f t="shared" si="41"/>
        <v>4.831598816942051E-2</v>
      </c>
      <c r="H330" s="42">
        <f t="shared" si="42"/>
        <v>86.195092866961119</v>
      </c>
      <c r="I330" s="5">
        <f t="shared" si="43"/>
        <v>3.6700930612672232E-2</v>
      </c>
      <c r="J330" s="4">
        <f t="shared" si="44"/>
        <v>27.278898601370386</v>
      </c>
      <c r="K330" s="4">
        <f t="shared" si="45"/>
        <v>1.1615057556748276E-2</v>
      </c>
      <c r="L330" s="4">
        <f t="shared" si="46"/>
        <v>263.79265484060357</v>
      </c>
    </row>
    <row r="331" spans="1:12" x14ac:dyDescent="0.3">
      <c r="A331" s="2">
        <v>315</v>
      </c>
      <c r="B331" s="4">
        <f t="shared" si="47"/>
        <v>4.7878814830040417</v>
      </c>
      <c r="C331" s="4"/>
      <c r="D331" s="6">
        <f t="shared" si="48"/>
        <v>2375.8594775690153</v>
      </c>
      <c r="E331" s="38">
        <f t="shared" si="49"/>
        <v>381.63012700425281</v>
      </c>
      <c r="F331" s="4">
        <f t="shared" si="50"/>
        <v>114.78643606431429</v>
      </c>
      <c r="G331" s="39">
        <f t="shared" si="41"/>
        <v>4.8313646976194072E-2</v>
      </c>
      <c r="H331" s="42">
        <f t="shared" si="42"/>
        <v>87.196253831720128</v>
      </c>
      <c r="I331" s="5">
        <f t="shared" si="43"/>
        <v>3.6700930612672232E-2</v>
      </c>
      <c r="J331" s="4">
        <f t="shared" si="44"/>
        <v>27.590182232594159</v>
      </c>
      <c r="K331" s="4">
        <f t="shared" si="45"/>
        <v>1.1612716363521841E-2</v>
      </c>
      <c r="L331" s="4">
        <f t="shared" si="46"/>
        <v>266.84369093993854</v>
      </c>
    </row>
    <row r="332" spans="1:12" x14ac:dyDescent="0.3">
      <c r="A332" s="2">
        <v>316</v>
      </c>
      <c r="B332" s="4">
        <f t="shared" si="47"/>
        <v>4.8118208904190611</v>
      </c>
      <c r="C332" s="4"/>
      <c r="D332" s="6">
        <f t="shared" si="48"/>
        <v>2403.4496598016094</v>
      </c>
      <c r="E332" s="38">
        <f t="shared" si="49"/>
        <v>386.04357207281288</v>
      </c>
      <c r="F332" s="4">
        <f t="shared" si="50"/>
        <v>116.11390890866861</v>
      </c>
      <c r="G332" s="39">
        <f t="shared" si="41"/>
        <v>4.8311354654398349E-2</v>
      </c>
      <c r="H332" s="42">
        <f t="shared" si="42"/>
        <v>88.208839195429547</v>
      </c>
      <c r="I332" s="5">
        <f t="shared" si="43"/>
        <v>3.6700930612672232E-2</v>
      </c>
      <c r="J332" s="4">
        <f t="shared" si="44"/>
        <v>27.905069713239058</v>
      </c>
      <c r="K332" s="4">
        <f t="shared" si="45"/>
        <v>1.1610424041726115E-2</v>
      </c>
      <c r="L332" s="4">
        <f t="shared" si="46"/>
        <v>269.92966316414424</v>
      </c>
    </row>
    <row r="333" spans="1:12" x14ac:dyDescent="0.3">
      <c r="A333" s="2">
        <v>317</v>
      </c>
      <c r="B333" s="4">
        <f t="shared" si="47"/>
        <v>4.8358799948711555</v>
      </c>
      <c r="C333" s="4"/>
      <c r="D333" s="6">
        <f t="shared" si="48"/>
        <v>2431.3547295148483</v>
      </c>
      <c r="E333" s="38">
        <f t="shared" si="49"/>
        <v>390.50755838959606</v>
      </c>
      <c r="F333" s="4">
        <f t="shared" si="50"/>
        <v>117.45658351343768</v>
      </c>
      <c r="G333" s="39">
        <f t="shared" si="41"/>
        <v>4.8309110179440957E-2</v>
      </c>
      <c r="H333" s="42">
        <f t="shared" si="42"/>
        <v>89.232981222716916</v>
      </c>
      <c r="I333" s="5">
        <f t="shared" si="43"/>
        <v>3.6700930612672232E-2</v>
      </c>
      <c r="J333" s="4">
        <f t="shared" si="44"/>
        <v>28.223602290720763</v>
      </c>
      <c r="K333" s="4">
        <f t="shared" si="45"/>
        <v>1.1608179566768725E-2</v>
      </c>
      <c r="L333" s="4">
        <f t="shared" si="46"/>
        <v>273.05097487615836</v>
      </c>
    </row>
    <row r="334" spans="1:12" x14ac:dyDescent="0.3">
      <c r="A334" s="2">
        <v>318</v>
      </c>
      <c r="B334" s="4">
        <f t="shared" si="47"/>
        <v>4.8600593948455106</v>
      </c>
      <c r="C334" s="4"/>
      <c r="D334" s="6">
        <f t="shared" si="48"/>
        <v>2459.5783318055692</v>
      </c>
      <c r="E334" s="38">
        <f t="shared" si="49"/>
        <v>395.02266944502651</v>
      </c>
      <c r="F334" s="4">
        <f t="shared" si="50"/>
        <v>118.81463538045307</v>
      </c>
      <c r="G334" s="39">
        <f t="shared" si="41"/>
        <v>4.830691254839263E-2</v>
      </c>
      <c r="H334" s="42">
        <f t="shared" si="42"/>
        <v>90.268813692028317</v>
      </c>
      <c r="I334" s="5">
        <f t="shared" si="43"/>
        <v>3.6700930612672232E-2</v>
      </c>
      <c r="J334" s="4">
        <f t="shared" si="44"/>
        <v>28.545821688424752</v>
      </c>
      <c r="K334" s="4">
        <f t="shared" si="45"/>
        <v>1.16059819357204E-2</v>
      </c>
      <c r="L334" s="4">
        <f t="shared" si="46"/>
        <v>276.20803406457344</v>
      </c>
    </row>
    <row r="335" spans="1:12" x14ac:dyDescent="0.3">
      <c r="A335" s="2">
        <v>319</v>
      </c>
      <c r="B335" s="4">
        <f t="shared" si="47"/>
        <v>4.8843596918197374</v>
      </c>
      <c r="C335" s="4"/>
      <c r="D335" s="6">
        <f t="shared" si="48"/>
        <v>2488.1241534939941</v>
      </c>
      <c r="E335" s="38">
        <f t="shared" si="49"/>
        <v>399.58949542124617</v>
      </c>
      <c r="F335" s="4">
        <f t="shared" si="50"/>
        <v>120.18824202427641</v>
      </c>
      <c r="G335" s="39">
        <f t="shared" si="41"/>
        <v>4.8304760779521332E-2</v>
      </c>
      <c r="H335" s="42">
        <f t="shared" si="42"/>
        <v>91.316471913096905</v>
      </c>
      <c r="I335" s="5">
        <f t="shared" si="43"/>
        <v>3.6700930612672232E-2</v>
      </c>
      <c r="J335" s="4">
        <f t="shared" si="44"/>
        <v>28.871770111179501</v>
      </c>
      <c r="K335" s="4">
        <f t="shared" si="45"/>
        <v>1.1603830166849105E-2</v>
      </c>
      <c r="L335" s="4">
        <f t="shared" si="46"/>
        <v>279.40125339696976</v>
      </c>
    </row>
    <row r="336" spans="1:12" x14ac:dyDescent="0.3">
      <c r="A336" s="2">
        <v>320</v>
      </c>
      <c r="B336" s="4">
        <f t="shared" si="47"/>
        <v>4.9087814902788356</v>
      </c>
      <c r="C336" s="4"/>
      <c r="D336" s="6">
        <f t="shared" si="48"/>
        <v>2516.9959236051736</v>
      </c>
      <c r="E336" s="38">
        <f t="shared" si="49"/>
        <v>404.20863326926906</v>
      </c>
      <c r="F336" s="4">
        <f t="shared" si="50"/>
        <v>121.57758299540583</v>
      </c>
      <c r="G336" s="39">
        <f t="shared" si="41"/>
        <v>4.8302653911837246E-2</v>
      </c>
      <c r="H336" s="42">
        <f t="shared" si="42"/>
        <v>92.376092744612336</v>
      </c>
      <c r="I336" s="5">
        <f t="shared" si="43"/>
        <v>3.6700930612672232E-2</v>
      </c>
      <c r="J336" s="4">
        <f t="shared" si="44"/>
        <v>29.201490250793498</v>
      </c>
      <c r="K336" s="4">
        <f t="shared" si="45"/>
        <v>1.160172329916501E-2</v>
      </c>
      <c r="L336" s="4">
        <f t="shared" si="46"/>
        <v>282.63105027386325</v>
      </c>
    </row>
    <row r="337" spans="1:12" x14ac:dyDescent="0.3">
      <c r="A337" s="2">
        <v>321</v>
      </c>
      <c r="B337" s="4">
        <f t="shared" si="47"/>
        <v>4.9333253977302292</v>
      </c>
      <c r="C337" s="4"/>
      <c r="D337" s="6">
        <f t="shared" si="48"/>
        <v>2546.1974138559672</v>
      </c>
      <c r="E337" s="38">
        <f t="shared" si="49"/>
        <v>408.88068678701882</v>
      </c>
      <c r="F337" s="4">
        <f t="shared" si="50"/>
        <v>122.98283990374803</v>
      </c>
      <c r="G337" s="39">
        <f t="shared" si="41"/>
        <v>4.8300591004647411E-2</v>
      </c>
      <c r="H337" s="42">
        <f t="shared" si="42"/>
        <v>93.447814612093339</v>
      </c>
      <c r="I337" s="5">
        <f t="shared" si="43"/>
        <v>3.6700930612672232E-2</v>
      </c>
      <c r="J337" s="4">
        <f t="shared" si="44"/>
        <v>29.535025291654691</v>
      </c>
      <c r="K337" s="4">
        <f t="shared" si="45"/>
        <v>1.1599660391975177E-2</v>
      </c>
      <c r="L337" s="4">
        <f t="shared" si="46"/>
        <v>285.8978468832708</v>
      </c>
    </row>
    <row r="338" spans="1:12" x14ac:dyDescent="0.3">
      <c r="A338" s="2">
        <v>322</v>
      </c>
      <c r="B338" s="4">
        <f t="shared" si="47"/>
        <v>4.9579920247188793</v>
      </c>
      <c r="C338" s="4"/>
      <c r="D338" s="6">
        <f t="shared" si="48"/>
        <v>2575.7324391476218</v>
      </c>
      <c r="E338" s="38">
        <f t="shared" si="49"/>
        <v>413.60626669826519</v>
      </c>
      <c r="F338" s="4">
        <f t="shared" si="50"/>
        <v>124.40419644236073</v>
      </c>
      <c r="G338" s="39">
        <f t="shared" ref="G338:G401" si="51">F338/D338</f>
        <v>4.8298571137120661E-2</v>
      </c>
      <c r="H338" s="42">
        <f t="shared" ref="H338:H401" si="52">($B$11+$B$9)*D338</f>
        <v>94.531777525965865</v>
      </c>
      <c r="I338" s="5">
        <f t="shared" ref="I338:I401" si="53">H338/D338</f>
        <v>3.6700930612672232E-2</v>
      </c>
      <c r="J338" s="4">
        <f t="shared" ref="J338:J401" si="54">F338-H338</f>
        <v>29.872418916394864</v>
      </c>
      <c r="K338" s="4">
        <f t="shared" ref="K338:K401" si="55">J338/D338</f>
        <v>1.1597640524448432E-2</v>
      </c>
      <c r="L338" s="4">
        <f t="shared" ref="L338:L401" si="56">E338-F338</f>
        <v>289.20207025590446</v>
      </c>
    </row>
    <row r="339" spans="1:12" x14ac:dyDescent="0.3">
      <c r="A339" s="2">
        <v>323</v>
      </c>
      <c r="B339" s="4">
        <f t="shared" ref="B339:B402" si="57">B338*(1+$B$10)</f>
        <v>4.9827819848424735</v>
      </c>
      <c r="C339" s="4"/>
      <c r="D339" s="6">
        <f t="shared" ref="D339:D402" si="58">D338+J338</f>
        <v>2605.6048580640168</v>
      </c>
      <c r="E339" s="38">
        <f t="shared" ref="E339:E402" si="59">B338*(D339^$B$13)</f>
        <v>418.38599073246576</v>
      </c>
      <c r="F339" s="4">
        <f t="shared" si="50"/>
        <v>125.84183841146742</v>
      </c>
      <c r="G339" s="39">
        <f t="shared" si="51"/>
        <v>4.8296593407861854E-2</v>
      </c>
      <c r="H339" s="42">
        <f t="shared" si="52"/>
        <v>95.628123099849162</v>
      </c>
      <c r="I339" s="5">
        <f t="shared" si="53"/>
        <v>3.6700930612672232E-2</v>
      </c>
      <c r="J339" s="4">
        <f t="shared" si="54"/>
        <v>30.213715311618259</v>
      </c>
      <c r="K339" s="4">
        <f t="shared" si="55"/>
        <v>1.1595662795189624E-2</v>
      </c>
      <c r="L339" s="4">
        <f t="shared" si="56"/>
        <v>292.54415232099836</v>
      </c>
    </row>
    <row r="340" spans="1:12" x14ac:dyDescent="0.3">
      <c r="A340" s="2">
        <v>324</v>
      </c>
      <c r="B340" s="4">
        <f t="shared" si="57"/>
        <v>5.0076958947666856</v>
      </c>
      <c r="C340" s="4"/>
      <c r="D340" s="6">
        <f t="shared" si="58"/>
        <v>2635.818573375635</v>
      </c>
      <c r="E340" s="38">
        <f t="shared" si="59"/>
        <v>423.22048370552426</v>
      </c>
      <c r="F340" s="4">
        <f t="shared" si="50"/>
        <v>127.29595374274778</v>
      </c>
      <c r="G340" s="39">
        <f t="shared" si="51"/>
        <v>4.8294656934495556E-2</v>
      </c>
      <c r="H340" s="42">
        <f t="shared" si="52"/>
        <v>96.736994569051888</v>
      </c>
      <c r="I340" s="5">
        <f t="shared" si="53"/>
        <v>3.6700930612672232E-2</v>
      </c>
      <c r="J340" s="4">
        <f t="shared" si="54"/>
        <v>30.558959173695897</v>
      </c>
      <c r="K340" s="4">
        <f t="shared" si="55"/>
        <v>1.1593726321823322E-2</v>
      </c>
      <c r="L340" s="4">
        <f t="shared" si="56"/>
        <v>295.92452996277649</v>
      </c>
    </row>
    <row r="341" spans="1:12" x14ac:dyDescent="0.3">
      <c r="A341" s="2">
        <v>325</v>
      </c>
      <c r="B341" s="4">
        <f t="shared" si="57"/>
        <v>5.0327343742405182</v>
      </c>
      <c r="C341" s="4"/>
      <c r="D341" s="6">
        <f t="shared" si="58"/>
        <v>2666.3775325493307</v>
      </c>
      <c r="E341" s="38">
        <f t="shared" si="59"/>
        <v>428.11037760147576</v>
      </c>
      <c r="F341" s="4">
        <f t="shared" si="50"/>
        <v>128.76673252390691</v>
      </c>
      <c r="G341" s="39">
        <f t="shared" si="51"/>
        <v>4.8292760853258725E-2</v>
      </c>
      <c r="H341" s="42">
        <f t="shared" si="52"/>
        <v>97.858536809281176</v>
      </c>
      <c r="I341" s="5">
        <f t="shared" si="53"/>
        <v>3.6700930612672232E-2</v>
      </c>
      <c r="J341" s="4">
        <f t="shared" si="54"/>
        <v>30.908195714625734</v>
      </c>
      <c r="K341" s="4">
        <f t="shared" si="55"/>
        <v>1.1591830240586496E-2</v>
      </c>
      <c r="L341" s="4">
        <f t="shared" si="56"/>
        <v>299.34364507756885</v>
      </c>
    </row>
    <row r="342" spans="1:12" x14ac:dyDescent="0.3">
      <c r="A342" s="2">
        <v>326</v>
      </c>
      <c r="B342" s="4">
        <f t="shared" si="57"/>
        <v>5.0578980461117204</v>
      </c>
      <c r="C342" s="4"/>
      <c r="D342" s="6">
        <f t="shared" si="58"/>
        <v>2697.2857282639566</v>
      </c>
      <c r="E342" s="38">
        <f t="shared" si="59"/>
        <v>433.05631165511397</v>
      </c>
      <c r="F342" s="4">
        <f t="shared" si="50"/>
        <v>130.25436702352786</v>
      </c>
      <c r="G342" s="39">
        <f t="shared" si="51"/>
        <v>4.8290904318602897E-2</v>
      </c>
      <c r="H342" s="42">
        <f t="shared" si="52"/>
        <v>98.992896355566558</v>
      </c>
      <c r="I342" s="5">
        <f t="shared" si="53"/>
        <v>3.6700930612672232E-2</v>
      </c>
      <c r="J342" s="4">
        <f t="shared" si="54"/>
        <v>31.261470667961305</v>
      </c>
      <c r="K342" s="4">
        <f t="shared" si="55"/>
        <v>1.1589973705930666E-2</v>
      </c>
      <c r="L342" s="4">
        <f t="shared" si="56"/>
        <v>302.80194463158614</v>
      </c>
    </row>
    <row r="343" spans="1:12" x14ac:dyDescent="0.3">
      <c r="A343" s="2">
        <v>327</v>
      </c>
      <c r="B343" s="4">
        <f t="shared" si="57"/>
        <v>5.0831875363422787</v>
      </c>
      <c r="C343" s="4"/>
      <c r="D343" s="6">
        <f t="shared" si="58"/>
        <v>2728.547198931918</v>
      </c>
      <c r="E343" s="38">
        <f t="shared" si="59"/>
        <v>438.0589324355621</v>
      </c>
      <c r="F343" s="4">
        <f t="shared" si="50"/>
        <v>131.75905171620812</v>
      </c>
      <c r="G343" s="39">
        <f t="shared" si="51"/>
        <v>4.8289086502804432E-2</v>
      </c>
      <c r="H343" s="42">
        <f t="shared" si="52"/>
        <v>100.14022142140151</v>
      </c>
      <c r="I343" s="5">
        <f t="shared" si="53"/>
        <v>3.6700930612672232E-2</v>
      </c>
      <c r="J343" s="4">
        <f t="shared" si="54"/>
        <v>31.618830294806614</v>
      </c>
      <c r="K343" s="4">
        <f t="shared" si="55"/>
        <v>1.1588155890132196E-2</v>
      </c>
      <c r="L343" s="4">
        <f t="shared" si="56"/>
        <v>306.29988071935395</v>
      </c>
    </row>
    <row r="344" spans="1:12" x14ac:dyDescent="0.3">
      <c r="A344" s="2">
        <v>328</v>
      </c>
      <c r="B344" s="4">
        <f t="shared" si="57"/>
        <v>5.1086034740239894</v>
      </c>
      <c r="C344" s="4"/>
      <c r="D344" s="6">
        <f t="shared" si="58"/>
        <v>2760.1660292267247</v>
      </c>
      <c r="E344" s="38">
        <f t="shared" si="59"/>
        <v>443.11889393080725</v>
      </c>
      <c r="F344" s="4">
        <f t="shared" si="50"/>
        <v>133.28098330798568</v>
      </c>
      <c r="G344" s="39">
        <f t="shared" si="51"/>
        <v>4.8287306595583696E-2</v>
      </c>
      <c r="H344" s="42">
        <f t="shared" si="52"/>
        <v>101.30066191810506</v>
      </c>
      <c r="I344" s="5">
        <f t="shared" si="53"/>
        <v>3.6700930612672232E-2</v>
      </c>
      <c r="J344" s="4">
        <f t="shared" si="54"/>
        <v>31.980321389880615</v>
      </c>
      <c r="K344" s="4">
        <f t="shared" si="55"/>
        <v>1.158637598291146E-2</v>
      </c>
      <c r="L344" s="4">
        <f t="shared" si="56"/>
        <v>309.8379106228216</v>
      </c>
    </row>
    <row r="345" spans="1:12" x14ac:dyDescent="0.3">
      <c r="A345" s="2">
        <v>329</v>
      </c>
      <c r="B345" s="4">
        <f t="shared" si="57"/>
        <v>5.1341464913941088</v>
      </c>
      <c r="C345" s="4"/>
      <c r="D345" s="6">
        <f t="shared" si="58"/>
        <v>2792.1463506166056</v>
      </c>
      <c r="E345" s="38">
        <f t="shared" si="59"/>
        <v>448.23685763320549</v>
      </c>
      <c r="F345" s="4">
        <f t="shared" si="50"/>
        <v>134.82036076205725</v>
      </c>
      <c r="G345" s="39">
        <f t="shared" si="51"/>
        <v>4.8285563803732605E-2</v>
      </c>
      <c r="H345" s="42">
        <f t="shared" si="52"/>
        <v>102.47436947440603</v>
      </c>
      <c r="I345" s="5">
        <f t="shared" si="53"/>
        <v>3.6700930612672232E-2</v>
      </c>
      <c r="J345" s="4">
        <f t="shared" si="54"/>
        <v>32.345991287651216</v>
      </c>
      <c r="K345" s="4">
        <f t="shared" si="55"/>
        <v>1.1584633191060371E-2</v>
      </c>
      <c r="L345" s="4">
        <f t="shared" si="56"/>
        <v>313.41649687114824</v>
      </c>
    </row>
    <row r="346" spans="1:12" x14ac:dyDescent="0.3">
      <c r="A346" s="2">
        <v>330</v>
      </c>
      <c r="B346" s="4">
        <f t="shared" si="57"/>
        <v>5.1598172238510784</v>
      </c>
      <c r="C346" s="4"/>
      <c r="D346" s="6">
        <f t="shared" si="58"/>
        <v>2824.4923419042566</v>
      </c>
      <c r="E346" s="38">
        <f t="shared" si="59"/>
        <v>453.41349262596663</v>
      </c>
      <c r="F346" s="4">
        <f t="shared" si="50"/>
        <v>136.37738532479111</v>
      </c>
      <c r="G346" s="39">
        <f t="shared" si="51"/>
        <v>4.8283857350750067E-2</v>
      </c>
      <c r="H346" s="42">
        <f t="shared" si="52"/>
        <v>103.66149745625222</v>
      </c>
      <c r="I346" s="5">
        <f t="shared" si="53"/>
        <v>3.6700930612672232E-2</v>
      </c>
      <c r="J346" s="4">
        <f t="shared" si="54"/>
        <v>32.715887868538886</v>
      </c>
      <c r="K346" s="4">
        <f t="shared" si="55"/>
        <v>1.1582926738077832E-2</v>
      </c>
      <c r="L346" s="4">
        <f t="shared" si="56"/>
        <v>317.03610730117555</v>
      </c>
    </row>
    <row r="347" spans="1:12" x14ac:dyDescent="0.3">
      <c r="A347" s="2">
        <v>331</v>
      </c>
      <c r="B347" s="4">
        <f t="shared" si="57"/>
        <v>5.1856163099703334</v>
      </c>
      <c r="C347" s="4"/>
      <c r="D347" s="6">
        <f t="shared" si="58"/>
        <v>2857.2082297727957</v>
      </c>
      <c r="E347" s="38">
        <f t="shared" si="59"/>
        <v>458.64947567063695</v>
      </c>
      <c r="F347" s="4">
        <f t="shared" si="50"/>
        <v>137.95226055204009</v>
      </c>
      <c r="G347" s="39">
        <f t="shared" si="51"/>
        <v>4.8282186476485828E-2</v>
      </c>
      <c r="H347" s="42">
        <f t="shared" si="52"/>
        <v>104.86220098684743</v>
      </c>
      <c r="I347" s="5">
        <f t="shared" si="53"/>
        <v>3.6700930612672232E-2</v>
      </c>
      <c r="J347" s="4">
        <f t="shared" si="54"/>
        <v>33.090059565192661</v>
      </c>
      <c r="K347" s="4">
        <f t="shared" si="55"/>
        <v>1.1581255863813599E-2</v>
      </c>
      <c r="L347" s="4">
        <f t="shared" si="56"/>
        <v>320.69721511859689</v>
      </c>
    </row>
    <row r="348" spans="1:12" x14ac:dyDescent="0.3">
      <c r="A348" s="2">
        <v>332</v>
      </c>
      <c r="B348" s="4">
        <f t="shared" si="57"/>
        <v>5.2115443915201842</v>
      </c>
      <c r="C348" s="4"/>
      <c r="D348" s="6">
        <f t="shared" si="58"/>
        <v>2890.2982893379885</v>
      </c>
      <c r="E348" s="38">
        <f t="shared" si="59"/>
        <v>463.94549129558061</v>
      </c>
      <c r="F348" s="4">
        <f t="shared" si="50"/>
        <v>139.54519233575493</v>
      </c>
      <c r="G348" s="39">
        <f t="shared" si="51"/>
        <v>4.8280550436791497E-2</v>
      </c>
      <c r="H348" s="42">
        <f t="shared" si="52"/>
        <v>106.07663696691877</v>
      </c>
      <c r="I348" s="5">
        <f t="shared" si="53"/>
        <v>3.6700930612672232E-2</v>
      </c>
      <c r="J348" s="4">
        <f t="shared" si="54"/>
        <v>33.468555368836164</v>
      </c>
      <c r="K348" s="4">
        <f t="shared" si="55"/>
        <v>1.1579619824119262E-2</v>
      </c>
      <c r="L348" s="4">
        <f t="shared" si="56"/>
        <v>324.4002989598257</v>
      </c>
    </row>
    <row r="349" spans="1:12" x14ac:dyDescent="0.3">
      <c r="A349" s="2">
        <v>333</v>
      </c>
      <c r="B349" s="4">
        <f t="shared" si="57"/>
        <v>5.2376021134777844</v>
      </c>
      <c r="C349" s="4"/>
      <c r="D349" s="6">
        <f t="shared" si="58"/>
        <v>2923.7668447068245</v>
      </c>
      <c r="E349" s="38">
        <f t="shared" si="59"/>
        <v>469.30223188548496</v>
      </c>
      <c r="F349" s="4">
        <f t="shared" si="50"/>
        <v>141.15638893090562</v>
      </c>
      <c r="G349" s="39">
        <f t="shared" si="51"/>
        <v>4.8278948503179916E-2</v>
      </c>
      <c r="H349" s="42">
        <f t="shared" si="52"/>
        <v>107.30496409521679</v>
      </c>
      <c r="I349" s="5">
        <f t="shared" si="53"/>
        <v>3.6700930612672232E-2</v>
      </c>
      <c r="J349" s="4">
        <f t="shared" si="54"/>
        <v>33.851424835688832</v>
      </c>
      <c r="K349" s="4">
        <f t="shared" si="55"/>
        <v>1.157801789050769E-2</v>
      </c>
      <c r="L349" s="4">
        <f t="shared" si="56"/>
        <v>328.14584295457934</v>
      </c>
    </row>
    <row r="350" spans="1:12" x14ac:dyDescent="0.3">
      <c r="A350" s="2">
        <v>334</v>
      </c>
      <c r="B350" s="4">
        <f t="shared" si="57"/>
        <v>5.2637901240451725</v>
      </c>
      <c r="C350" s="4"/>
      <c r="D350" s="6">
        <f t="shared" si="58"/>
        <v>2957.6182695425132</v>
      </c>
      <c r="E350" s="38">
        <f t="shared" si="59"/>
        <v>474.72039777188604</v>
      </c>
      <c r="F350" s="4">
        <f t="shared" si="50"/>
        <v>142.78606098270959</v>
      </c>
      <c r="G350" s="39">
        <f t="shared" si="51"/>
        <v>4.8277379962491186E-2</v>
      </c>
      <c r="H350" s="42">
        <f t="shared" si="52"/>
        <v>108.5473428892515</v>
      </c>
      <c r="I350" s="5">
        <f t="shared" si="53"/>
        <v>3.6700930612672232E-2</v>
      </c>
      <c r="J350" s="4">
        <f t="shared" si="54"/>
        <v>34.23871809345809</v>
      </c>
      <c r="K350" s="4">
        <f t="shared" si="55"/>
        <v>1.1576449349818956E-2</v>
      </c>
      <c r="L350" s="4">
        <f t="shared" si="56"/>
        <v>331.93433678917643</v>
      </c>
    </row>
    <row r="351" spans="1:12" x14ac:dyDescent="0.3">
      <c r="A351" s="2">
        <v>335</v>
      </c>
      <c r="B351" s="4">
        <f t="shared" si="57"/>
        <v>5.2901090746653976</v>
      </c>
      <c r="C351" s="4"/>
      <c r="D351" s="6">
        <f t="shared" si="58"/>
        <v>2991.8569876359711</v>
      </c>
      <c r="E351" s="38">
        <f t="shared" si="59"/>
        <v>480.20069732474195</v>
      </c>
      <c r="F351" s="4">
        <f t="shared" si="50"/>
        <v>144.43442155417509</v>
      </c>
      <c r="G351" s="39">
        <f t="shared" si="51"/>
        <v>4.8275844116566741E-2</v>
      </c>
      <c r="H351" s="42">
        <f t="shared" si="52"/>
        <v>109.80393570626634</v>
      </c>
      <c r="I351" s="5">
        <f t="shared" si="53"/>
        <v>3.6700930612672232E-2</v>
      </c>
      <c r="J351" s="4">
        <f t="shared" si="54"/>
        <v>34.630485847908744</v>
      </c>
      <c r="K351" s="4">
        <f t="shared" si="55"/>
        <v>1.1574913503894507E-2</v>
      </c>
      <c r="L351" s="4">
        <f t="shared" si="56"/>
        <v>335.76627577056684</v>
      </c>
    </row>
    <row r="352" spans="1:12" x14ac:dyDescent="0.3">
      <c r="A352" s="2">
        <v>336</v>
      </c>
      <c r="B352" s="4">
        <f t="shared" si="57"/>
        <v>5.3165596200387242</v>
      </c>
      <c r="C352" s="4"/>
      <c r="D352" s="6">
        <f t="shared" si="58"/>
        <v>3026.48747348388</v>
      </c>
      <c r="E352" s="38">
        <f t="shared" si="59"/>
        <v>485.74384704505087</v>
      </c>
      <c r="F352" s="4">
        <f t="shared" si="50"/>
        <v>146.10168615395881</v>
      </c>
      <c r="G352" s="39">
        <f t="shared" si="51"/>
        <v>4.8274340281929798E-2</v>
      </c>
      <c r="H352" s="42">
        <f t="shared" si="52"/>
        <v>111.07490676445357</v>
      </c>
      <c r="I352" s="5">
        <f t="shared" si="53"/>
        <v>3.6700930612672232E-2</v>
      </c>
      <c r="J352" s="4">
        <f t="shared" si="54"/>
        <v>35.026779389505236</v>
      </c>
      <c r="K352" s="4">
        <f t="shared" si="55"/>
        <v>1.1573409669257566E-2</v>
      </c>
      <c r="L352" s="4">
        <f t="shared" si="56"/>
        <v>339.64216089109209</v>
      </c>
    </row>
    <row r="353" spans="1:12" x14ac:dyDescent="0.3">
      <c r="A353" s="2">
        <v>337</v>
      </c>
      <c r="B353" s="4">
        <f t="shared" si="57"/>
        <v>5.3431424181389175</v>
      </c>
      <c r="C353" s="4"/>
      <c r="D353" s="6">
        <f t="shared" si="58"/>
        <v>3061.514252873385</v>
      </c>
      <c r="E353" s="38">
        <f t="shared" si="59"/>
        <v>491.35057165853965</v>
      </c>
      <c r="F353" s="4">
        <f t="shared" si="50"/>
        <v>147.78807276454546</v>
      </c>
      <c r="G353" s="39">
        <f t="shared" si="51"/>
        <v>4.8272867789473435E-2</v>
      </c>
      <c r="H353" s="42">
        <f t="shared" si="52"/>
        <v>112.36042216441317</v>
      </c>
      <c r="I353" s="5">
        <f t="shared" si="53"/>
        <v>3.6700930612672232E-2</v>
      </c>
      <c r="J353" s="4">
        <f t="shared" si="54"/>
        <v>35.427650600132296</v>
      </c>
      <c r="K353" s="4">
        <f t="shared" si="55"/>
        <v>1.1571937176801207E-2</v>
      </c>
      <c r="L353" s="4">
        <f t="shared" si="56"/>
        <v>343.56249889399419</v>
      </c>
    </row>
    <row r="354" spans="1:12" x14ac:dyDescent="0.3">
      <c r="A354" s="2">
        <v>338</v>
      </c>
      <c r="B354" s="4">
        <f t="shared" si="57"/>
        <v>5.3698581302296118</v>
      </c>
      <c r="C354" s="4"/>
      <c r="D354" s="6">
        <f t="shared" si="58"/>
        <v>3096.9419034735174</v>
      </c>
      <c r="E354" s="38">
        <f t="shared" si="59"/>
        <v>497.02160421042242</v>
      </c>
      <c r="F354" s="4">
        <f t="shared" si="50"/>
        <v>149.49380187074908</v>
      </c>
      <c r="G354" s="39">
        <f t="shared" si="51"/>
        <v>4.8271425984154702E-2</v>
      </c>
      <c r="H354" s="42">
        <f t="shared" si="52"/>
        <v>113.66064991085862</v>
      </c>
      <c r="I354" s="5">
        <f t="shared" si="53"/>
        <v>3.6700930612672232E-2</v>
      </c>
      <c r="J354" s="4">
        <f t="shared" si="54"/>
        <v>35.833151959890458</v>
      </c>
      <c r="K354" s="4">
        <f t="shared" si="55"/>
        <v>1.1570495371482475E-2</v>
      </c>
      <c r="L354" s="4">
        <f t="shared" si="56"/>
        <v>347.52780233967337</v>
      </c>
    </row>
    <row r="355" spans="1:12" x14ac:dyDescent="0.3">
      <c r="A355" s="2">
        <v>339</v>
      </c>
      <c r="B355" s="4">
        <f t="shared" si="57"/>
        <v>5.3967074208807588</v>
      </c>
      <c r="C355" s="4"/>
      <c r="D355" s="6">
        <f t="shared" si="58"/>
        <v>3132.7750554334079</v>
      </c>
      <c r="E355" s="38">
        <f t="shared" si="59"/>
        <v>502.75768616125475</v>
      </c>
      <c r="F355" s="4">
        <f t="shared" si="50"/>
        <v>151.21909648854412</v>
      </c>
      <c r="G355" s="39">
        <f t="shared" si="51"/>
        <v>4.8270014224696234E-2</v>
      </c>
      <c r="H355" s="42">
        <f t="shared" si="52"/>
        <v>114.97575993457191</v>
      </c>
      <c r="I355" s="5">
        <f t="shared" si="53"/>
        <v>3.6700930612672232E-2</v>
      </c>
      <c r="J355" s="4">
        <f t="shared" si="54"/>
        <v>36.243336553972213</v>
      </c>
      <c r="K355" s="4">
        <f t="shared" si="55"/>
        <v>1.1569083612023998E-2</v>
      </c>
      <c r="L355" s="4">
        <f t="shared" si="56"/>
        <v>351.5385896727106</v>
      </c>
    </row>
    <row r="356" spans="1:12" x14ac:dyDescent="0.3">
      <c r="A356" s="2">
        <v>340</v>
      </c>
      <c r="B356" s="4">
        <f t="shared" si="57"/>
        <v>5.423690957985162</v>
      </c>
      <c r="C356" s="4"/>
      <c r="D356" s="6">
        <f t="shared" si="58"/>
        <v>3169.0183919873803</v>
      </c>
      <c r="E356" s="38">
        <f t="shared" si="59"/>
        <v>508.55956748388132</v>
      </c>
      <c r="F356" s="4">
        <f t="shared" si="50"/>
        <v>152.96418219422532</v>
      </c>
      <c r="G356" s="39">
        <f t="shared" si="51"/>
        <v>4.8268631883293424E-2</v>
      </c>
      <c r="H356" s="42">
        <f t="shared" si="52"/>
        <v>116.30592411461097</v>
      </c>
      <c r="I356" s="5">
        <f t="shared" si="53"/>
        <v>3.6700930612672232E-2</v>
      </c>
      <c r="J356" s="4">
        <f t="shared" si="54"/>
        <v>36.658258079614342</v>
      </c>
      <c r="K356" s="4">
        <f t="shared" si="55"/>
        <v>1.156770127062119E-2</v>
      </c>
      <c r="L356" s="4">
        <f t="shared" si="56"/>
        <v>355.59538528965601</v>
      </c>
    </row>
    <row r="357" spans="1:12" x14ac:dyDescent="0.3">
      <c r="A357" s="2">
        <v>341</v>
      </c>
      <c r="B357" s="4">
        <f t="shared" si="57"/>
        <v>5.4508094127750875</v>
      </c>
      <c r="C357" s="4"/>
      <c r="D357" s="6">
        <f t="shared" si="58"/>
        <v>3205.6766500669946</v>
      </c>
      <c r="E357" s="38">
        <f t="shared" si="59"/>
        <v>514.42800676150614</v>
      </c>
      <c r="F357" s="4">
        <f t="shared" si="50"/>
        <v>154.72928715390498</v>
      </c>
      <c r="G357" s="39">
        <f t="shared" si="51"/>
        <v>4.8267278345328853E-2</v>
      </c>
      <c r="H357" s="42">
        <f t="shared" si="52"/>
        <v>117.65131630077234</v>
      </c>
      <c r="I357" s="5">
        <f t="shared" si="53"/>
        <v>3.6700930612672232E-2</v>
      </c>
      <c r="J357" s="4">
        <f t="shared" si="54"/>
        <v>37.077970853132641</v>
      </c>
      <c r="K357" s="4">
        <f t="shared" si="55"/>
        <v>1.1566347732656617E-2</v>
      </c>
      <c r="L357" s="4">
        <f t="shared" si="56"/>
        <v>359.69871960760116</v>
      </c>
    </row>
    <row r="358" spans="1:12" x14ac:dyDescent="0.3">
      <c r="A358" s="2">
        <v>342</v>
      </c>
      <c r="B358" s="4">
        <f t="shared" si="57"/>
        <v>5.4780634598389621</v>
      </c>
      <c r="C358" s="4"/>
      <c r="D358" s="6">
        <f t="shared" si="58"/>
        <v>3242.7546209201273</v>
      </c>
      <c r="E358" s="38">
        <f t="shared" si="59"/>
        <v>520.36377128688139</v>
      </c>
      <c r="F358" s="4">
        <f t="shared" si="50"/>
        <v>156.51464215334721</v>
      </c>
      <c r="G358" s="39">
        <f t="shared" si="51"/>
        <v>4.8265953009092123E-2</v>
      </c>
      <c r="H358" s="42">
        <f t="shared" si="52"/>
        <v>119.01211233631184</v>
      </c>
      <c r="I358" s="5">
        <f t="shared" si="53"/>
        <v>3.6700930612672232E-2</v>
      </c>
      <c r="J358" s="4">
        <f t="shared" si="54"/>
        <v>37.502529817035366</v>
      </c>
      <c r="K358" s="4">
        <f t="shared" si="55"/>
        <v>1.1565022396419891E-2</v>
      </c>
      <c r="L358" s="4">
        <f t="shared" si="56"/>
        <v>363.84912913353418</v>
      </c>
    </row>
    <row r="359" spans="1:12" x14ac:dyDescent="0.3">
      <c r="A359" s="2">
        <v>343</v>
      </c>
      <c r="B359" s="4">
        <f t="shared" si="57"/>
        <v>5.5054537771381566</v>
      </c>
      <c r="C359" s="4"/>
      <c r="D359" s="6">
        <f t="shared" si="58"/>
        <v>3280.2571507371626</v>
      </c>
      <c r="E359" s="38">
        <f t="shared" si="59"/>
        <v>526.36763716264034</v>
      </c>
      <c r="F359" s="4">
        <f t="shared" si="50"/>
        <v>158.3204806281457</v>
      </c>
      <c r="G359" s="39">
        <f t="shared" si="51"/>
        <v>4.8264655285506136E-2</v>
      </c>
      <c r="H359" s="42">
        <f t="shared" si="52"/>
        <v>120.38849008092653</v>
      </c>
      <c r="I359" s="5">
        <f t="shared" si="53"/>
        <v>3.6700930612672232E-2</v>
      </c>
      <c r="J359" s="4">
        <f t="shared" si="54"/>
        <v>37.931990547219172</v>
      </c>
      <c r="K359" s="4">
        <f t="shared" si="55"/>
        <v>1.1563724672833904E-2</v>
      </c>
      <c r="L359" s="4">
        <f t="shared" si="56"/>
        <v>368.04715653449466</v>
      </c>
    </row>
    <row r="360" spans="1:12" x14ac:dyDescent="0.3">
      <c r="A360" s="2">
        <v>344</v>
      </c>
      <c r="B360" s="4">
        <f t="shared" si="57"/>
        <v>5.5329810460238464</v>
      </c>
      <c r="C360" s="4"/>
      <c r="D360" s="6">
        <f t="shared" si="58"/>
        <v>3318.189141284382</v>
      </c>
      <c r="E360" s="38">
        <f t="shared" si="59"/>
        <v>532.44038940278449</v>
      </c>
      <c r="F360" s="4">
        <f t="shared" si="50"/>
        <v>160.14703869424923</v>
      </c>
      <c r="G360" s="39">
        <f t="shared" si="51"/>
        <v>4.8263384597859484E-2</v>
      </c>
      <c r="H360" s="42">
        <f t="shared" si="52"/>
        <v>121.78062943400056</v>
      </c>
      <c r="I360" s="5">
        <f t="shared" si="53"/>
        <v>3.6700930612672232E-2</v>
      </c>
      <c r="J360" s="4">
        <f t="shared" si="54"/>
        <v>38.366409260248673</v>
      </c>
      <c r="K360" s="4">
        <f t="shared" si="55"/>
        <v>1.1562453985187253E-2</v>
      </c>
      <c r="L360" s="4">
        <f t="shared" si="56"/>
        <v>372.29335070853529</v>
      </c>
    </row>
    <row r="361" spans="1:12" x14ac:dyDescent="0.3">
      <c r="A361" s="2">
        <v>345</v>
      </c>
      <c r="B361" s="4">
        <f t="shared" si="57"/>
        <v>5.5606459512539654</v>
      </c>
      <c r="C361" s="4"/>
      <c r="D361" s="6">
        <f t="shared" si="58"/>
        <v>3356.5555505446305</v>
      </c>
      <c r="E361" s="38">
        <f t="shared" si="59"/>
        <v>538.58282203533031</v>
      </c>
      <c r="F361" s="4">
        <f t="shared" si="50"/>
        <v>161.99455517883541</v>
      </c>
      <c r="G361" s="39">
        <f t="shared" si="51"/>
        <v>4.8262140381543923E-2</v>
      </c>
      <c r="H361" s="42">
        <f t="shared" si="52"/>
        <v>123.18871235811832</v>
      </c>
      <c r="I361" s="5">
        <f t="shared" si="53"/>
        <v>3.6700930612672232E-2</v>
      </c>
      <c r="J361" s="4">
        <f t="shared" si="54"/>
        <v>38.805842820717089</v>
      </c>
      <c r="K361" s="4">
        <f t="shared" si="55"/>
        <v>1.1561209768871695E-2</v>
      </c>
      <c r="L361" s="4">
        <f t="shared" si="56"/>
        <v>376.5882668564949</v>
      </c>
    </row>
    <row r="362" spans="1:12" x14ac:dyDescent="0.3">
      <c r="A362" s="2">
        <v>346</v>
      </c>
      <c r="B362" s="4">
        <f t="shared" si="57"/>
        <v>5.588449181010235</v>
      </c>
      <c r="C362" s="4"/>
      <c r="D362" s="6">
        <f t="shared" si="58"/>
        <v>3395.3613933653478</v>
      </c>
      <c r="E362" s="38">
        <f t="shared" si="59"/>
        <v>544.79573820614473</v>
      </c>
      <c r="F362" s="4">
        <f t="shared" si="50"/>
        <v>163.86327165154248</v>
      </c>
      <c r="G362" s="39">
        <f t="shared" si="51"/>
        <v>4.8260922083798473E-2</v>
      </c>
      <c r="H362" s="42">
        <f t="shared" si="52"/>
        <v>124.61292290284774</v>
      </c>
      <c r="I362" s="5">
        <f t="shared" si="53"/>
        <v>3.6700930612672232E-2</v>
      </c>
      <c r="J362" s="4">
        <f t="shared" si="54"/>
        <v>39.250348748694734</v>
      </c>
      <c r="K362" s="4">
        <f t="shared" si="55"/>
        <v>1.1559991471126243E-2</v>
      </c>
      <c r="L362" s="4">
        <f t="shared" si="56"/>
        <v>380.93246655460223</v>
      </c>
    </row>
    <row r="363" spans="1:12" x14ac:dyDescent="0.3">
      <c r="A363" s="2">
        <v>347</v>
      </c>
      <c r="B363" s="4">
        <f t="shared" si="57"/>
        <v>5.6163914269152855</v>
      </c>
      <c r="C363" s="4"/>
      <c r="D363" s="6">
        <f t="shared" si="58"/>
        <v>3434.6117421140425</v>
      </c>
      <c r="E363" s="38">
        <f t="shared" si="59"/>
        <v>551.0799502839634</v>
      </c>
      <c r="F363" s="4">
        <f t="shared" si="50"/>
        <v>165.75343245605643</v>
      </c>
      <c r="G363" s="39">
        <f t="shared" si="51"/>
        <v>4.8259729163458026E-2</v>
      </c>
      <c r="H363" s="42">
        <f t="shared" si="52"/>
        <v>126.05344722879677</v>
      </c>
      <c r="I363" s="5">
        <f t="shared" si="53"/>
        <v>3.6700930612672232E-2</v>
      </c>
      <c r="J363" s="4">
        <f t="shared" si="54"/>
        <v>39.69998522725966</v>
      </c>
      <c r="K363" s="4">
        <f t="shared" si="55"/>
        <v>1.1558798550785792E-2</v>
      </c>
      <c r="L363" s="4">
        <f t="shared" si="56"/>
        <v>385.32651782790697</v>
      </c>
    </row>
    <row r="364" spans="1:12" x14ac:dyDescent="0.3">
      <c r="A364" s="2">
        <v>348</v>
      </c>
      <c r="B364" s="4">
        <f t="shared" si="57"/>
        <v>5.6444733840498609</v>
      </c>
      <c r="C364" s="4"/>
      <c r="D364" s="6">
        <f t="shared" si="58"/>
        <v>3474.3117273413022</v>
      </c>
      <c r="E364" s="38">
        <f t="shared" si="59"/>
        <v>557.43627996662508</v>
      </c>
      <c r="F364" s="4">
        <f t="shared" si="50"/>
        <v>167.6652847420643</v>
      </c>
      <c r="G364" s="39">
        <f t="shared" si="51"/>
        <v>4.8258561090708238E-2</v>
      </c>
      <c r="H364" s="42">
        <f t="shared" si="52"/>
        <v>127.51047363194654</v>
      </c>
      <c r="I364" s="5">
        <f t="shared" si="53"/>
        <v>3.6700930612672232E-2</v>
      </c>
      <c r="J364" s="4">
        <f t="shared" si="54"/>
        <v>40.154811110117762</v>
      </c>
      <c r="K364" s="4">
        <f t="shared" si="55"/>
        <v>1.1557630478036008E-2</v>
      </c>
      <c r="L364" s="4">
        <f t="shared" si="56"/>
        <v>389.77099522456081</v>
      </c>
    </row>
    <row r="365" spans="1:12" x14ac:dyDescent="0.3">
      <c r="A365" s="2">
        <v>349</v>
      </c>
      <c r="B365" s="4">
        <f t="shared" si="57"/>
        <v>5.6726957509701093</v>
      </c>
      <c r="C365" s="4"/>
      <c r="D365" s="6">
        <f t="shared" si="58"/>
        <v>3514.4665384514201</v>
      </c>
      <c r="E365" s="38">
        <f t="shared" si="59"/>
        <v>563.86555838852246</v>
      </c>
      <c r="F365" s="4">
        <f t="shared" si="50"/>
        <v>169.59907849757295</v>
      </c>
      <c r="G365" s="39">
        <f t="shared" si="51"/>
        <v>4.8257417346845306E-2</v>
      </c>
      <c r="H365" s="42">
        <f t="shared" si="52"/>
        <v>128.98419256826395</v>
      </c>
      <c r="I365" s="5">
        <f t="shared" si="53"/>
        <v>3.6700930612672239E-2</v>
      </c>
      <c r="J365" s="4">
        <f t="shared" si="54"/>
        <v>40.614885929308997</v>
      </c>
      <c r="K365" s="4">
        <f t="shared" si="55"/>
        <v>1.1556486734173073E-2</v>
      </c>
      <c r="L365" s="4">
        <f t="shared" si="56"/>
        <v>394.26647989094954</v>
      </c>
    </row>
    <row r="366" spans="1:12" x14ac:dyDescent="0.3">
      <c r="A366" s="2">
        <v>350</v>
      </c>
      <c r="B366" s="4">
        <f t="shared" si="57"/>
        <v>5.7010592297249589</v>
      </c>
      <c r="C366" s="4"/>
      <c r="D366" s="6">
        <f t="shared" si="58"/>
        <v>3555.081424380729</v>
      </c>
      <c r="E366" s="38">
        <f t="shared" si="59"/>
        <v>570.36862622928538</v>
      </c>
      <c r="F366" s="4">
        <f t="shared" si="50"/>
        <v>171.55506658159891</v>
      </c>
      <c r="G366" s="39">
        <f t="shared" si="51"/>
        <v>4.8256297424040757E-2</v>
      </c>
      <c r="H366" s="42">
        <f t="shared" si="52"/>
        <v>130.4747966785971</v>
      </c>
      <c r="I366" s="5">
        <f t="shared" si="53"/>
        <v>3.6700930612672232E-2</v>
      </c>
      <c r="J366" s="4">
        <f t="shared" si="54"/>
        <v>41.080269903001806</v>
      </c>
      <c r="K366" s="4">
        <f t="shared" si="55"/>
        <v>1.1555366811368522E-2</v>
      </c>
      <c r="L366" s="4">
        <f t="shared" si="56"/>
        <v>398.81355964768647</v>
      </c>
    </row>
    <row r="367" spans="1:12" x14ac:dyDescent="0.3">
      <c r="A367" s="2">
        <v>351</v>
      </c>
      <c r="B367" s="4">
        <f t="shared" si="57"/>
        <v>5.7295645258735828</v>
      </c>
      <c r="C367" s="4"/>
      <c r="D367" s="6">
        <f t="shared" si="58"/>
        <v>3596.1616942837309</v>
      </c>
      <c r="E367" s="38">
        <f t="shared" si="59"/>
        <v>576.94633382371808</v>
      </c>
      <c r="F367" s="4">
        <f t="shared" si="50"/>
        <v>173.53350475723511</v>
      </c>
      <c r="G367" s="39">
        <f t="shared" si="51"/>
        <v>4.8255200825111623E-2</v>
      </c>
      <c r="H367" s="42">
        <f t="shared" si="52"/>
        <v>131.98248081385702</v>
      </c>
      <c r="I367" s="5">
        <f t="shared" si="53"/>
        <v>3.6700930612672232E-2</v>
      </c>
      <c r="J367" s="4">
        <f t="shared" si="54"/>
        <v>41.551023943378084</v>
      </c>
      <c r="K367" s="4">
        <f t="shared" si="55"/>
        <v>1.1554270212439391E-2</v>
      </c>
      <c r="L367" s="4">
        <f t="shared" si="56"/>
        <v>403.41282906648297</v>
      </c>
    </row>
    <row r="368" spans="1:12" x14ac:dyDescent="0.3">
      <c r="A368" s="2">
        <v>352</v>
      </c>
      <c r="B368" s="4">
        <f t="shared" si="57"/>
        <v>5.7582123485029504</v>
      </c>
      <c r="C368" s="4"/>
      <c r="D368" s="6">
        <f t="shared" si="58"/>
        <v>3637.7127182271088</v>
      </c>
      <c r="E368" s="38">
        <f t="shared" si="59"/>
        <v>583.59954127299466</v>
      </c>
      <c r="F368" s="4">
        <f t="shared" si="50"/>
        <v>175.53465172509621</v>
      </c>
      <c r="G368" s="39">
        <f t="shared" si="51"/>
        <v>4.8254127063295293E-2</v>
      </c>
      <c r="H368" s="42">
        <f t="shared" si="52"/>
        <v>133.50744206048842</v>
      </c>
      <c r="I368" s="5">
        <f t="shared" si="53"/>
        <v>3.6700930612672232E-2</v>
      </c>
      <c r="J368" s="4">
        <f t="shared" si="54"/>
        <v>42.027209664607796</v>
      </c>
      <c r="K368" s="4">
        <f t="shared" si="55"/>
        <v>1.155319645062306E-2</v>
      </c>
      <c r="L368" s="4">
        <f t="shared" si="56"/>
        <v>408.06488954789847</v>
      </c>
    </row>
    <row r="369" spans="1:12" x14ac:dyDescent="0.3">
      <c r="A369" s="2">
        <v>353</v>
      </c>
      <c r="B369" s="4">
        <f t="shared" si="57"/>
        <v>5.7870034102454646</v>
      </c>
      <c r="C369" s="4"/>
      <c r="D369" s="6">
        <f t="shared" si="58"/>
        <v>3679.7399278917164</v>
      </c>
      <c r="E369" s="38">
        <f t="shared" si="59"/>
        <v>590.32911855713894</v>
      </c>
      <c r="F369" s="4">
        <f t="shared" si="50"/>
        <v>177.55876915715021</v>
      </c>
      <c r="G369" s="39">
        <f t="shared" si="51"/>
        <v>4.8253075662029563E-2</v>
      </c>
      <c r="H369" s="42">
        <f t="shared" si="52"/>
        <v>135.0498797662334</v>
      </c>
      <c r="I369" s="5">
        <f t="shared" si="53"/>
        <v>3.6700930612672232E-2</v>
      </c>
      <c r="J369" s="4">
        <f t="shared" si="54"/>
        <v>42.508889390916806</v>
      </c>
      <c r="K369" s="4">
        <f t="shared" si="55"/>
        <v>1.1552145049357334E-2</v>
      </c>
      <c r="L369" s="4">
        <f t="shared" si="56"/>
        <v>412.77034939998873</v>
      </c>
    </row>
    <row r="370" spans="1:12" x14ac:dyDescent="0.3">
      <c r="A370" s="2">
        <v>354</v>
      </c>
      <c r="B370" s="4">
        <f t="shared" si="57"/>
        <v>5.8159384272966914</v>
      </c>
      <c r="C370" s="4"/>
      <c r="D370" s="6">
        <f t="shared" si="58"/>
        <v>3722.2488172826334</v>
      </c>
      <c r="E370" s="38">
        <f t="shared" si="59"/>
        <v>597.1359456487894</v>
      </c>
      <c r="F370" s="4">
        <f t="shared" si="50"/>
        <v>179.60612173093656</v>
      </c>
      <c r="G370" s="39">
        <f t="shared" si="51"/>
        <v>4.8252046154736924E-2</v>
      </c>
      <c r="H370" s="42">
        <f t="shared" si="52"/>
        <v>136.6099955661912</v>
      </c>
      <c r="I370" s="5">
        <f t="shared" si="53"/>
        <v>3.6700930612672232E-2</v>
      </c>
      <c r="J370" s="4">
        <f t="shared" si="54"/>
        <v>42.996126164745363</v>
      </c>
      <c r="K370" s="4">
        <f t="shared" si="55"/>
        <v>1.1551115542064698E-2</v>
      </c>
      <c r="L370" s="4">
        <f t="shared" si="56"/>
        <v>417.52982391785281</v>
      </c>
    </row>
    <row r="371" spans="1:12" x14ac:dyDescent="0.3">
      <c r="A371" s="2">
        <v>355</v>
      </c>
      <c r="B371" s="4">
        <f t="shared" si="57"/>
        <v>5.8450181194331741</v>
      </c>
      <c r="C371" s="4"/>
      <c r="D371" s="6">
        <f t="shared" si="58"/>
        <v>3765.2449434473788</v>
      </c>
      <c r="E371" s="38">
        <f t="shared" si="59"/>
        <v>604.02091262827582</v>
      </c>
      <c r="F371" s="4">
        <f t="shared" si="50"/>
        <v>181.67697716417894</v>
      </c>
      <c r="G371" s="39">
        <f t="shared" si="51"/>
        <v>4.8251038084613784E-2</v>
      </c>
      <c r="H371" s="42">
        <f t="shared" si="52"/>
        <v>138.18799340917724</v>
      </c>
      <c r="I371" s="5">
        <f t="shared" si="53"/>
        <v>3.6700930612672232E-2</v>
      </c>
      <c r="J371" s="4">
        <f t="shared" si="54"/>
        <v>43.488983755001698</v>
      </c>
      <c r="K371" s="4">
        <f t="shared" si="55"/>
        <v>1.1550107471941547E-2</v>
      </c>
      <c r="L371" s="4">
        <f t="shared" si="56"/>
        <v>422.34393546409689</v>
      </c>
    </row>
    <row r="372" spans="1:12" x14ac:dyDescent="0.3">
      <c r="A372" s="2">
        <v>356</v>
      </c>
      <c r="B372" s="4">
        <f t="shared" si="57"/>
        <v>5.8742432100303397</v>
      </c>
      <c r="C372" s="4"/>
      <c r="D372" s="6">
        <f t="shared" si="58"/>
        <v>3808.7339272023805</v>
      </c>
      <c r="E372" s="38">
        <f t="shared" si="59"/>
        <v>610.98491980002052</v>
      </c>
      <c r="F372" s="4">
        <f t="shared" si="50"/>
        <v>183.77160624979615</v>
      </c>
      <c r="G372" s="39">
        <f t="shared" si="51"/>
        <v>4.8250051004424303E-2</v>
      </c>
      <c r="H372" s="42">
        <f t="shared" si="52"/>
        <v>139.78407958438518</v>
      </c>
      <c r="I372" s="5">
        <f t="shared" si="53"/>
        <v>3.6700930612672232E-2</v>
      </c>
      <c r="J372" s="4">
        <f t="shared" si="54"/>
        <v>43.987526665410968</v>
      </c>
      <c r="K372" s="4">
        <f t="shared" si="55"/>
        <v>1.1549120391752073E-2</v>
      </c>
      <c r="L372" s="4">
        <f t="shared" si="56"/>
        <v>427.21331355022437</v>
      </c>
    </row>
    <row r="373" spans="1:12" x14ac:dyDescent="0.3">
      <c r="A373" s="2">
        <v>357</v>
      </c>
      <c r="B373" s="4">
        <f t="shared" si="57"/>
        <v>5.903614426080491</v>
      </c>
      <c r="C373" s="4"/>
      <c r="D373" s="6">
        <f t="shared" si="58"/>
        <v>3852.7214538677913</v>
      </c>
      <c r="E373" s="38">
        <f t="shared" si="59"/>
        <v>618.02887781027107</v>
      </c>
      <c r="F373" s="4">
        <f t="shared" si="50"/>
        <v>185.89028289131386</v>
      </c>
      <c r="G373" s="39">
        <f t="shared" si="51"/>
        <v>4.8249084476298297E-2</v>
      </c>
      <c r="H373" s="42">
        <f t="shared" si="52"/>
        <v>141.39846274835548</v>
      </c>
      <c r="I373" s="5">
        <f t="shared" si="53"/>
        <v>3.6700930612672232E-2</v>
      </c>
      <c r="J373" s="4">
        <f t="shared" si="54"/>
        <v>44.491820142958375</v>
      </c>
      <c r="K373" s="4">
        <f t="shared" si="55"/>
        <v>1.1548153863626068E-2</v>
      </c>
      <c r="L373" s="4">
        <f t="shared" si="56"/>
        <v>432.13859491895721</v>
      </c>
    </row>
    <row r="374" spans="1:12" x14ac:dyDescent="0.3">
      <c r="A374" s="2">
        <v>358</v>
      </c>
      <c r="B374" s="4">
        <f t="shared" si="57"/>
        <v>5.9331324982108926</v>
      </c>
      <c r="C374" s="4"/>
      <c r="D374" s="6">
        <f t="shared" si="58"/>
        <v>3897.2132740107495</v>
      </c>
      <c r="E374" s="38">
        <f t="shared" si="59"/>
        <v>625.15370776619181</v>
      </c>
      <c r="F374" s="4">
        <f t="shared" si="50"/>
        <v>188.03328413868468</v>
      </c>
      <c r="G374" s="39">
        <f t="shared" si="51"/>
        <v>4.8248138071533733E-2</v>
      </c>
      <c r="H374" s="42">
        <f t="shared" si="52"/>
        <v>143.03135395225368</v>
      </c>
      <c r="I374" s="5">
        <f t="shared" si="53"/>
        <v>3.6700930612672232E-2</v>
      </c>
      <c r="J374" s="4">
        <f t="shared" si="54"/>
        <v>45.001930186430997</v>
      </c>
      <c r="K374" s="4">
        <f t="shared" si="55"/>
        <v>1.1547207458861506E-2</v>
      </c>
      <c r="L374" s="4">
        <f t="shared" si="56"/>
        <v>437.12042362750714</v>
      </c>
    </row>
    <row r="375" spans="1:12" x14ac:dyDescent="0.3">
      <c r="A375" s="2">
        <v>359</v>
      </c>
      <c r="B375" s="4">
        <f t="shared" si="57"/>
        <v>5.9627981607019462</v>
      </c>
      <c r="C375" s="4"/>
      <c r="D375" s="6">
        <f t="shared" si="58"/>
        <v>3942.2152041971804</v>
      </c>
      <c r="E375" s="38">
        <f t="shared" si="59"/>
        <v>632.36034135631928</v>
      </c>
      <c r="F375" s="4">
        <f t="shared" si="50"/>
        <v>190.20089022451893</v>
      </c>
      <c r="G375" s="39">
        <f t="shared" si="51"/>
        <v>4.824721137040329E-2</v>
      </c>
      <c r="H375" s="42">
        <f t="shared" si="52"/>
        <v>144.68296666946222</v>
      </c>
      <c r="I375" s="5">
        <f t="shared" si="53"/>
        <v>3.6700930612672232E-2</v>
      </c>
      <c r="J375" s="4">
        <f t="shared" si="54"/>
        <v>45.517923555056711</v>
      </c>
      <c r="K375" s="4">
        <f t="shared" si="55"/>
        <v>1.1546280757731056E-2</v>
      </c>
      <c r="L375" s="4">
        <f t="shared" si="56"/>
        <v>442.15945113180032</v>
      </c>
    </row>
    <row r="376" spans="1:12" x14ac:dyDescent="0.3">
      <c r="A376" s="2">
        <v>360</v>
      </c>
      <c r="B376" s="4">
        <f t="shared" si="57"/>
        <v>5.9926121515054556</v>
      </c>
      <c r="C376" s="4"/>
      <c r="D376" s="6">
        <f t="shared" si="58"/>
        <v>3987.7331277522371</v>
      </c>
      <c r="E376" s="38">
        <f t="shared" si="59"/>
        <v>639.64972097240945</v>
      </c>
      <c r="F376" s="4">
        <f t="shared" si="50"/>
        <v>192.39338460073341</v>
      </c>
      <c r="G376" s="39">
        <f t="shared" si="51"/>
        <v>4.8246303961965394E-2</v>
      </c>
      <c r="H376" s="42">
        <f t="shared" si="52"/>
        <v>146.35351682348926</v>
      </c>
      <c r="I376" s="5">
        <f t="shared" si="53"/>
        <v>3.6700930612672232E-2</v>
      </c>
      <c r="J376" s="4">
        <f t="shared" si="54"/>
        <v>46.039867777244154</v>
      </c>
      <c r="K376" s="4">
        <f t="shared" si="55"/>
        <v>1.1545373349293165E-2</v>
      </c>
      <c r="L376" s="4">
        <f t="shared" si="56"/>
        <v>447.25633637167607</v>
      </c>
    </row>
    <row r="377" spans="1:12" x14ac:dyDescent="0.3">
      <c r="A377" s="2">
        <v>361</v>
      </c>
      <c r="B377" s="4">
        <f t="shared" si="57"/>
        <v>6.0225752122629821</v>
      </c>
      <c r="C377" s="4"/>
      <c r="D377" s="6">
        <f t="shared" si="58"/>
        <v>4033.7729955294812</v>
      </c>
      <c r="E377" s="38">
        <f t="shared" si="59"/>
        <v>647.02279983267556</v>
      </c>
      <c r="F377" s="4">
        <f t="shared" si="50"/>
        <v>194.61105397561914</v>
      </c>
      <c r="G377" s="39">
        <f t="shared" si="51"/>
        <v>4.8245415443878767E-2</v>
      </c>
      <c r="H377" s="42">
        <f t="shared" si="52"/>
        <v>148.04322281619852</v>
      </c>
      <c r="I377" s="5">
        <f t="shared" si="53"/>
        <v>3.6700930612672232E-2</v>
      </c>
      <c r="J377" s="4">
        <f t="shared" si="54"/>
        <v>46.567831159420621</v>
      </c>
      <c r="K377" s="4">
        <f t="shared" si="55"/>
        <v>1.154448483120653E-2</v>
      </c>
      <c r="L377" s="4">
        <f t="shared" si="56"/>
        <v>452.41174585705642</v>
      </c>
    </row>
    <row r="378" spans="1:12" x14ac:dyDescent="0.3">
      <c r="A378" s="2">
        <v>362</v>
      </c>
      <c r="B378" s="4">
        <f t="shared" si="57"/>
        <v>6.0526880883242962</v>
      </c>
      <c r="C378" s="4"/>
      <c r="D378" s="6">
        <f t="shared" si="58"/>
        <v>4080.3408266889019</v>
      </c>
      <c r="E378" s="38">
        <f t="shared" si="59"/>
        <v>654.48054210644943</v>
      </c>
      <c r="F378" s="4">
        <f t="shared" si="50"/>
        <v>196.85418835133666</v>
      </c>
      <c r="G378" s="39">
        <f t="shared" si="51"/>
        <v>4.8244545422221279E-2</v>
      </c>
      <c r="H378" s="42">
        <f t="shared" si="52"/>
        <v>149.75230555636304</v>
      </c>
      <c r="I378" s="5">
        <f t="shared" si="53"/>
        <v>3.6700930612672232E-2</v>
      </c>
      <c r="J378" s="4">
        <f t="shared" si="54"/>
        <v>47.101882794973619</v>
      </c>
      <c r="K378" s="4">
        <f t="shared" si="55"/>
        <v>1.154361480954905E-2</v>
      </c>
      <c r="L378" s="4">
        <f t="shared" si="56"/>
        <v>457.62635375511275</v>
      </c>
    </row>
    <row r="379" spans="1:12" x14ac:dyDescent="0.3">
      <c r="A379" s="2">
        <v>363</v>
      </c>
      <c r="B379" s="4">
        <f t="shared" si="57"/>
        <v>6.0829515287659168</v>
      </c>
      <c r="C379" s="4"/>
      <c r="D379" s="6">
        <f t="shared" si="58"/>
        <v>4127.4427094838757</v>
      </c>
      <c r="E379" s="38">
        <f t="shared" si="59"/>
        <v>662.02392304027501</v>
      </c>
      <c r="F379" s="4">
        <f t="shared" si="50"/>
        <v>199.12308106184241</v>
      </c>
      <c r="G379" s="39">
        <f t="shared" si="51"/>
        <v>4.824369351131276E-2</v>
      </c>
      <c r="H379" s="42">
        <f t="shared" si="52"/>
        <v>151.48098848854758</v>
      </c>
      <c r="I379" s="5">
        <f t="shared" si="53"/>
        <v>3.6700930612672232E-2</v>
      </c>
      <c r="J379" s="4">
        <f t="shared" si="54"/>
        <v>47.642092573294832</v>
      </c>
      <c r="K379" s="4">
        <f t="shared" si="55"/>
        <v>1.1542762898640532E-2</v>
      </c>
      <c r="L379" s="4">
        <f t="shared" si="56"/>
        <v>462.9008419784326</v>
      </c>
    </row>
    <row r="380" spans="1:12" x14ac:dyDescent="0.3">
      <c r="A380" s="2">
        <v>364</v>
      </c>
      <c r="B380" s="4">
        <f t="shared" si="57"/>
        <v>6.1133662864097458</v>
      </c>
      <c r="C380" s="4"/>
      <c r="D380" s="6">
        <f t="shared" si="58"/>
        <v>4175.0848020571702</v>
      </c>
      <c r="E380" s="38">
        <f t="shared" si="59"/>
        <v>669.65392908544743</v>
      </c>
      <c r="F380" s="4">
        <f t="shared" si="50"/>
        <v>201.41802881124994</v>
      </c>
      <c r="G380" s="39">
        <f t="shared" si="51"/>
        <v>4.8242859333541242E-2</v>
      </c>
      <c r="H380" s="42">
        <f t="shared" si="52"/>
        <v>153.22949762232258</v>
      </c>
      <c r="I380" s="5">
        <f t="shared" si="53"/>
        <v>3.6700930612672232E-2</v>
      </c>
      <c r="J380" s="4">
        <f t="shared" si="54"/>
        <v>48.188531188927357</v>
      </c>
      <c r="K380" s="4">
        <f t="shared" si="55"/>
        <v>1.154192872086901E-2</v>
      </c>
      <c r="L380" s="4">
        <f t="shared" si="56"/>
        <v>468.23590027419749</v>
      </c>
    </row>
    <row r="381" spans="1:12" x14ac:dyDescent="0.3">
      <c r="A381" s="2">
        <v>365</v>
      </c>
      <c r="B381" s="4">
        <f t="shared" si="57"/>
        <v>6.1439331178417937</v>
      </c>
      <c r="C381" s="4"/>
      <c r="D381" s="6">
        <f t="shared" si="58"/>
        <v>4223.2733332460975</v>
      </c>
      <c r="E381" s="38">
        <f t="shared" si="59"/>
        <v>677.37155802702091</v>
      </c>
      <c r="F381" s="4">
        <f t="shared" si="50"/>
        <v>203.73933171263266</v>
      </c>
      <c r="G381" s="39">
        <f t="shared" si="51"/>
        <v>4.8242042519193111E-2</v>
      </c>
      <c r="H381" s="42">
        <f t="shared" si="52"/>
        <v>154.99806156181401</v>
      </c>
      <c r="I381" s="5">
        <f t="shared" si="53"/>
        <v>3.6700930612672232E-2</v>
      </c>
      <c r="J381" s="4">
        <f t="shared" si="54"/>
        <v>48.74127015081865</v>
      </c>
      <c r="K381" s="4">
        <f t="shared" si="55"/>
        <v>1.1541111906520877E-2</v>
      </c>
      <c r="L381" s="4">
        <f t="shared" si="56"/>
        <v>473.63222631438828</v>
      </c>
    </row>
    <row r="382" spans="1:12" x14ac:dyDescent="0.3">
      <c r="A382" s="2">
        <v>366</v>
      </c>
      <c r="B382" s="4">
        <f t="shared" si="57"/>
        <v>6.1746527834310019</v>
      </c>
      <c r="C382" s="4"/>
      <c r="D382" s="6">
        <f t="shared" si="58"/>
        <v>4272.0146033969158</v>
      </c>
      <c r="E382" s="38">
        <f t="shared" si="59"/>
        <v>685.17781911430041</v>
      </c>
      <c r="F382" s="4">
        <f t="shared" si="50"/>
        <v>206.08729332727313</v>
      </c>
      <c r="G382" s="39">
        <f t="shared" si="51"/>
        <v>4.8241242706287026E-2</v>
      </c>
      <c r="H382" s="42">
        <f t="shared" si="52"/>
        <v>156.78691153559268</v>
      </c>
      <c r="I382" s="5">
        <f t="shared" si="53"/>
        <v>3.6700930612672232E-2</v>
      </c>
      <c r="J382" s="4">
        <f t="shared" si="54"/>
        <v>49.300381791680451</v>
      </c>
      <c r="K382" s="4">
        <f t="shared" si="55"/>
        <v>1.1540312093614797E-2</v>
      </c>
      <c r="L382" s="4">
        <f t="shared" si="56"/>
        <v>479.09052578702727</v>
      </c>
    </row>
    <row r="383" spans="1:12" x14ac:dyDescent="0.3">
      <c r="A383" s="2">
        <v>367</v>
      </c>
      <c r="B383" s="4">
        <f t="shared" si="57"/>
        <v>6.2055260473481564</v>
      </c>
      <c r="C383" s="4"/>
      <c r="D383" s="6">
        <f t="shared" si="58"/>
        <v>4321.3149851885964</v>
      </c>
      <c r="E383" s="38">
        <f t="shared" si="59"/>
        <v>693.07373319283033</v>
      </c>
      <c r="F383" s="4">
        <f t="shared" si="50"/>
        <v>208.46222070436249</v>
      </c>
      <c r="G383" s="39">
        <f t="shared" si="51"/>
        <v>4.8240459540411056E-2</v>
      </c>
      <c r="H383" s="42">
        <f t="shared" si="52"/>
        <v>158.59628142690741</v>
      </c>
      <c r="I383" s="5">
        <f t="shared" si="53"/>
        <v>3.6700930612672232E-2</v>
      </c>
      <c r="J383" s="4">
        <f t="shared" si="54"/>
        <v>49.865939277455084</v>
      </c>
      <c r="K383" s="4">
        <f t="shared" si="55"/>
        <v>1.1539528927738825E-2</v>
      </c>
      <c r="L383" s="4">
        <f t="shared" si="56"/>
        <v>484.61151248846784</v>
      </c>
    </row>
    <row r="384" spans="1:12" x14ac:dyDescent="0.3">
      <c r="A384" s="2">
        <v>368</v>
      </c>
      <c r="B384" s="4">
        <f t="shared" si="57"/>
        <v>6.2365536775848964</v>
      </c>
      <c r="C384" s="4"/>
      <c r="D384" s="6">
        <f t="shared" si="58"/>
        <v>4371.1809244660517</v>
      </c>
      <c r="E384" s="38">
        <f t="shared" si="59"/>
        <v>701.06033283790134</v>
      </c>
      <c r="F384" s="4">
        <f t="shared" si="50"/>
        <v>210.8644244211566</v>
      </c>
      <c r="G384" s="39">
        <f t="shared" si="51"/>
        <v>4.8239692674563475E-2</v>
      </c>
      <c r="H384" s="42">
        <f t="shared" si="52"/>
        <v>160.42640780426501</v>
      </c>
      <c r="I384" s="5">
        <f t="shared" si="53"/>
        <v>3.6700930612672232E-2</v>
      </c>
      <c r="J384" s="4">
        <f t="shared" si="54"/>
        <v>50.438016616891588</v>
      </c>
      <c r="K384" s="4">
        <f t="shared" si="55"/>
        <v>1.1538762061891247E-2</v>
      </c>
      <c r="L384" s="4">
        <f t="shared" si="56"/>
        <v>490.19590841674471</v>
      </c>
    </row>
    <row r="385" spans="1:12" x14ac:dyDescent="0.3">
      <c r="A385" s="2">
        <v>369</v>
      </c>
      <c r="B385" s="4">
        <f t="shared" si="57"/>
        <v>6.2677364459728206</v>
      </c>
      <c r="C385" s="4"/>
      <c r="D385" s="6">
        <f t="shared" si="58"/>
        <v>4421.6189410829429</v>
      </c>
      <c r="E385" s="38">
        <f t="shared" si="59"/>
        <v>709.138662489593</v>
      </c>
      <c r="F385" s="4">
        <f t="shared" si="50"/>
        <v>213.29421862359393</v>
      </c>
      <c r="G385" s="39">
        <f t="shared" si="51"/>
        <v>4.8238941768996929E-2</v>
      </c>
      <c r="H385" s="42">
        <f t="shared" si="52"/>
        <v>162.27752995236236</v>
      </c>
      <c r="I385" s="5">
        <f t="shared" si="53"/>
        <v>3.6700930612672232E-2</v>
      </c>
      <c r="J385" s="4">
        <f t="shared" si="54"/>
        <v>51.016688671231577</v>
      </c>
      <c r="K385" s="4">
        <f t="shared" si="55"/>
        <v>1.1538011156324695E-2</v>
      </c>
      <c r="L385" s="4">
        <f t="shared" si="56"/>
        <v>495.8444438659991</v>
      </c>
    </row>
    <row r="386" spans="1:12" x14ac:dyDescent="0.3">
      <c r="A386" s="2">
        <v>370</v>
      </c>
      <c r="B386" s="4">
        <f t="shared" si="57"/>
        <v>6.2990751282026842</v>
      </c>
      <c r="C386" s="4"/>
      <c r="D386" s="6">
        <f t="shared" si="58"/>
        <v>4472.6356297541743</v>
      </c>
      <c r="E386" s="38">
        <f t="shared" si="59"/>
        <v>717.30977858937035</v>
      </c>
      <c r="F386" s="4">
        <f t="shared" si="50"/>
        <v>215.75192106738115</v>
      </c>
      <c r="G386" s="39">
        <f t="shared" si="51"/>
        <v>4.8238206491066062E-2</v>
      </c>
      <c r="H386" s="42">
        <f t="shared" si="52"/>
        <v>164.14988990337352</v>
      </c>
      <c r="I386" s="5">
        <f t="shared" si="53"/>
        <v>3.6700930612672232E-2</v>
      </c>
      <c r="J386" s="4">
        <f t="shared" si="54"/>
        <v>51.602031164007627</v>
      </c>
      <c r="K386" s="4">
        <f t="shared" si="55"/>
        <v>1.153727587839383E-2</v>
      </c>
      <c r="L386" s="4">
        <f t="shared" si="56"/>
        <v>501.55785752198921</v>
      </c>
    </row>
    <row r="387" spans="1:12" x14ac:dyDescent="0.3">
      <c r="A387" s="2">
        <v>371</v>
      </c>
      <c r="B387" s="4">
        <f t="shared" si="57"/>
        <v>6.3305705038436972</v>
      </c>
      <c r="C387" s="4"/>
      <c r="D387" s="6">
        <f t="shared" si="58"/>
        <v>4524.237660918182</v>
      </c>
      <c r="E387" s="38">
        <f t="shared" si="59"/>
        <v>725.5747497182424</v>
      </c>
      <c r="F387" s="4">
        <f t="shared" si="50"/>
        <v>218.23785315954825</v>
      </c>
      <c r="G387" s="39">
        <f t="shared" si="51"/>
        <v>4.8237486515077872E-2</v>
      </c>
      <c r="H387" s="42">
        <f t="shared" si="52"/>
        <v>166.04373246859672</v>
      </c>
      <c r="I387" s="5">
        <f t="shared" si="53"/>
        <v>3.6700930612672232E-2</v>
      </c>
      <c r="J387" s="4">
        <f t="shared" si="54"/>
        <v>52.194120690951536</v>
      </c>
      <c r="K387" s="4">
        <f t="shared" si="55"/>
        <v>1.153655590240564E-2</v>
      </c>
      <c r="L387" s="4">
        <f t="shared" si="56"/>
        <v>507.33689655869415</v>
      </c>
    </row>
    <row r="388" spans="1:12" x14ac:dyDescent="0.3">
      <c r="A388" s="2">
        <v>372</v>
      </c>
      <c r="B388" s="4">
        <f t="shared" si="57"/>
        <v>6.3622233563629154</v>
      </c>
      <c r="C388" s="4"/>
      <c r="D388" s="6">
        <f t="shared" si="58"/>
        <v>4576.4317816091334</v>
      </c>
      <c r="E388" s="38">
        <f t="shared" si="59"/>
        <v>733.93465673651872</v>
      </c>
      <c r="F388" s="4">
        <f t="shared" ref="F388:F451" si="60">$C$8*E388</f>
        <v>220.75234000048439</v>
      </c>
      <c r="G388" s="39">
        <f t="shared" si="51"/>
        <v>4.8236781522145833E-2</v>
      </c>
      <c r="H388" s="42">
        <f t="shared" si="52"/>
        <v>167.95930527046477</v>
      </c>
      <c r="I388" s="5">
        <f t="shared" si="53"/>
        <v>3.6700930612672232E-2</v>
      </c>
      <c r="J388" s="4">
        <f t="shared" si="54"/>
        <v>52.793034730019627</v>
      </c>
      <c r="K388" s="4">
        <f t="shared" si="55"/>
        <v>1.1535850909473604E-2</v>
      </c>
      <c r="L388" s="4">
        <f t="shared" si="56"/>
        <v>513.18231673603429</v>
      </c>
    </row>
    <row r="389" spans="1:12" x14ac:dyDescent="0.3">
      <c r="A389" s="2">
        <v>373</v>
      </c>
      <c r="B389" s="4">
        <f t="shared" si="57"/>
        <v>6.3940344731447292</v>
      </c>
      <c r="C389" s="4"/>
      <c r="D389" s="6">
        <f t="shared" si="58"/>
        <v>4629.2248163391532</v>
      </c>
      <c r="E389" s="38">
        <f t="shared" si="59"/>
        <v>742.39059292516868</v>
      </c>
      <c r="F389" s="4">
        <f t="shared" si="60"/>
        <v>223.29571042645597</v>
      </c>
      <c r="G389" s="39">
        <f t="shared" si="51"/>
        <v>4.8236091200046946E-2</v>
      </c>
      <c r="H389" s="42">
        <f t="shared" si="52"/>
        <v>169.89685877492363</v>
      </c>
      <c r="I389" s="5">
        <f t="shared" si="53"/>
        <v>3.6700930612672232E-2</v>
      </c>
      <c r="J389" s="4">
        <f t="shared" si="54"/>
        <v>53.39885165153234</v>
      </c>
      <c r="K389" s="4">
        <f t="shared" si="55"/>
        <v>1.1535160587374712E-2</v>
      </c>
      <c r="L389" s="4">
        <f t="shared" si="56"/>
        <v>519.09488249871265</v>
      </c>
    </row>
    <row r="390" spans="1:12" x14ac:dyDescent="0.3">
      <c r="A390" s="2">
        <v>374</v>
      </c>
      <c r="B390" s="4">
        <f t="shared" si="57"/>
        <v>6.426004645510452</v>
      </c>
      <c r="C390" s="4"/>
      <c r="D390" s="6">
        <f t="shared" si="58"/>
        <v>4682.6236679906851</v>
      </c>
      <c r="E390" s="38">
        <f t="shared" si="59"/>
        <v>750.94366412880299</v>
      </c>
      <c r="F390" s="4">
        <f t="shared" si="60"/>
        <v>225.86829705261235</v>
      </c>
      <c r="G390" s="39">
        <f t="shared" si="51"/>
        <v>4.8235415243081552E-2</v>
      </c>
      <c r="H390" s="42">
        <f t="shared" si="52"/>
        <v>171.85664632418286</v>
      </c>
      <c r="I390" s="5">
        <f t="shared" si="53"/>
        <v>3.6700930612672232E-2</v>
      </c>
      <c r="J390" s="4">
        <f t="shared" si="54"/>
        <v>54.011650728429487</v>
      </c>
      <c r="K390" s="4">
        <f t="shared" si="55"/>
        <v>1.1534484630409323E-2</v>
      </c>
      <c r="L390" s="4">
        <f t="shared" si="56"/>
        <v>525.07536707619067</v>
      </c>
    </row>
    <row r="391" spans="1:12" x14ac:dyDescent="0.3">
      <c r="A391" s="2">
        <v>375</v>
      </c>
      <c r="B391" s="4">
        <f t="shared" si="57"/>
        <v>6.4581346687380039</v>
      </c>
      <c r="C391" s="4"/>
      <c r="D391" s="6">
        <f t="shared" si="58"/>
        <v>4736.6353187191144</v>
      </c>
      <c r="E391" s="38">
        <f t="shared" si="59"/>
        <v>759.59498890030341</v>
      </c>
      <c r="F391" s="4">
        <f t="shared" si="60"/>
        <v>228.47043631648754</v>
      </c>
      <c r="G391" s="39">
        <f t="shared" si="51"/>
        <v>4.8234753351936485E-2</v>
      </c>
      <c r="H391" s="42">
        <f t="shared" si="52"/>
        <v>173.83892416984284</v>
      </c>
      <c r="I391" s="5">
        <f t="shared" si="53"/>
        <v>3.6700930612672232E-2</v>
      </c>
      <c r="J391" s="4">
        <f t="shared" si="54"/>
        <v>54.631512146644695</v>
      </c>
      <c r="K391" s="4">
        <f t="shared" si="55"/>
        <v>1.1533822739264251E-2</v>
      </c>
      <c r="L391" s="4">
        <f t="shared" si="56"/>
        <v>531.1245525838159</v>
      </c>
    </row>
    <row r="392" spans="1:12" x14ac:dyDescent="0.3">
      <c r="A392" s="2">
        <v>376</v>
      </c>
      <c r="B392" s="4">
        <f t="shared" si="57"/>
        <v>6.4904253420816929</v>
      </c>
      <c r="C392" s="4"/>
      <c r="D392" s="6">
        <f t="shared" si="58"/>
        <v>4791.2668308657594</v>
      </c>
      <c r="E392" s="38">
        <f t="shared" si="59"/>
        <v>768.34569864711227</v>
      </c>
      <c r="F392" s="4">
        <f t="shared" si="60"/>
        <v>231.10246852200117</v>
      </c>
      <c r="G392" s="39">
        <f t="shared" si="51"/>
        <v>4.8234105233550942E-2</v>
      </c>
      <c r="H392" s="42">
        <f t="shared" si="52"/>
        <v>175.84395150640222</v>
      </c>
      <c r="I392" s="5">
        <f t="shared" si="53"/>
        <v>3.6700930612672232E-2</v>
      </c>
      <c r="J392" s="4">
        <f t="shared" si="54"/>
        <v>55.258517015598954</v>
      </c>
      <c r="K392" s="4">
        <f t="shared" si="55"/>
        <v>1.1533174620878713E-2</v>
      </c>
      <c r="L392" s="4">
        <f t="shared" si="56"/>
        <v>537.24323012511104</v>
      </c>
    </row>
    <row r="393" spans="1:12" x14ac:dyDescent="0.3">
      <c r="A393" s="2">
        <v>377</v>
      </c>
      <c r="B393" s="4">
        <f t="shared" si="57"/>
        <v>6.5228774687921005</v>
      </c>
      <c r="C393" s="4"/>
      <c r="D393" s="6">
        <f t="shared" si="58"/>
        <v>4846.5253478813584</v>
      </c>
      <c r="E393" s="38">
        <f t="shared" si="59"/>
        <v>777.19693777920224</v>
      </c>
      <c r="F393" s="4">
        <f t="shared" si="60"/>
        <v>233.76473788396453</v>
      </c>
      <c r="G393" s="39">
        <f t="shared" si="51"/>
        <v>4.8233470600985089E-2</v>
      </c>
      <c r="H393" s="42">
        <f t="shared" si="52"/>
        <v>177.87199050515088</v>
      </c>
      <c r="I393" s="5">
        <f t="shared" si="53"/>
        <v>3.6700930612672232E-2</v>
      </c>
      <c r="J393" s="4">
        <f t="shared" si="54"/>
        <v>55.892747378813652</v>
      </c>
      <c r="K393" s="4">
        <f t="shared" si="55"/>
        <v>1.1532539988312858E-2</v>
      </c>
      <c r="L393" s="4">
        <f t="shared" si="56"/>
        <v>543.43219989523777</v>
      </c>
    </row>
    <row r="394" spans="1:12" x14ac:dyDescent="0.3">
      <c r="A394" s="2">
        <v>378</v>
      </c>
      <c r="B394" s="4">
        <f t="shared" si="57"/>
        <v>6.5554918561360607</v>
      </c>
      <c r="C394" s="4"/>
      <c r="D394" s="6">
        <f t="shared" si="58"/>
        <v>4902.4180952601719</v>
      </c>
      <c r="E394" s="38">
        <f t="shared" si="59"/>
        <v>786.14986385875443</v>
      </c>
      <c r="F394" s="4">
        <f t="shared" si="60"/>
        <v>236.45759257310073</v>
      </c>
      <c r="G394" s="39">
        <f t="shared" si="51"/>
        <v>4.8232849173291875E-2</v>
      </c>
      <c r="H394" s="42">
        <f t="shared" si="52"/>
        <v>179.92330634845234</v>
      </c>
      <c r="I394" s="5">
        <f t="shared" si="53"/>
        <v>3.6700930612672232E-2</v>
      </c>
      <c r="J394" s="4">
        <f t="shared" si="54"/>
        <v>56.534286224648383</v>
      </c>
      <c r="K394" s="4">
        <f t="shared" si="55"/>
        <v>1.1531918560619645E-2</v>
      </c>
      <c r="L394" s="4">
        <f t="shared" si="56"/>
        <v>549.69227128565376</v>
      </c>
    </row>
    <row r="395" spans="1:12" x14ac:dyDescent="0.3">
      <c r="A395" s="2">
        <v>379</v>
      </c>
      <c r="B395" s="4">
        <f t="shared" si="57"/>
        <v>6.5882693154167402</v>
      </c>
      <c r="C395" s="4"/>
      <c r="D395" s="6">
        <f t="shared" si="58"/>
        <v>4958.9523814848199</v>
      </c>
      <c r="E395" s="38">
        <f t="shared" si="59"/>
        <v>795.20564775154639</v>
      </c>
      <c r="F395" s="4">
        <f t="shared" si="60"/>
        <v>239.18138476157915</v>
      </c>
      <c r="G395" s="39">
        <f t="shared" si="51"/>
        <v>4.8232240675390989E-2</v>
      </c>
      <c r="H395" s="42">
        <f t="shared" si="52"/>
        <v>181.99816726442009</v>
      </c>
      <c r="I395" s="5">
        <f t="shared" si="53"/>
        <v>3.6700930612672232E-2</v>
      </c>
      <c r="J395" s="4">
        <f t="shared" si="54"/>
        <v>57.183217497159063</v>
      </c>
      <c r="K395" s="4">
        <f t="shared" si="55"/>
        <v>1.153131006271876E-2</v>
      </c>
      <c r="L395" s="4">
        <f t="shared" si="56"/>
        <v>556.02426298996727</v>
      </c>
    </row>
    <row r="396" spans="1:12" x14ac:dyDescent="0.3">
      <c r="A396" s="2">
        <v>380</v>
      </c>
      <c r="B396" s="4">
        <f t="shared" si="57"/>
        <v>6.6212106619938229</v>
      </c>
      <c r="C396" s="4"/>
      <c r="D396" s="6">
        <f t="shared" si="58"/>
        <v>5016.1355989819785</v>
      </c>
      <c r="E396" s="38">
        <f t="shared" si="59"/>
        <v>804.36547378008868</v>
      </c>
      <c r="F396" s="4">
        <f t="shared" si="60"/>
        <v>241.93647066907562</v>
      </c>
      <c r="G396" s="39">
        <f t="shared" si="51"/>
        <v>4.8231644837945863E-2</v>
      </c>
      <c r="H396" s="42">
        <f t="shared" si="52"/>
        <v>184.09684456199267</v>
      </c>
      <c r="I396" s="5">
        <f t="shared" si="53"/>
        <v>3.6700930612672232E-2</v>
      </c>
      <c r="J396" s="4">
        <f t="shared" si="54"/>
        <v>57.83962610708295</v>
      </c>
      <c r="K396" s="4">
        <f t="shared" si="55"/>
        <v>1.1530714225273627E-2</v>
      </c>
      <c r="L396" s="4">
        <f t="shared" si="56"/>
        <v>562.42900311101312</v>
      </c>
    </row>
    <row r="397" spans="1:12" x14ac:dyDescent="0.3">
      <c r="A397" s="2">
        <v>381</v>
      </c>
      <c r="B397" s="4">
        <f t="shared" si="57"/>
        <v>6.654316715303791</v>
      </c>
      <c r="C397" s="4"/>
      <c r="D397" s="6">
        <f t="shared" si="58"/>
        <v>5073.9752250890615</v>
      </c>
      <c r="E397" s="38">
        <f t="shared" si="59"/>
        <v>813.63053987852243</v>
      </c>
      <c r="F397" s="4">
        <f t="shared" si="60"/>
        <v>244.72321060936252</v>
      </c>
      <c r="G397" s="39">
        <f t="shared" si="51"/>
        <v>4.8231061397243417E-2</v>
      </c>
      <c r="H397" s="42">
        <f t="shared" si="52"/>
        <v>186.21961266641162</v>
      </c>
      <c r="I397" s="5">
        <f t="shared" si="53"/>
        <v>3.6700930612672232E-2</v>
      </c>
      <c r="J397" s="4">
        <f t="shared" si="54"/>
        <v>58.503597942950904</v>
      </c>
      <c r="K397" s="4">
        <f t="shared" si="55"/>
        <v>1.1530130784571187E-2</v>
      </c>
      <c r="L397" s="4">
        <f t="shared" si="56"/>
        <v>568.90732926915985</v>
      </c>
    </row>
    <row r="398" spans="1:12" x14ac:dyDescent="0.3">
      <c r="A398" s="2">
        <v>382</v>
      </c>
      <c r="B398" s="4">
        <f t="shared" si="57"/>
        <v>6.6875882988803088</v>
      </c>
      <c r="C398" s="4"/>
      <c r="D398" s="6">
        <f t="shared" si="58"/>
        <v>5132.4788230320128</v>
      </c>
      <c r="E398" s="38">
        <f t="shared" si="59"/>
        <v>823.00205774928656</v>
      </c>
      <c r="F398" s="4">
        <f t="shared" si="60"/>
        <v>247.5419690374309</v>
      </c>
      <c r="G398" s="39">
        <f t="shared" si="51"/>
        <v>4.8230490095075629E-2</v>
      </c>
      <c r="H398" s="42">
        <f t="shared" si="52"/>
        <v>188.36674915510756</v>
      </c>
      <c r="I398" s="5">
        <f t="shared" si="53"/>
        <v>3.6700930612672232E-2</v>
      </c>
      <c r="J398" s="4">
        <f t="shared" si="54"/>
        <v>59.175219882323347</v>
      </c>
      <c r="K398" s="4">
        <f t="shared" si="55"/>
        <v>1.1529559482403393E-2</v>
      </c>
      <c r="L398" s="4">
        <f t="shared" si="56"/>
        <v>575.46008871185563</v>
      </c>
    </row>
    <row r="399" spans="1:12" x14ac:dyDescent="0.3">
      <c r="A399" s="2">
        <v>383</v>
      </c>
      <c r="B399" s="4">
        <f t="shared" si="57"/>
        <v>6.7210262403747096</v>
      </c>
      <c r="C399" s="4"/>
      <c r="D399" s="6">
        <f t="shared" si="58"/>
        <v>5191.6540429143361</v>
      </c>
      <c r="E399" s="38">
        <f t="shared" si="59"/>
        <v>832.48125302160395</v>
      </c>
      <c r="F399" s="4">
        <f t="shared" si="60"/>
        <v>250.39311459715995</v>
      </c>
      <c r="G399" s="39">
        <f t="shared" si="51"/>
        <v>4.8229930678624675E-2</v>
      </c>
      <c r="H399" s="42">
        <f t="shared" si="52"/>
        <v>190.53853479399831</v>
      </c>
      <c r="I399" s="5">
        <f t="shared" si="53"/>
        <v>3.6700930612672232E-2</v>
      </c>
      <c r="J399" s="4">
        <f t="shared" si="54"/>
        <v>59.854579803161641</v>
      </c>
      <c r="K399" s="4">
        <f t="shared" si="55"/>
        <v>1.1529000065952442E-2</v>
      </c>
      <c r="L399" s="4">
        <f t="shared" si="56"/>
        <v>582.08813842444397</v>
      </c>
    </row>
    <row r="400" spans="1:12" x14ac:dyDescent="0.3">
      <c r="A400" s="2">
        <v>384</v>
      </c>
      <c r="B400" s="4">
        <f t="shared" si="57"/>
        <v>6.7546313715765827</v>
      </c>
      <c r="C400" s="4"/>
      <c r="D400" s="6">
        <f t="shared" si="58"/>
        <v>5251.5086227174979</v>
      </c>
      <c r="E400" s="38">
        <f t="shared" si="59"/>
        <v>842.06936541177117</v>
      </c>
      <c r="F400" s="4">
        <f t="shared" si="60"/>
        <v>253.27702016952881</v>
      </c>
      <c r="G400" s="39">
        <f t="shared" si="51"/>
        <v>4.8229382900349414E-2</v>
      </c>
      <c r="H400" s="42">
        <f t="shared" si="52"/>
        <v>192.73525357420482</v>
      </c>
      <c r="I400" s="5">
        <f t="shared" si="53"/>
        <v>3.6700930612672232E-2</v>
      </c>
      <c r="J400" s="4">
        <f t="shared" si="54"/>
        <v>60.541766595323992</v>
      </c>
      <c r="K400" s="4">
        <f t="shared" si="55"/>
        <v>1.1528452287677182E-2</v>
      </c>
      <c r="L400" s="4">
        <f t="shared" si="56"/>
        <v>588.79234524224239</v>
      </c>
    </row>
    <row r="401" spans="1:12" x14ac:dyDescent="0.3">
      <c r="A401" s="2">
        <v>385</v>
      </c>
      <c r="B401" s="4">
        <f t="shared" si="57"/>
        <v>6.788404528434465</v>
      </c>
      <c r="C401" s="4"/>
      <c r="D401" s="6">
        <f t="shared" si="58"/>
        <v>5312.0503893128216</v>
      </c>
      <c r="E401" s="38">
        <f t="shared" si="59"/>
        <v>851.76764888530727</v>
      </c>
      <c r="F401" s="4">
        <f t="shared" si="60"/>
        <v>256.19406292138746</v>
      </c>
      <c r="G401" s="39">
        <f t="shared" si="51"/>
        <v>4.8228846517875235E-2</v>
      </c>
      <c r="H401" s="42">
        <f t="shared" si="52"/>
        <v>194.95719274918838</v>
      </c>
      <c r="I401" s="5">
        <f t="shared" si="53"/>
        <v>3.6700930612672232E-2</v>
      </c>
      <c r="J401" s="4">
        <f t="shared" si="54"/>
        <v>61.236870172199076</v>
      </c>
      <c r="K401" s="4">
        <f t="shared" si="55"/>
        <v>1.1527915905203003E-2</v>
      </c>
      <c r="L401" s="4">
        <f t="shared" si="56"/>
        <v>595.57358596391987</v>
      </c>
    </row>
    <row r="402" spans="1:12" x14ac:dyDescent="0.3">
      <c r="A402" s="2">
        <v>386</v>
      </c>
      <c r="B402" s="4">
        <f t="shared" si="57"/>
        <v>6.8223465510766363</v>
      </c>
      <c r="C402" s="4"/>
      <c r="D402" s="6">
        <f t="shared" si="58"/>
        <v>5373.2872594850205</v>
      </c>
      <c r="E402" s="38">
        <f t="shared" si="59"/>
        <v>861.57737182095491</v>
      </c>
      <c r="F402" s="4">
        <f t="shared" si="60"/>
        <v>259.14462435478498</v>
      </c>
      <c r="G402" s="39">
        <f t="shared" ref="G402:G465" si="61">F402/D402</f>
        <v>4.8228321293885483E-2</v>
      </c>
      <c r="H402" s="42">
        <f t="shared" ref="H402:H465" si="62">($B$11+$B$9)*D402</f>
        <v>197.20464287231547</v>
      </c>
      <c r="I402" s="5">
        <f t="shared" ref="I402:I465" si="63">H402/D402</f>
        <v>3.6700930612672232E-2</v>
      </c>
      <c r="J402" s="4">
        <f t="shared" ref="J402:J465" si="64">F402-H402</f>
        <v>61.939981482469506</v>
      </c>
      <c r="K402" s="4">
        <f t="shared" ref="K402:K465" si="65">J402/D402</f>
        <v>1.1527390681213249E-2</v>
      </c>
      <c r="L402" s="4">
        <f t="shared" ref="L402:L465" si="66">E402-F402</f>
        <v>602.43274746616999</v>
      </c>
    </row>
    <row r="403" spans="1:12" x14ac:dyDescent="0.3">
      <c r="A403" s="2">
        <v>387</v>
      </c>
      <c r="B403" s="4">
        <f t="shared" ref="B403:B466" si="67">B402*(1+$B$10)</f>
        <v>6.8564582838320192</v>
      </c>
      <c r="C403" s="4"/>
      <c r="D403" s="6">
        <f t="shared" ref="D403:D466" si="68">D402+J402</f>
        <v>5435.2272409674897</v>
      </c>
      <c r="E403" s="38">
        <f t="shared" ref="E403:E466" si="69">B402*(D403^$B$13)</f>
        <v>871.49981717657067</v>
      </c>
      <c r="F403" s="4">
        <f t="shared" si="60"/>
        <v>262.12909035686596</v>
      </c>
      <c r="G403" s="39">
        <f t="shared" si="61"/>
        <v>4.8227806996015504E-2</v>
      </c>
      <c r="H403" s="42">
        <f t="shared" si="62"/>
        <v>199.47789783485376</v>
      </c>
      <c r="I403" s="5">
        <f t="shared" si="63"/>
        <v>3.6700930612672232E-2</v>
      </c>
      <c r="J403" s="4">
        <f t="shared" si="64"/>
        <v>62.651192522012195</v>
      </c>
      <c r="K403" s="4">
        <f t="shared" si="65"/>
        <v>1.1526876383343277E-2</v>
      </c>
      <c r="L403" s="4">
        <f t="shared" si="66"/>
        <v>609.37072681970471</v>
      </c>
    </row>
    <row r="404" spans="1:12" x14ac:dyDescent="0.3">
      <c r="A404" s="2">
        <v>388</v>
      </c>
      <c r="B404" s="4">
        <f t="shared" si="67"/>
        <v>6.8907405752511783</v>
      </c>
      <c r="C404" s="4"/>
      <c r="D404" s="6">
        <f t="shared" si="68"/>
        <v>5497.8784334895017</v>
      </c>
      <c r="E404" s="38">
        <f t="shared" si="69"/>
        <v>881.53628265692726</v>
      </c>
      <c r="F404" s="4">
        <f t="shared" si="60"/>
        <v>265.14785125034177</v>
      </c>
      <c r="G404" s="39">
        <f t="shared" si="61"/>
        <v>4.8227303396749084E-2</v>
      </c>
      <c r="H404" s="42">
        <f t="shared" si="62"/>
        <v>201.77725490440531</v>
      </c>
      <c r="I404" s="5">
        <f t="shared" si="63"/>
        <v>3.6700930612672232E-2</v>
      </c>
      <c r="J404" s="4">
        <f t="shared" si="64"/>
        <v>63.370596345936463</v>
      </c>
      <c r="K404" s="4">
        <f t="shared" si="65"/>
        <v>1.152637278407685E-2</v>
      </c>
      <c r="L404" s="4">
        <f t="shared" si="66"/>
        <v>616.38843140658548</v>
      </c>
    </row>
    <row r="405" spans="1:12" x14ac:dyDescent="0.3">
      <c r="A405" s="2">
        <v>389</v>
      </c>
      <c r="B405" s="4">
        <f t="shared" si="67"/>
        <v>6.9251942781274334</v>
      </c>
      <c r="C405" s="4"/>
      <c r="D405" s="6">
        <f t="shared" si="68"/>
        <v>5561.2490298354378</v>
      </c>
      <c r="E405" s="38">
        <f t="shared" si="69"/>
        <v>891.68808088343746</v>
      </c>
      <c r="F405" s="4">
        <f t="shared" si="60"/>
        <v>268.20130184454013</v>
      </c>
      <c r="G405" s="39">
        <f t="shared" si="61"/>
        <v>4.8226810273316684E-2</v>
      </c>
      <c r="H405" s="42">
        <f t="shared" si="62"/>
        <v>204.10301476378118</v>
      </c>
      <c r="I405" s="5">
        <f t="shared" si="63"/>
        <v>3.6700930612672232E-2</v>
      </c>
      <c r="J405" s="4">
        <f t="shared" si="64"/>
        <v>64.098287080758951</v>
      </c>
      <c r="K405" s="4">
        <f t="shared" si="65"/>
        <v>1.152587966064445E-2</v>
      </c>
      <c r="L405" s="4">
        <f t="shared" si="66"/>
        <v>623.48677903889734</v>
      </c>
    </row>
    <row r="406" spans="1:12" x14ac:dyDescent="0.3">
      <c r="A406" s="2">
        <v>390</v>
      </c>
      <c r="B406" s="4">
        <f t="shared" si="67"/>
        <v>6.9598202495180699</v>
      </c>
      <c r="C406" s="4"/>
      <c r="D406" s="6">
        <f t="shared" si="68"/>
        <v>5625.3473169161971</v>
      </c>
      <c r="E406" s="38">
        <f t="shared" si="69"/>
        <v>901.9565395658343</v>
      </c>
      <c r="F406" s="4">
        <f t="shared" si="60"/>
        <v>271.28984148704291</v>
      </c>
      <c r="G406" s="39">
        <f t="shared" si="61"/>
        <v>4.8226327407596123E-2</v>
      </c>
      <c r="H406" s="42">
        <f t="shared" si="62"/>
        <v>206.45548155032327</v>
      </c>
      <c r="I406" s="5">
        <f t="shared" si="63"/>
        <v>3.6700930612672232E-2</v>
      </c>
      <c r="J406" s="4">
        <f t="shared" si="64"/>
        <v>64.834359936719636</v>
      </c>
      <c r="K406" s="4">
        <f t="shared" si="65"/>
        <v>1.1525396794923889E-2</v>
      </c>
      <c r="L406" s="4">
        <f t="shared" si="66"/>
        <v>630.66669807879134</v>
      </c>
    </row>
    <row r="407" spans="1:12" x14ac:dyDescent="0.3">
      <c r="A407" s="2">
        <v>391</v>
      </c>
      <c r="B407" s="4">
        <f t="shared" si="67"/>
        <v>6.9946193507656593</v>
      </c>
      <c r="C407" s="4"/>
      <c r="D407" s="6">
        <f t="shared" si="68"/>
        <v>5690.181676852917</v>
      </c>
      <c r="E407" s="38">
        <f t="shared" si="69"/>
        <v>912.34300167582558</v>
      </c>
      <c r="F407" s="4">
        <f t="shared" si="60"/>
        <v>274.41387411591774</v>
      </c>
      <c r="G407" s="39">
        <f t="shared" si="61"/>
        <v>4.8225854586015346E-2</v>
      </c>
      <c r="H407" s="42">
        <f t="shared" si="62"/>
        <v>208.83496289567785</v>
      </c>
      <c r="I407" s="5">
        <f t="shared" si="63"/>
        <v>3.6700930612672232E-2</v>
      </c>
      <c r="J407" s="4">
        <f t="shared" si="64"/>
        <v>65.578911220239888</v>
      </c>
      <c r="K407" s="4">
        <f t="shared" si="65"/>
        <v>1.1524923973343112E-2</v>
      </c>
      <c r="L407" s="4">
        <f t="shared" si="66"/>
        <v>637.92912755990778</v>
      </c>
    </row>
    <row r="408" spans="1:12" x14ac:dyDescent="0.3">
      <c r="A408" s="2">
        <v>392</v>
      </c>
      <c r="B408" s="4">
        <f t="shared" si="67"/>
        <v>7.0295924475194873</v>
      </c>
      <c r="C408" s="4"/>
      <c r="D408" s="6">
        <f t="shared" si="68"/>
        <v>5755.7605880731571</v>
      </c>
      <c r="E408" s="38">
        <f t="shared" si="69"/>
        <v>922.84882562273856</v>
      </c>
      <c r="F408" s="4">
        <f t="shared" si="60"/>
        <v>277.57380831254846</v>
      </c>
      <c r="G408" s="39">
        <f t="shared" si="61"/>
        <v>4.8225391599456921E-2</v>
      </c>
      <c r="H408" s="42">
        <f t="shared" si="62"/>
        <v>211.24176996602645</v>
      </c>
      <c r="I408" s="5">
        <f t="shared" si="63"/>
        <v>3.6700930612672232E-2</v>
      </c>
      <c r="J408" s="4">
        <f t="shared" si="64"/>
        <v>66.332038346522012</v>
      </c>
      <c r="K408" s="4">
        <f t="shared" si="65"/>
        <v>1.1524460986784691E-2</v>
      </c>
      <c r="L408" s="4">
        <f t="shared" si="66"/>
        <v>645.27501731019015</v>
      </c>
    </row>
    <row r="409" spans="1:12" x14ac:dyDescent="0.3">
      <c r="A409" s="2">
        <v>393</v>
      </c>
      <c r="B409" s="4">
        <f t="shared" si="67"/>
        <v>7.0647404097570838</v>
      </c>
      <c r="C409" s="4"/>
      <c r="D409" s="6">
        <f t="shared" si="68"/>
        <v>5822.0926264196787</v>
      </c>
      <c r="E409" s="38">
        <f t="shared" si="69"/>
        <v>933.47538543119742</v>
      </c>
      <c r="F409" s="4">
        <f t="shared" si="60"/>
        <v>280.77005735507674</v>
      </c>
      <c r="G409" s="39">
        <f t="shared" si="61"/>
        <v>4.8224938243165247E-2</v>
      </c>
      <c r="H409" s="42">
        <f t="shared" si="62"/>
        <v>213.67621750277925</v>
      </c>
      <c r="I409" s="5">
        <f t="shared" si="63"/>
        <v>3.6700930612672232E-2</v>
      </c>
      <c r="J409" s="4">
        <f t="shared" si="64"/>
        <v>67.093839852297492</v>
      </c>
      <c r="K409" s="4">
        <f t="shared" si="65"/>
        <v>1.1524007630493015E-2</v>
      </c>
      <c r="L409" s="4">
        <f t="shared" si="66"/>
        <v>652.70532807612062</v>
      </c>
    </row>
    <row r="410" spans="1:12" x14ac:dyDescent="0.3">
      <c r="A410" s="2">
        <v>394</v>
      </c>
      <c r="B410" s="4">
        <f t="shared" si="67"/>
        <v>7.1000641118058683</v>
      </c>
      <c r="C410" s="4"/>
      <c r="D410" s="6">
        <f t="shared" si="68"/>
        <v>5889.1864662719763</v>
      </c>
      <c r="E410" s="38">
        <f t="shared" si="69"/>
        <v>944.22407092082335</v>
      </c>
      <c r="F410" s="4">
        <f t="shared" si="60"/>
        <v>284.00303927245199</v>
      </c>
      <c r="G410" s="39">
        <f t="shared" si="61"/>
        <v>4.8224494316654577E-2</v>
      </c>
      <c r="H410" s="42">
        <f t="shared" si="62"/>
        <v>216.13862386373617</v>
      </c>
      <c r="I410" s="5">
        <f t="shared" si="63"/>
        <v>3.6700930612672232E-2</v>
      </c>
      <c r="J410" s="4">
        <f t="shared" si="64"/>
        <v>67.864415408715814</v>
      </c>
      <c r="K410" s="4">
        <f t="shared" si="65"/>
        <v>1.1523563703982349E-2</v>
      </c>
      <c r="L410" s="4">
        <f t="shared" si="66"/>
        <v>660.22103164837131</v>
      </c>
    </row>
    <row r="411" spans="1:12" x14ac:dyDescent="0.3">
      <c r="A411" s="2">
        <v>395</v>
      </c>
      <c r="B411" s="4">
        <f t="shared" si="67"/>
        <v>7.1355644323648972</v>
      </c>
      <c r="C411" s="4"/>
      <c r="D411" s="6">
        <f t="shared" si="68"/>
        <v>5957.0508816806923</v>
      </c>
      <c r="E411" s="38">
        <f t="shared" si="69"/>
        <v>955.09628788802274</v>
      </c>
      <c r="F411" s="4">
        <f t="shared" si="60"/>
        <v>287.27317689910973</v>
      </c>
      <c r="G411" s="39">
        <f t="shared" si="61"/>
        <v>4.8224059623620322E-2</v>
      </c>
      <c r="H411" s="42">
        <f t="shared" si="62"/>
        <v>218.62931106472104</v>
      </c>
      <c r="I411" s="5">
        <f t="shared" si="63"/>
        <v>3.6700930612672232E-2</v>
      </c>
      <c r="J411" s="4">
        <f t="shared" si="64"/>
        <v>68.643865834388691</v>
      </c>
      <c r="K411" s="4">
        <f t="shared" si="65"/>
        <v>1.1523129010948091E-2</v>
      </c>
      <c r="L411" s="4">
        <f t="shared" si="66"/>
        <v>667.82311098891296</v>
      </c>
    </row>
    <row r="412" spans="1:12" x14ac:dyDescent="0.3">
      <c r="A412" s="2">
        <v>396</v>
      </c>
      <c r="B412" s="4">
        <f t="shared" si="67"/>
        <v>7.1712422545267209</v>
      </c>
      <c r="C412" s="4"/>
      <c r="D412" s="6">
        <f t="shared" si="68"/>
        <v>6025.694747515081</v>
      </c>
      <c r="E412" s="38">
        <f t="shared" si="69"/>
        <v>966.09345828985079</v>
      </c>
      <c r="F412" s="4">
        <f t="shared" si="60"/>
        <v>290.58089793027386</v>
      </c>
      <c r="G412" s="39">
        <f t="shared" si="61"/>
        <v>4.8223633971851247E-2</v>
      </c>
      <c r="H412" s="42">
        <f t="shared" si="62"/>
        <v>221.14860482169451</v>
      </c>
      <c r="I412" s="5">
        <f t="shared" si="63"/>
        <v>3.6700930612672232E-2</v>
      </c>
      <c r="J412" s="4">
        <f t="shared" si="64"/>
        <v>69.432293108579358</v>
      </c>
      <c r="K412" s="4">
        <f t="shared" si="65"/>
        <v>1.1522703359179013E-2</v>
      </c>
      <c r="L412" s="4">
        <f t="shared" si="66"/>
        <v>675.51256035957692</v>
      </c>
    </row>
    <row r="413" spans="1:12" x14ac:dyDescent="0.3">
      <c r="A413" s="2">
        <v>397</v>
      </c>
      <c r="B413" s="4">
        <f t="shared" si="67"/>
        <v>7.207098465799354</v>
      </c>
      <c r="C413" s="4"/>
      <c r="D413" s="6">
        <f t="shared" si="68"/>
        <v>6095.1270406236599</v>
      </c>
      <c r="E413" s="38">
        <f t="shared" si="69"/>
        <v>977.21702042999232</v>
      </c>
      <c r="F413" s="4">
        <f t="shared" si="60"/>
        <v>293.92663497789579</v>
      </c>
      <c r="G413" s="39">
        <f t="shared" si="61"/>
        <v>4.8223217173143762E-2</v>
      </c>
      <c r="H413" s="42">
        <f t="shared" si="62"/>
        <v>223.69683459335118</v>
      </c>
      <c r="I413" s="5">
        <f t="shared" si="63"/>
        <v>3.6700930612672232E-2</v>
      </c>
      <c r="J413" s="4">
        <f t="shared" si="64"/>
        <v>70.229800384544603</v>
      </c>
      <c r="K413" s="4">
        <f t="shared" si="65"/>
        <v>1.152228656047153E-2</v>
      </c>
      <c r="L413" s="4">
        <f t="shared" si="66"/>
        <v>683.29038545209653</v>
      </c>
    </row>
    <row r="414" spans="1:12" x14ac:dyDescent="0.3">
      <c r="A414" s="2">
        <v>398</v>
      </c>
      <c r="B414" s="4">
        <f t="shared" si="67"/>
        <v>7.2431339581283503</v>
      </c>
      <c r="C414" s="4"/>
      <c r="D414" s="6">
        <f t="shared" si="68"/>
        <v>6165.3568410082044</v>
      </c>
      <c r="E414" s="38">
        <f t="shared" si="69"/>
        <v>988.46842914688659</v>
      </c>
      <c r="F414" s="4">
        <f t="shared" si="60"/>
        <v>297.31082562723844</v>
      </c>
      <c r="G414" s="39">
        <f t="shared" si="61"/>
        <v>4.822280904321833E-2</v>
      </c>
      <c r="H414" s="42">
        <f t="shared" si="62"/>
        <v>226.27433362420618</v>
      </c>
      <c r="I414" s="5">
        <f t="shared" si="63"/>
        <v>3.6700930612672232E-2</v>
      </c>
      <c r="J414" s="4">
        <f t="shared" si="64"/>
        <v>71.036492003032265</v>
      </c>
      <c r="K414" s="4">
        <f t="shared" si="65"/>
        <v>1.15218784305461E-2</v>
      </c>
      <c r="L414" s="4">
        <f t="shared" si="66"/>
        <v>691.15760351964809</v>
      </c>
    </row>
    <row r="415" spans="1:12" x14ac:dyDescent="0.3">
      <c r="A415" s="2">
        <v>399</v>
      </c>
      <c r="B415" s="4">
        <f t="shared" si="67"/>
        <v>7.2793496279189913</v>
      </c>
      <c r="C415" s="4"/>
      <c r="D415" s="6">
        <f t="shared" si="68"/>
        <v>6236.3933330112368</v>
      </c>
      <c r="E415" s="38">
        <f t="shared" si="69"/>
        <v>999.84915600400677</v>
      </c>
      <c r="F415" s="4">
        <f t="shared" si="60"/>
        <v>300.73391249410861</v>
      </c>
      <c r="G415" s="39">
        <f t="shared" si="61"/>
        <v>4.8222409401637197E-2</v>
      </c>
      <c r="H415" s="42">
        <f t="shared" si="62"/>
        <v>228.88143898817711</v>
      </c>
      <c r="I415" s="5">
        <f t="shared" si="63"/>
        <v>3.6700930612672232E-2</v>
      </c>
      <c r="J415" s="4">
        <f t="shared" si="64"/>
        <v>71.852473505931499</v>
      </c>
      <c r="K415" s="4">
        <f t="shared" si="65"/>
        <v>1.1521478788964968E-2</v>
      </c>
      <c r="L415" s="4">
        <f t="shared" si="66"/>
        <v>699.11524350989816</v>
      </c>
    </row>
    <row r="416" spans="1:12" x14ac:dyDescent="0.3">
      <c r="A416" s="2">
        <v>400</v>
      </c>
      <c r="B416" s="4">
        <f t="shared" si="67"/>
        <v>7.3157463760585859</v>
      </c>
      <c r="C416" s="4"/>
      <c r="D416" s="6">
        <f t="shared" si="68"/>
        <v>6308.2458065171686</v>
      </c>
      <c r="E416" s="38">
        <f t="shared" si="69"/>
        <v>1011.3606894823351</v>
      </c>
      <c r="F416" s="4">
        <f t="shared" si="60"/>
        <v>304.19634328274924</v>
      </c>
      <c r="G416" s="39">
        <f t="shared" si="61"/>
        <v>4.8222018071724188E-2</v>
      </c>
      <c r="H416" s="42">
        <f t="shared" si="62"/>
        <v>231.51849163266718</v>
      </c>
      <c r="I416" s="5">
        <f t="shared" si="63"/>
        <v>3.6700930612672232E-2</v>
      </c>
      <c r="J416" s="4">
        <f t="shared" si="64"/>
        <v>72.677851650082061</v>
      </c>
      <c r="K416" s="4">
        <f t="shared" si="65"/>
        <v>1.1521087459051959E-2</v>
      </c>
      <c r="L416" s="4">
        <f t="shared" si="66"/>
        <v>707.16434619958591</v>
      </c>
    </row>
    <row r="417" spans="1:12" x14ac:dyDescent="0.3">
      <c r="A417" s="2">
        <v>401</v>
      </c>
      <c r="B417" s="4">
        <f t="shared" si="67"/>
        <v>7.3523251079388778</v>
      </c>
      <c r="C417" s="4"/>
      <c r="D417" s="6">
        <f t="shared" si="68"/>
        <v>6380.9236581672503</v>
      </c>
      <c r="E417" s="38">
        <f t="shared" si="69"/>
        <v>1023.0045351750463</v>
      </c>
      <c r="F417" s="4">
        <f t="shared" si="60"/>
        <v>307.69857084439622</v>
      </c>
      <c r="G417" s="39">
        <f t="shared" si="61"/>
        <v>4.8221634880486003E-2</v>
      </c>
      <c r="H417" s="42">
        <f t="shared" si="62"/>
        <v>234.18583642315491</v>
      </c>
      <c r="I417" s="5">
        <f t="shared" si="63"/>
        <v>3.6700930612672232E-2</v>
      </c>
      <c r="J417" s="4">
        <f t="shared" si="64"/>
        <v>73.512734421241305</v>
      </c>
      <c r="K417" s="4">
        <f t="shared" si="65"/>
        <v>1.1520704267813771E-2</v>
      </c>
      <c r="L417" s="4">
        <f t="shared" si="66"/>
        <v>715.30596433065011</v>
      </c>
    </row>
    <row r="418" spans="1:12" x14ac:dyDescent="0.3">
      <c r="A418" s="2">
        <v>402</v>
      </c>
      <c r="B418" s="4">
        <f t="shared" si="67"/>
        <v>7.389086733478571</v>
      </c>
      <c r="C418" s="4"/>
      <c r="D418" s="6">
        <f t="shared" si="68"/>
        <v>6454.4363925884918</v>
      </c>
      <c r="E418" s="38">
        <f t="shared" si="69"/>
        <v>1034.7822159844288</v>
      </c>
      <c r="F418" s="4">
        <f t="shared" si="60"/>
        <v>311.24105323650838</v>
      </c>
      <c r="G418" s="39">
        <f t="shared" si="61"/>
        <v>4.8221259658535118E-2</v>
      </c>
      <c r="H418" s="42">
        <f t="shared" si="62"/>
        <v>236.8838221882967</v>
      </c>
      <c r="I418" s="5">
        <f t="shared" si="63"/>
        <v>3.6700930612672232E-2</v>
      </c>
      <c r="J418" s="4">
        <f t="shared" si="64"/>
        <v>74.357231048211673</v>
      </c>
      <c r="K418" s="4">
        <f t="shared" si="65"/>
        <v>1.1520329045862887E-2</v>
      </c>
      <c r="L418" s="4">
        <f t="shared" si="66"/>
        <v>723.54116274792045</v>
      </c>
    </row>
    <row r="419" spans="1:12" x14ac:dyDescent="0.3">
      <c r="A419" s="2">
        <v>403</v>
      </c>
      <c r="B419" s="4">
        <f t="shared" si="67"/>
        <v>7.426032167145963</v>
      </c>
      <c r="C419" s="4"/>
      <c r="D419" s="6">
        <f t="shared" si="68"/>
        <v>6528.7936236367032</v>
      </c>
      <c r="E419" s="38">
        <f t="shared" si="69"/>
        <v>1046.6952723210741</v>
      </c>
      <c r="F419" s="4">
        <f t="shared" si="60"/>
        <v>314.82425378267925</v>
      </c>
      <c r="G419" s="39">
        <f t="shared" si="61"/>
        <v>4.8220892240014503E-2</v>
      </c>
      <c r="H419" s="42">
        <f t="shared" si="62"/>
        <v>239.61280176554754</v>
      </c>
      <c r="I419" s="5">
        <f t="shared" si="63"/>
        <v>3.6700930612672232E-2</v>
      </c>
      <c r="J419" s="4">
        <f t="shared" si="64"/>
        <v>75.211452017131705</v>
      </c>
      <c r="K419" s="4">
        <f t="shared" si="65"/>
        <v>1.1519961627342269E-2</v>
      </c>
      <c r="L419" s="4">
        <f t="shared" si="66"/>
        <v>731.87101853839476</v>
      </c>
    </row>
    <row r="420" spans="1:12" x14ac:dyDescent="0.3">
      <c r="A420" s="2">
        <v>404</v>
      </c>
      <c r="B420" s="4">
        <f t="shared" si="67"/>
        <v>7.4631623279816921</v>
      </c>
      <c r="C420" s="4"/>
      <c r="D420" s="6">
        <f t="shared" si="68"/>
        <v>6604.0050756538349</v>
      </c>
      <c r="E420" s="38">
        <f t="shared" si="69"/>
        <v>1058.7452623053587</v>
      </c>
      <c r="F420" s="4">
        <f t="shared" si="60"/>
        <v>318.44864113323894</v>
      </c>
      <c r="G420" s="39">
        <f t="shared" si="61"/>
        <v>4.8220532462523988E-2</v>
      </c>
      <c r="H420" s="42">
        <f t="shared" si="62"/>
        <v>242.37313204730663</v>
      </c>
      <c r="I420" s="5">
        <f t="shared" si="63"/>
        <v>3.6700930612672232E-2</v>
      </c>
      <c r="J420" s="4">
        <f t="shared" si="64"/>
        <v>76.07550908593231</v>
      </c>
      <c r="K420" s="4">
        <f t="shared" si="65"/>
        <v>1.1519601849851758E-2</v>
      </c>
      <c r="L420" s="4">
        <f t="shared" si="66"/>
        <v>740.29662117211979</v>
      </c>
    </row>
    <row r="421" spans="1:12" x14ac:dyDescent="0.3">
      <c r="A421" s="2">
        <v>405</v>
      </c>
      <c r="B421" s="4">
        <f t="shared" si="67"/>
        <v>7.5004781396215998</v>
      </c>
      <c r="C421" s="4"/>
      <c r="D421" s="6">
        <f t="shared" si="68"/>
        <v>6680.0805847397669</v>
      </c>
      <c r="E421" s="38">
        <f t="shared" si="69"/>
        <v>1070.933761971231</v>
      </c>
      <c r="F421" s="4">
        <f t="shared" si="60"/>
        <v>322.11468932654884</v>
      </c>
      <c r="G421" s="39">
        <f t="shared" si="61"/>
        <v>4.822018016704769E-2</v>
      </c>
      <c r="H421" s="42">
        <f t="shared" si="62"/>
        <v>245.16517402759314</v>
      </c>
      <c r="I421" s="5">
        <f t="shared" si="63"/>
        <v>3.6700930612672232E-2</v>
      </c>
      <c r="J421" s="4">
        <f t="shared" si="64"/>
        <v>76.949515298955703</v>
      </c>
      <c r="K421" s="4">
        <f t="shared" si="65"/>
        <v>1.1519249554375458E-2</v>
      </c>
      <c r="L421" s="4">
        <f t="shared" si="66"/>
        <v>748.81907264468214</v>
      </c>
    </row>
    <row r="422" spans="1:12" x14ac:dyDescent="0.3">
      <c r="A422" s="2">
        <v>406</v>
      </c>
      <c r="B422" s="4">
        <f t="shared" si="67"/>
        <v>7.5379805303197074</v>
      </c>
      <c r="C422" s="4"/>
      <c r="D422" s="6">
        <f t="shared" si="68"/>
        <v>6757.0301000387226</v>
      </c>
      <c r="E422" s="38">
        <f t="shared" si="69"/>
        <v>1083.2623654723532</v>
      </c>
      <c r="F422" s="4">
        <f t="shared" si="60"/>
        <v>325.82287785100482</v>
      </c>
      <c r="G422" s="39">
        <f t="shared" si="61"/>
        <v>4.8219835197883407E-2</v>
      </c>
      <c r="H422" s="42">
        <f t="shared" si="62"/>
        <v>247.98929284925887</v>
      </c>
      <c r="I422" s="5">
        <f t="shared" si="63"/>
        <v>3.6700930612672232E-2</v>
      </c>
      <c r="J422" s="4">
        <f t="shared" si="64"/>
        <v>77.833585001745945</v>
      </c>
      <c r="K422" s="4">
        <f t="shared" si="65"/>
        <v>1.1518904585211171E-2</v>
      </c>
      <c r="L422" s="4">
        <f t="shared" si="66"/>
        <v>757.43948762134835</v>
      </c>
    </row>
    <row r="423" spans="1:12" x14ac:dyDescent="0.3">
      <c r="A423" s="2">
        <v>407</v>
      </c>
      <c r="B423" s="4">
        <f t="shared" si="67"/>
        <v>7.5756704329713047</v>
      </c>
      <c r="C423" s="4"/>
      <c r="D423" s="6">
        <f t="shared" si="68"/>
        <v>6834.8636850404682</v>
      </c>
      <c r="E423" s="38">
        <f t="shared" si="69"/>
        <v>1095.7326852906149</v>
      </c>
      <c r="F423" s="4">
        <f t="shared" si="60"/>
        <v>329.57369170775388</v>
      </c>
      <c r="G423" s="39">
        <f t="shared" si="61"/>
        <v>4.8219497402573655E-2</v>
      </c>
      <c r="H423" s="42">
        <f t="shared" si="62"/>
        <v>250.84585785174346</v>
      </c>
      <c r="I423" s="5">
        <f t="shared" si="63"/>
        <v>3.6700930612672232E-2</v>
      </c>
      <c r="J423" s="4">
        <f t="shared" si="64"/>
        <v>78.72783385601042</v>
      </c>
      <c r="K423" s="4">
        <f t="shared" si="65"/>
        <v>1.1518566789901426E-2</v>
      </c>
      <c r="L423" s="4">
        <f t="shared" si="66"/>
        <v>766.15899358286106</v>
      </c>
    </row>
    <row r="424" spans="1:12" x14ac:dyDescent="0.3">
      <c r="A424" s="2">
        <v>408</v>
      </c>
      <c r="B424" s="4">
        <f t="shared" si="67"/>
        <v>7.6135487851361603</v>
      </c>
      <c r="C424" s="4"/>
      <c r="D424" s="6">
        <f t="shared" si="68"/>
        <v>6913.5915188964791</v>
      </c>
      <c r="E424" s="38">
        <f t="shared" si="69"/>
        <v>1108.3463524470289</v>
      </c>
      <c r="F424" s="4">
        <f t="shared" si="60"/>
        <v>333.36762147412719</v>
      </c>
      <c r="G424" s="39">
        <f t="shared" si="61"/>
        <v>4.8219166631837403E-2</v>
      </c>
      <c r="H424" s="42">
        <f t="shared" si="62"/>
        <v>253.73524261937891</v>
      </c>
      <c r="I424" s="5">
        <f t="shared" si="63"/>
        <v>3.6700930612672232E-2</v>
      </c>
      <c r="J424" s="4">
        <f t="shared" si="64"/>
        <v>79.632378854748282</v>
      </c>
      <c r="K424" s="4">
        <f t="shared" si="65"/>
        <v>1.1518236019165172E-2</v>
      </c>
      <c r="L424" s="4">
        <f t="shared" si="66"/>
        <v>774.97873097290176</v>
      </c>
    </row>
    <row r="425" spans="1:12" x14ac:dyDescent="0.3">
      <c r="A425" s="2">
        <v>409</v>
      </c>
      <c r="B425" s="4">
        <f t="shared" si="67"/>
        <v>7.6516165290618403</v>
      </c>
      <c r="C425" s="4"/>
      <c r="D425" s="6">
        <f t="shared" si="68"/>
        <v>6993.223897751227</v>
      </c>
      <c r="E425" s="38">
        <f t="shared" si="69"/>
        <v>1121.1050167150734</v>
      </c>
      <c r="F425" s="4">
        <f t="shared" si="60"/>
        <v>337.20516336780901</v>
      </c>
      <c r="G425" s="39">
        <f t="shared" si="61"/>
        <v>4.8218842739504199E-2</v>
      </c>
      <c r="H425" s="42">
        <f t="shared" si="62"/>
        <v>256.65782503024906</v>
      </c>
      <c r="I425" s="5">
        <f t="shared" si="63"/>
        <v>3.6700930612672232E-2</v>
      </c>
      <c r="J425" s="4">
        <f t="shared" si="64"/>
        <v>80.54733833755995</v>
      </c>
      <c r="K425" s="4">
        <f t="shared" si="65"/>
        <v>1.1517912126831963E-2</v>
      </c>
      <c r="L425" s="4">
        <f t="shared" si="66"/>
        <v>783.8998533472643</v>
      </c>
    </row>
    <row r="426" spans="1:12" x14ac:dyDescent="0.3">
      <c r="A426" s="2">
        <v>410</v>
      </c>
      <c r="B426" s="4">
        <f t="shared" si="67"/>
        <v>7.6898746117071486</v>
      </c>
      <c r="C426" s="4"/>
      <c r="D426" s="6">
        <f t="shared" si="68"/>
        <v>7073.7712360887872</v>
      </c>
      <c r="E426" s="38">
        <f t="shared" si="69"/>
        <v>1134.010346836465</v>
      </c>
      <c r="F426" s="4">
        <f t="shared" si="60"/>
        <v>341.08681931173686</v>
      </c>
      <c r="G426" s="39">
        <f t="shared" si="61"/>
        <v>4.8218525582448685E-2</v>
      </c>
      <c r="H426" s="42">
        <f t="shared" si="62"/>
        <v>259.61398730561126</v>
      </c>
      <c r="I426" s="5">
        <f t="shared" si="63"/>
        <v>3.6700930612672232E-2</v>
      </c>
      <c r="J426" s="4">
        <f t="shared" si="64"/>
        <v>81.4728320061256</v>
      </c>
      <c r="K426" s="4">
        <f t="shared" si="65"/>
        <v>1.1517594969776456E-2</v>
      </c>
      <c r="L426" s="4">
        <f t="shared" si="66"/>
        <v>792.92352752472812</v>
      </c>
    </row>
    <row r="427" spans="1:12" x14ac:dyDescent="0.3">
      <c r="A427" s="2">
        <v>411</v>
      </c>
      <c r="B427" s="4">
        <f t="shared" si="67"/>
        <v>7.7283239847656837</v>
      </c>
      <c r="C427" s="4"/>
      <c r="D427" s="6">
        <f t="shared" si="68"/>
        <v>7155.244068094913</v>
      </c>
      <c r="E427" s="38">
        <f t="shared" si="69"/>
        <v>1147.0640307394367</v>
      </c>
      <c r="F427" s="4">
        <f t="shared" si="60"/>
        <v>345.01309699975474</v>
      </c>
      <c r="G427" s="39">
        <f t="shared" si="61"/>
        <v>4.821821502052754E-2</v>
      </c>
      <c r="H427" s="42">
        <f t="shared" si="62"/>
        <v>262.604116059886</v>
      </c>
      <c r="I427" s="5">
        <f t="shared" si="63"/>
        <v>3.6700930612672232E-2</v>
      </c>
      <c r="J427" s="4">
        <f t="shared" si="64"/>
        <v>82.408980939868741</v>
      </c>
      <c r="K427" s="4">
        <f t="shared" si="65"/>
        <v>1.1517284407855309E-2</v>
      </c>
      <c r="L427" s="4">
        <f t="shared" si="66"/>
        <v>802.05093373968202</v>
      </c>
    </row>
    <row r="428" spans="1:12" x14ac:dyDescent="0.3">
      <c r="A428" s="2">
        <v>412</v>
      </c>
      <c r="B428" s="4">
        <f t="shared" si="67"/>
        <v>7.7669656046895117</v>
      </c>
      <c r="C428" s="4"/>
      <c r="D428" s="6">
        <f t="shared" si="68"/>
        <v>7237.6530490347814</v>
      </c>
      <c r="E428" s="38">
        <f t="shared" si="69"/>
        <v>1160.2677757595025</v>
      </c>
      <c r="F428" s="4">
        <f t="shared" si="60"/>
        <v>348.98450996301483</v>
      </c>
      <c r="G428" s="39">
        <f t="shared" si="61"/>
        <v>4.821791091651674E-2</v>
      </c>
      <c r="H428" s="42">
        <f t="shared" si="62"/>
        <v>265.6286023512211</v>
      </c>
      <c r="I428" s="5">
        <f t="shared" si="63"/>
        <v>3.6700930612672232E-2</v>
      </c>
      <c r="J428" s="4">
        <f t="shared" si="64"/>
        <v>83.355907611793725</v>
      </c>
      <c r="K428" s="4">
        <f t="shared" si="65"/>
        <v>1.1516980303844508E-2</v>
      </c>
      <c r="L428" s="4">
        <f t="shared" si="66"/>
        <v>811.28326579648763</v>
      </c>
    </row>
    <row r="429" spans="1:12" x14ac:dyDescent="0.3">
      <c r="A429" s="2">
        <v>413</v>
      </c>
      <c r="B429" s="4">
        <f t="shared" si="67"/>
        <v>7.8058004327129584</v>
      </c>
      <c r="C429" s="4"/>
      <c r="D429" s="6">
        <f t="shared" si="68"/>
        <v>7321.0089566465749</v>
      </c>
      <c r="E429" s="38">
        <f t="shared" si="69"/>
        <v>1173.6233088627798</v>
      </c>
      <c r="F429" s="4">
        <f t="shared" si="60"/>
        <v>353.00157763714816</v>
      </c>
      <c r="G429" s="39">
        <f t="shared" si="61"/>
        <v>4.8217613136050899E-2</v>
      </c>
      <c r="H429" s="42">
        <f t="shared" si="62"/>
        <v>268.68784173263788</v>
      </c>
      <c r="I429" s="5">
        <f t="shared" si="63"/>
        <v>3.6700930612672232E-2</v>
      </c>
      <c r="J429" s="4">
        <f t="shared" si="64"/>
        <v>84.313735904510281</v>
      </c>
      <c r="K429" s="4">
        <f t="shared" si="65"/>
        <v>1.1516682523378665E-2</v>
      </c>
      <c r="L429" s="4">
        <f t="shared" si="66"/>
        <v>820.62173122563172</v>
      </c>
    </row>
    <row r="430" spans="1:12" x14ac:dyDescent="0.3">
      <c r="A430" s="2">
        <v>414</v>
      </c>
      <c r="B430" s="4">
        <f t="shared" si="67"/>
        <v>7.8448294348765222</v>
      </c>
      <c r="C430" s="4"/>
      <c r="D430" s="6">
        <f t="shared" si="68"/>
        <v>7405.3226925510853</v>
      </c>
      <c r="E430" s="38">
        <f t="shared" si="69"/>
        <v>1187.1323768718712</v>
      </c>
      <c r="F430" s="4">
        <f t="shared" si="60"/>
        <v>357.06482543020502</v>
      </c>
      <c r="G430" s="39">
        <f t="shared" si="61"/>
        <v>4.8217321547563585E-2</v>
      </c>
      <c r="H430" s="42">
        <f t="shared" si="62"/>
        <v>271.78223430376448</v>
      </c>
      <c r="I430" s="5">
        <f t="shared" si="63"/>
        <v>3.6700930612672232E-2</v>
      </c>
      <c r="J430" s="4">
        <f t="shared" si="64"/>
        <v>85.282591126440536</v>
      </c>
      <c r="K430" s="4">
        <f t="shared" si="65"/>
        <v>1.1516390934891351E-2</v>
      </c>
      <c r="L430" s="4">
        <f t="shared" si="66"/>
        <v>830.06755144166618</v>
      </c>
    </row>
    <row r="431" spans="1:12" x14ac:dyDescent="0.3">
      <c r="A431" s="2">
        <v>415</v>
      </c>
      <c r="B431" s="4">
        <f t="shared" si="67"/>
        <v>7.8840535820509041</v>
      </c>
      <c r="C431" s="4"/>
      <c r="D431" s="6">
        <f t="shared" si="68"/>
        <v>7490.6052836775261</v>
      </c>
      <c r="E431" s="38">
        <f t="shared" si="69"/>
        <v>1200.796746694336</v>
      </c>
      <c r="F431" s="4">
        <f t="shared" si="60"/>
        <v>361.17478479137469</v>
      </c>
      <c r="G431" s="39">
        <f t="shared" si="61"/>
        <v>4.8217036022228536E-2</v>
      </c>
      <c r="H431" s="42">
        <f t="shared" si="62"/>
        <v>274.91218476316487</v>
      </c>
      <c r="I431" s="5">
        <f t="shared" si="63"/>
        <v>3.6700930612672232E-2</v>
      </c>
      <c r="J431" s="4">
        <f t="shared" si="64"/>
        <v>86.262600028209818</v>
      </c>
      <c r="K431" s="4">
        <f t="shared" si="65"/>
        <v>1.1516105409556308E-2</v>
      </c>
      <c r="L431" s="4">
        <f t="shared" si="66"/>
        <v>839.62196190296129</v>
      </c>
    </row>
    <row r="432" spans="1:12" x14ac:dyDescent="0.3">
      <c r="A432" s="2">
        <v>416</v>
      </c>
      <c r="B432" s="4">
        <f t="shared" si="67"/>
        <v>7.9234738499611579</v>
      </c>
      <c r="C432" s="4"/>
      <c r="D432" s="6">
        <f t="shared" si="68"/>
        <v>7576.8678837057359</v>
      </c>
      <c r="E432" s="38">
        <f t="shared" si="69"/>
        <v>1214.6182055538084</v>
      </c>
      <c r="F432" s="4">
        <f t="shared" si="60"/>
        <v>365.33199328050085</v>
      </c>
      <c r="G432" s="39">
        <f t="shared" si="61"/>
        <v>4.8216756433902906E-2</v>
      </c>
      <c r="H432" s="42">
        <f t="shared" si="62"/>
        <v>278.07810246126894</v>
      </c>
      <c r="I432" s="5">
        <f t="shared" si="63"/>
        <v>3.6700930612672239E-2</v>
      </c>
      <c r="J432" s="4">
        <f t="shared" si="64"/>
        <v>87.253890819231913</v>
      </c>
      <c r="K432" s="4">
        <f t="shared" si="65"/>
        <v>1.1515825821230672E-2</v>
      </c>
      <c r="L432" s="4">
        <f t="shared" si="66"/>
        <v>849.28621227330746</v>
      </c>
    </row>
    <row r="433" spans="1:12" x14ac:dyDescent="0.3">
      <c r="A433" s="2">
        <v>417</v>
      </c>
      <c r="B433" s="4">
        <f t="shared" si="67"/>
        <v>7.9630912192109626</v>
      </c>
      <c r="C433" s="4"/>
      <c r="D433" s="6">
        <f t="shared" si="68"/>
        <v>7664.1217745249678</v>
      </c>
      <c r="E433" s="38">
        <f t="shared" si="69"/>
        <v>1228.5985612237553</v>
      </c>
      <c r="F433" s="4">
        <f t="shared" si="60"/>
        <v>369.53699463839115</v>
      </c>
      <c r="G433" s="39">
        <f t="shared" si="61"/>
        <v>4.8216482659070942E-2</v>
      </c>
      <c r="H433" s="42">
        <f t="shared" si="62"/>
        <v>281.28040145391122</v>
      </c>
      <c r="I433" s="5">
        <f t="shared" si="63"/>
        <v>3.6700930612672232E-2</v>
      </c>
      <c r="J433" s="4">
        <f t="shared" si="64"/>
        <v>88.256593184479925</v>
      </c>
      <c r="K433" s="4">
        <f t="shared" si="65"/>
        <v>1.1515552046398713E-2</v>
      </c>
      <c r="L433" s="4">
        <f t="shared" si="66"/>
        <v>859.06156658536406</v>
      </c>
    </row>
    <row r="434" spans="1:12" x14ac:dyDescent="0.3">
      <c r="A434" s="2">
        <v>418</v>
      </c>
      <c r="B434" s="4">
        <f t="shared" si="67"/>
        <v>8.0029066753070168</v>
      </c>
      <c r="C434" s="4"/>
      <c r="D434" s="6">
        <f t="shared" si="68"/>
        <v>7752.378367709448</v>
      </c>
      <c r="E434" s="38">
        <f t="shared" si="69"/>
        <v>1242.7396422639345</v>
      </c>
      <c r="F434" s="4">
        <f t="shared" si="60"/>
        <v>373.79033885793893</v>
      </c>
      <c r="G434" s="39">
        <f t="shared" si="61"/>
        <v>4.821621457678938E-2</v>
      </c>
      <c r="H434" s="42">
        <f t="shared" si="62"/>
        <v>284.5195005564857</v>
      </c>
      <c r="I434" s="5">
        <f t="shared" si="63"/>
        <v>3.6700930612672239E-2</v>
      </c>
      <c r="J434" s="4">
        <f t="shared" si="64"/>
        <v>89.270838301453239</v>
      </c>
      <c r="K434" s="4">
        <f t="shared" si="65"/>
        <v>1.1515283964117143E-2</v>
      </c>
      <c r="L434" s="4">
        <f t="shared" si="66"/>
        <v>868.94930340599558</v>
      </c>
    </row>
    <row r="435" spans="1:12" x14ac:dyDescent="0.3">
      <c r="A435" s="2">
        <v>419</v>
      </c>
      <c r="B435" s="4">
        <f t="shared" si="67"/>
        <v>8.0429212086835502</v>
      </c>
      <c r="C435" s="4"/>
      <c r="D435" s="6">
        <f t="shared" si="68"/>
        <v>7841.6492060109013</v>
      </c>
      <c r="E435" s="38">
        <f t="shared" si="69"/>
        <v>1257.043298259561</v>
      </c>
      <c r="F435" s="4">
        <f t="shared" si="60"/>
        <v>378.09258225605942</v>
      </c>
      <c r="G435" s="39">
        <f t="shared" si="61"/>
        <v>4.821595206863348E-2</v>
      </c>
      <c r="H435" s="42">
        <f t="shared" si="62"/>
        <v>287.7958233987224</v>
      </c>
      <c r="I435" s="5">
        <f t="shared" si="63"/>
        <v>3.6700930612672232E-2</v>
      </c>
      <c r="J435" s="4">
        <f t="shared" si="64"/>
        <v>90.296758857337011</v>
      </c>
      <c r="K435" s="4">
        <f t="shared" si="65"/>
        <v>1.1515021455961248E-2</v>
      </c>
      <c r="L435" s="4">
        <f t="shared" si="66"/>
        <v>878.95071600350161</v>
      </c>
    </row>
    <row r="436" spans="1:12" x14ac:dyDescent="0.3">
      <c r="A436" s="2">
        <v>420</v>
      </c>
      <c r="B436" s="4">
        <f t="shared" si="67"/>
        <v>8.0831358147269672</v>
      </c>
      <c r="C436" s="4"/>
      <c r="D436" s="6">
        <f t="shared" si="68"/>
        <v>7931.9459648682387</v>
      </c>
      <c r="E436" s="38">
        <f t="shared" si="69"/>
        <v>1271.5114000632354</v>
      </c>
      <c r="F436" s="4">
        <f t="shared" si="60"/>
        <v>382.44428754645685</v>
      </c>
      <c r="G436" s="39">
        <f t="shared" si="61"/>
        <v>4.8215695018644748E-2</v>
      </c>
      <c r="H436" s="42">
        <f t="shared" si="62"/>
        <v>291.10979848009475</v>
      </c>
      <c r="I436" s="5">
        <f t="shared" si="63"/>
        <v>3.6700930612672239E-2</v>
      </c>
      <c r="J436" s="4">
        <f t="shared" si="64"/>
        <v>91.334489066362096</v>
      </c>
      <c r="K436" s="4">
        <f t="shared" si="65"/>
        <v>1.1514764405972513E-2</v>
      </c>
      <c r="L436" s="4">
        <f t="shared" si="66"/>
        <v>889.06711251677859</v>
      </c>
    </row>
    <row r="437" spans="1:12" x14ac:dyDescent="0.3">
      <c r="A437" s="2">
        <v>421</v>
      </c>
      <c r="B437" s="4">
        <f t="shared" si="67"/>
        <v>8.1235514938006013</v>
      </c>
      <c r="C437" s="4"/>
      <c r="D437" s="6">
        <f t="shared" si="68"/>
        <v>8023.2804539346007</v>
      </c>
      <c r="E437" s="38">
        <f t="shared" si="69"/>
        <v>1286.1458400396477</v>
      </c>
      <c r="F437" s="4">
        <f t="shared" si="60"/>
        <v>386.84602391322642</v>
      </c>
      <c r="G437" s="39">
        <f t="shared" si="61"/>
        <v>4.8215443313279406E-2</v>
      </c>
      <c r="H437" s="42">
        <f t="shared" si="62"/>
        <v>294.46185922586312</v>
      </c>
      <c r="I437" s="5">
        <f t="shared" si="63"/>
        <v>3.6700930612672232E-2</v>
      </c>
      <c r="J437" s="4">
        <f t="shared" si="64"/>
        <v>92.384164687363295</v>
      </c>
      <c r="K437" s="4">
        <f t="shared" si="65"/>
        <v>1.1514512700607179E-2</v>
      </c>
      <c r="L437" s="4">
        <f t="shared" si="66"/>
        <v>899.29981612642132</v>
      </c>
    </row>
    <row r="438" spans="1:12" x14ac:dyDescent="0.3">
      <c r="A438" s="2">
        <v>422</v>
      </c>
      <c r="B438" s="4">
        <f t="shared" si="67"/>
        <v>8.1641692512696036</v>
      </c>
      <c r="C438" s="4"/>
      <c r="D438" s="6">
        <f t="shared" si="68"/>
        <v>8115.6646186219641</v>
      </c>
      <c r="E438" s="38">
        <f t="shared" si="69"/>
        <v>1300.9485323130921</v>
      </c>
      <c r="F438" s="4">
        <f t="shared" si="60"/>
        <v>391.29836708530127</v>
      </c>
      <c r="G438" s="39">
        <f t="shared" si="61"/>
        <v>4.8215196841357832E-2</v>
      </c>
      <c r="H438" s="42">
        <f t="shared" si="62"/>
        <v>297.85244404376374</v>
      </c>
      <c r="I438" s="5">
        <f t="shared" si="63"/>
        <v>3.6700930612672232E-2</v>
      </c>
      <c r="J438" s="4">
        <f t="shared" si="64"/>
        <v>93.445923041537526</v>
      </c>
      <c r="K438" s="4">
        <f t="shared" si="65"/>
        <v>1.1514266228685606E-2</v>
      </c>
      <c r="L438" s="4">
        <f t="shared" si="66"/>
        <v>909.65016522779081</v>
      </c>
    </row>
    <row r="439" spans="1:12" x14ac:dyDescent="0.3">
      <c r="A439" s="2">
        <v>423</v>
      </c>
      <c r="B439" s="4">
        <f t="shared" si="67"/>
        <v>8.2049900975259504</v>
      </c>
      <c r="C439" s="4"/>
      <c r="D439" s="6">
        <f t="shared" si="68"/>
        <v>8209.1105416635019</v>
      </c>
      <c r="E439" s="38">
        <f t="shared" si="69"/>
        <v>1315.9214130178357</v>
      </c>
      <c r="F439" s="4">
        <f t="shared" si="60"/>
        <v>395.80189941175854</v>
      </c>
      <c r="G439" s="39">
        <f t="shared" si="61"/>
        <v>4.8214955494015416E-2</v>
      </c>
      <c r="H439" s="42">
        <f t="shared" si="62"/>
        <v>301.28199638134834</v>
      </c>
      <c r="I439" s="5">
        <f t="shared" si="63"/>
        <v>3.6700930612672232E-2</v>
      </c>
      <c r="J439" s="4">
        <f t="shared" si="64"/>
        <v>94.519903030410205</v>
      </c>
      <c r="K439" s="4">
        <f t="shared" si="65"/>
        <v>1.1514024881343187E-2</v>
      </c>
      <c r="L439" s="4">
        <f t="shared" si="66"/>
        <v>920.11951360607713</v>
      </c>
    </row>
    <row r="440" spans="1:12" x14ac:dyDescent="0.3">
      <c r="A440" s="2">
        <v>424</v>
      </c>
      <c r="B440" s="4">
        <f t="shared" si="67"/>
        <v>8.2460150480135788</v>
      </c>
      <c r="C440" s="4"/>
      <c r="D440" s="6">
        <f t="shared" si="68"/>
        <v>8303.6304446939121</v>
      </c>
      <c r="E440" s="38">
        <f t="shared" si="69"/>
        <v>1331.0664405513653</v>
      </c>
      <c r="F440" s="4">
        <f t="shared" si="60"/>
        <v>400.35720993799066</v>
      </c>
      <c r="G440" s="39">
        <f t="shared" si="61"/>
        <v>4.8214719164654321E-2</v>
      </c>
      <c r="H440" s="42">
        <f t="shared" si="62"/>
        <v>304.75096478398393</v>
      </c>
      <c r="I440" s="5">
        <f t="shared" si="63"/>
        <v>3.6700930612672232E-2</v>
      </c>
      <c r="J440" s="4">
        <f t="shared" si="64"/>
        <v>95.606245154006729</v>
      </c>
      <c r="K440" s="4">
        <f t="shared" si="65"/>
        <v>1.1513788551982091E-2</v>
      </c>
      <c r="L440" s="4">
        <f t="shared" si="66"/>
        <v>930.70923061337464</v>
      </c>
    </row>
    <row r="441" spans="1:12" x14ac:dyDescent="0.3">
      <c r="A441" s="2">
        <v>425</v>
      </c>
      <c r="B441" s="4">
        <f t="shared" si="67"/>
        <v>8.2872451232536459</v>
      </c>
      <c r="C441" s="4"/>
      <c r="D441" s="6">
        <f t="shared" si="68"/>
        <v>8399.2366898479195</v>
      </c>
      <c r="E441" s="38">
        <f t="shared" si="69"/>
        <v>1346.3855958305357</v>
      </c>
      <c r="F441" s="4">
        <f t="shared" si="60"/>
        <v>404.9648944827494</v>
      </c>
      <c r="G441" s="39">
        <f t="shared" si="61"/>
        <v>4.821448774889589E-2</v>
      </c>
      <c r="H441" s="42">
        <f t="shared" si="62"/>
        <v>308.25980295351928</v>
      </c>
      <c r="I441" s="5">
        <f t="shared" si="63"/>
        <v>3.6700930612672232E-2</v>
      </c>
      <c r="J441" s="4">
        <f t="shared" si="64"/>
        <v>96.705091529230117</v>
      </c>
      <c r="K441" s="4">
        <f t="shared" si="65"/>
        <v>1.1513557136223661E-2</v>
      </c>
      <c r="L441" s="4">
        <f t="shared" si="66"/>
        <v>941.42070134778635</v>
      </c>
    </row>
    <row r="442" spans="1:12" x14ac:dyDescent="0.3">
      <c r="A442" s="2">
        <v>426</v>
      </c>
      <c r="B442" s="4">
        <f t="shared" si="67"/>
        <v>8.3286813488699138</v>
      </c>
      <c r="C442" s="4"/>
      <c r="D442" s="6">
        <f t="shared" si="68"/>
        <v>8495.9417813771488</v>
      </c>
      <c r="E442" s="38">
        <f t="shared" si="69"/>
        <v>1361.880882550686</v>
      </c>
      <c r="F442" s="4">
        <f t="shared" si="60"/>
        <v>409.6255557160826</v>
      </c>
      <c r="G442" s="39">
        <f t="shared" si="61"/>
        <v>4.8214261144534865E-2</v>
      </c>
      <c r="H442" s="42">
        <f t="shared" si="62"/>
        <v>311.80896980762566</v>
      </c>
      <c r="I442" s="5">
        <f t="shared" si="63"/>
        <v>3.6700930612672232E-2</v>
      </c>
      <c r="J442" s="4">
        <f t="shared" si="64"/>
        <v>97.816585908456943</v>
      </c>
      <c r="K442" s="4">
        <f t="shared" si="65"/>
        <v>1.1513330531862634E-2</v>
      </c>
      <c r="L442" s="4">
        <f t="shared" si="66"/>
        <v>952.25532683460347</v>
      </c>
    </row>
    <row r="443" spans="1:12" x14ac:dyDescent="0.3">
      <c r="A443" s="2">
        <v>427</v>
      </c>
      <c r="B443" s="4">
        <f t="shared" si="67"/>
        <v>8.3703247556142628</v>
      </c>
      <c r="C443" s="4"/>
      <c r="D443" s="6">
        <f t="shared" si="68"/>
        <v>8593.7583672856053</v>
      </c>
      <c r="E443" s="38">
        <f t="shared" si="69"/>
        <v>1377.5543274477052</v>
      </c>
      <c r="F443" s="4">
        <f t="shared" si="60"/>
        <v>414.33980323815831</v>
      </c>
      <c r="G443" s="39">
        <f t="shared" si="61"/>
        <v>4.8214039251493437E-2</v>
      </c>
      <c r="H443" s="42">
        <f t="shared" si="62"/>
        <v>315.39892953982041</v>
      </c>
      <c r="I443" s="5">
        <f t="shared" si="63"/>
        <v>3.6700930612672232E-2</v>
      </c>
      <c r="J443" s="4">
        <f t="shared" si="64"/>
        <v>98.940873698337896</v>
      </c>
      <c r="K443" s="4">
        <f t="shared" si="65"/>
        <v>1.1513108638821202E-2</v>
      </c>
      <c r="L443" s="4">
        <f t="shared" si="66"/>
        <v>963.21452420954688</v>
      </c>
    </row>
    <row r="444" spans="1:12" x14ac:dyDescent="0.3">
      <c r="A444" s="2">
        <v>428</v>
      </c>
      <c r="B444" s="4">
        <f t="shared" si="67"/>
        <v>8.4121763793923332</v>
      </c>
      <c r="C444" s="4"/>
      <c r="D444" s="6">
        <f t="shared" si="68"/>
        <v>8692.699240983944</v>
      </c>
      <c r="E444" s="38">
        <f t="shared" si="69"/>
        <v>1393.4079805631461</v>
      </c>
      <c r="F444" s="4">
        <f t="shared" si="60"/>
        <v>419.10825365900547</v>
      </c>
      <c r="G444" s="39">
        <f t="shared" si="61"/>
        <v>4.8213821971777523E-2</v>
      </c>
      <c r="H444" s="42">
        <f t="shared" si="62"/>
        <v>319.03015168018032</v>
      </c>
      <c r="I444" s="5">
        <f t="shared" si="63"/>
        <v>3.6700930612672232E-2</v>
      </c>
      <c r="J444" s="4">
        <f t="shared" si="64"/>
        <v>100.07810197882515</v>
      </c>
      <c r="K444" s="4">
        <f t="shared" si="65"/>
        <v>1.1512891359105288E-2</v>
      </c>
      <c r="L444" s="4">
        <f t="shared" si="66"/>
        <v>974.2997269041407</v>
      </c>
    </row>
    <row r="445" spans="1:12" x14ac:dyDescent="0.3">
      <c r="A445" s="2">
        <v>429</v>
      </c>
      <c r="B445" s="4">
        <f t="shared" si="67"/>
        <v>8.4542372612892933</v>
      </c>
      <c r="D445" s="6">
        <f t="shared" si="68"/>
        <v>8792.7773429627687</v>
      </c>
      <c r="E445" s="38">
        <f t="shared" si="69"/>
        <v>1409.4439155123539</v>
      </c>
      <c r="F445" s="4">
        <f t="shared" si="60"/>
        <v>423.93153067916126</v>
      </c>
      <c r="G445" s="39">
        <f t="shared" si="61"/>
        <v>4.821360920943274E-2</v>
      </c>
      <c r="H445" s="42">
        <f t="shared" si="62"/>
        <v>322.7031111567531</v>
      </c>
      <c r="I445" s="5">
        <f t="shared" si="63"/>
        <v>3.6700930612672232E-2</v>
      </c>
      <c r="J445" s="4">
        <f t="shared" si="64"/>
        <v>101.22841952240816</v>
      </c>
      <c r="K445" s="4">
        <f t="shared" si="65"/>
        <v>1.1512678596760504E-2</v>
      </c>
      <c r="L445" s="4">
        <f t="shared" si="66"/>
        <v>985.51238483319264</v>
      </c>
    </row>
    <row r="446" spans="1:12" x14ac:dyDescent="0.3">
      <c r="A446" s="2">
        <v>430</v>
      </c>
      <c r="B446" s="4">
        <f t="shared" si="67"/>
        <v>8.4965084475957386</v>
      </c>
      <c r="D446" s="6">
        <f t="shared" si="68"/>
        <v>8894.0057624851761</v>
      </c>
      <c r="E446" s="38">
        <f t="shared" si="69"/>
        <v>1425.6642297557046</v>
      </c>
      <c r="F446" s="4">
        <f t="shared" si="60"/>
        <v>428.81026517125417</v>
      </c>
      <c r="G446" s="39">
        <f t="shared" si="61"/>
        <v>4.8213400870502181E-2</v>
      </c>
      <c r="H446" s="42">
        <f t="shared" si="62"/>
        <v>326.41828835767541</v>
      </c>
      <c r="I446" s="5">
        <f t="shared" si="63"/>
        <v>3.6700930612672232E-2</v>
      </c>
      <c r="J446" s="4">
        <f t="shared" si="64"/>
        <v>102.39197681357876</v>
      </c>
      <c r="K446" s="4">
        <f t="shared" si="65"/>
        <v>1.1512470257829949E-2</v>
      </c>
      <c r="L446" s="4">
        <f t="shared" si="66"/>
        <v>996.85396458445041</v>
      </c>
    </row>
    <row r="447" spans="1:12" x14ac:dyDescent="0.3">
      <c r="A447" s="2">
        <v>431</v>
      </c>
      <c r="B447" s="4">
        <f t="shared" si="67"/>
        <v>8.5389909898337173</v>
      </c>
      <c r="D447" s="6">
        <f t="shared" si="68"/>
        <v>8996.3977392987545</v>
      </c>
      <c r="E447" s="38">
        <f t="shared" si="69"/>
        <v>1442.071044872954</v>
      </c>
      <c r="F447" s="4">
        <f t="shared" si="60"/>
        <v>433.74509526252257</v>
      </c>
      <c r="G447" s="39">
        <f t="shared" si="61"/>
        <v>4.8213196862984836E-2</v>
      </c>
      <c r="H447" s="42">
        <f t="shared" si="62"/>
        <v>330.1761691940049</v>
      </c>
      <c r="I447" s="5">
        <f t="shared" si="63"/>
        <v>3.6700930612672232E-2</v>
      </c>
      <c r="J447" s="4">
        <f t="shared" si="64"/>
        <v>103.56892606851767</v>
      </c>
      <c r="K447" s="4">
        <f t="shared" si="65"/>
        <v>1.1512266250312606E-2</v>
      </c>
      <c r="L447" s="4">
        <f t="shared" si="66"/>
        <v>1008.3259496104314</v>
      </c>
    </row>
    <row r="448" spans="1:12" x14ac:dyDescent="0.3">
      <c r="A448" s="2">
        <v>432</v>
      </c>
      <c r="B448" s="4">
        <f t="shared" si="67"/>
        <v>8.581685944782885</v>
      </c>
      <c r="D448" s="6">
        <f t="shared" si="68"/>
        <v>9099.9666653672721</v>
      </c>
      <c r="E448" s="38">
        <f t="shared" si="69"/>
        <v>1458.6665068407349</v>
      </c>
      <c r="F448" s="4">
        <f t="shared" si="60"/>
        <v>438.73666641827992</v>
      </c>
      <c r="G448" s="39">
        <f t="shared" si="61"/>
        <v>4.8212997096794601E-2</v>
      </c>
      <c r="H448" s="42">
        <f t="shared" si="62"/>
        <v>333.97724516327457</v>
      </c>
      <c r="I448" s="5">
        <f t="shared" si="63"/>
        <v>3.6700930612672232E-2</v>
      </c>
      <c r="J448" s="4">
        <f t="shared" si="64"/>
        <v>104.75942125500535</v>
      </c>
      <c r="K448" s="4">
        <f t="shared" si="65"/>
        <v>1.1512066484122367E-2</v>
      </c>
      <c r="L448" s="4">
        <f t="shared" si="66"/>
        <v>1019.929840422455</v>
      </c>
    </row>
    <row r="449" spans="1:12" x14ac:dyDescent="0.3">
      <c r="A449" s="2">
        <v>433</v>
      </c>
      <c r="B449" s="4">
        <f t="shared" si="67"/>
        <v>8.624594374506799</v>
      </c>
      <c r="D449" s="6">
        <f t="shared" si="68"/>
        <v>9204.7260866222769</v>
      </c>
      <c r="E449" s="38">
        <f t="shared" si="69"/>
        <v>1475.452786313258</v>
      </c>
      <c r="F449" s="4">
        <f t="shared" si="60"/>
        <v>443.78563152634388</v>
      </c>
      <c r="G449" s="39">
        <f t="shared" si="61"/>
        <v>4.8212801483720563E-2</v>
      </c>
      <c r="H449" s="42">
        <f t="shared" si="62"/>
        <v>337.82201341377822</v>
      </c>
      <c r="I449" s="5">
        <f t="shared" si="63"/>
        <v>3.6700930612672232E-2</v>
      </c>
      <c r="J449" s="4">
        <f t="shared" si="64"/>
        <v>105.96361811256565</v>
      </c>
      <c r="K449" s="4">
        <f t="shared" si="65"/>
        <v>1.1511870871048328E-2</v>
      </c>
      <c r="L449" s="4">
        <f t="shared" si="66"/>
        <v>1031.6671547869141</v>
      </c>
    </row>
    <row r="450" spans="1:12" x14ac:dyDescent="0.3">
      <c r="A450" s="2">
        <v>434</v>
      </c>
      <c r="B450" s="4">
        <f t="shared" si="67"/>
        <v>8.667717346379332</v>
      </c>
      <c r="D450" s="6">
        <f t="shared" si="68"/>
        <v>9310.689704734843</v>
      </c>
      <c r="E450" s="38">
        <f t="shared" si="69"/>
        <v>1492.4320789062251</v>
      </c>
      <c r="F450" s="4">
        <f t="shared" si="60"/>
        <v>448.89265098243152</v>
      </c>
      <c r="G450" s="39">
        <f t="shared" si="61"/>
        <v>4.8212609937387602E-2</v>
      </c>
      <c r="H450" s="42">
        <f t="shared" si="62"/>
        <v>341.71097680959519</v>
      </c>
      <c r="I450" s="5">
        <f t="shared" si="63"/>
        <v>3.6700930612672232E-2</v>
      </c>
      <c r="J450" s="4">
        <f t="shared" si="64"/>
        <v>107.18167417283632</v>
      </c>
      <c r="K450" s="4">
        <f t="shared" si="65"/>
        <v>1.1511679324715368E-2</v>
      </c>
      <c r="L450" s="4">
        <f t="shared" si="66"/>
        <v>1043.5394279237935</v>
      </c>
    </row>
    <row r="451" spans="1:12" x14ac:dyDescent="0.3">
      <c r="A451" s="2">
        <v>435</v>
      </c>
      <c r="B451" s="4">
        <f t="shared" si="67"/>
        <v>8.7110559331112274</v>
      </c>
      <c r="D451" s="6">
        <f t="shared" si="68"/>
        <v>9417.8713789076792</v>
      </c>
      <c r="E451" s="38">
        <f t="shared" si="69"/>
        <v>1509.6066054840262</v>
      </c>
      <c r="F451" s="4">
        <f t="shared" si="60"/>
        <v>454.05839277654218</v>
      </c>
      <c r="G451" s="39">
        <f t="shared" si="61"/>
        <v>4.821242237321844E-2</v>
      </c>
      <c r="H451" s="42">
        <f t="shared" si="62"/>
        <v>345.6446439963625</v>
      </c>
      <c r="I451" s="5">
        <f t="shared" si="63"/>
        <v>3.6700930612672232E-2</v>
      </c>
      <c r="J451" s="4">
        <f t="shared" si="64"/>
        <v>108.41374878017967</v>
      </c>
      <c r="K451" s="4">
        <f t="shared" si="65"/>
        <v>1.1511491760546205E-2</v>
      </c>
      <c r="L451" s="4">
        <f t="shared" si="66"/>
        <v>1055.548212707484</v>
      </c>
    </row>
    <row r="452" spans="1:12" x14ac:dyDescent="0.3">
      <c r="A452" s="2">
        <v>436</v>
      </c>
      <c r="B452" s="4">
        <f t="shared" si="67"/>
        <v>8.7546112127767834</v>
      </c>
      <c r="D452" s="6">
        <f t="shared" si="68"/>
        <v>9526.2851276878591</v>
      </c>
      <c r="E452" s="38">
        <f t="shared" si="69"/>
        <v>1526.978612450228</v>
      </c>
      <c r="F452" s="4">
        <f t="shared" ref="F452:F515" si="70">$C$8*E452</f>
        <v>459.28353258033053</v>
      </c>
      <c r="G452" s="39">
        <f t="shared" si="61"/>
        <v>4.8212238708396082E-2</v>
      </c>
      <c r="H452" s="42">
        <f t="shared" si="62"/>
        <v>349.62352946780356</v>
      </c>
      <c r="I452" s="5">
        <f t="shared" si="63"/>
        <v>3.6700930612672232E-2</v>
      </c>
      <c r="J452" s="4">
        <f t="shared" si="64"/>
        <v>109.66000311252697</v>
      </c>
      <c r="K452" s="4">
        <f t="shared" si="65"/>
        <v>1.151130809572385E-2</v>
      </c>
      <c r="L452" s="4">
        <f t="shared" si="66"/>
        <v>1067.6950798698974</v>
      </c>
    </row>
    <row r="453" spans="1:12" x14ac:dyDescent="0.3">
      <c r="A453" s="2">
        <v>437</v>
      </c>
      <c r="B453" s="4">
        <f t="shared" si="67"/>
        <v>8.7983842688406657</v>
      </c>
      <c r="D453" s="6">
        <f t="shared" si="68"/>
        <v>9635.9451308003863</v>
      </c>
      <c r="E453" s="38">
        <f t="shared" si="69"/>
        <v>1544.5503720414022</v>
      </c>
      <c r="F453" s="4">
        <f t="shared" si="70"/>
        <v>464.56875383548407</v>
      </c>
      <c r="G453" s="39">
        <f t="shared" si="61"/>
        <v>4.8212058861827063E-2</v>
      </c>
      <c r="H453" s="42">
        <f t="shared" si="62"/>
        <v>353.64815363302182</v>
      </c>
      <c r="I453" s="5">
        <f t="shared" si="63"/>
        <v>3.6700930612672232E-2</v>
      </c>
      <c r="J453" s="4">
        <f t="shared" si="64"/>
        <v>110.92060020246225</v>
      </c>
      <c r="K453" s="4">
        <f t="shared" si="65"/>
        <v>1.1511128249154829E-2</v>
      </c>
      <c r="L453" s="4">
        <f t="shared" si="66"/>
        <v>1079.981618205918</v>
      </c>
    </row>
    <row r="454" spans="1:12" x14ac:dyDescent="0.3">
      <c r="A454" s="2">
        <v>438</v>
      </c>
      <c r="B454" s="4">
        <f t="shared" si="67"/>
        <v>8.8423761901848685</v>
      </c>
      <c r="D454" s="6">
        <f t="shared" si="68"/>
        <v>9746.8657310028484</v>
      </c>
      <c r="E454" s="38">
        <f t="shared" si="69"/>
        <v>1562.3241826243391</v>
      </c>
      <c r="F454" s="4">
        <f t="shared" si="70"/>
        <v>469.91474784311856</v>
      </c>
      <c r="G454" s="39">
        <f t="shared" si="61"/>
        <v>4.8211882754105546E-2</v>
      </c>
      <c r="H454" s="42">
        <f t="shared" si="62"/>
        <v>357.71904288456835</v>
      </c>
      <c r="I454" s="5">
        <f t="shared" si="63"/>
        <v>3.6700930612672232E-2</v>
      </c>
      <c r="J454" s="4">
        <f t="shared" si="64"/>
        <v>112.19570495855021</v>
      </c>
      <c r="K454" s="4">
        <f t="shared" si="65"/>
        <v>1.1510952141433313E-2</v>
      </c>
      <c r="L454" s="4">
        <f t="shared" si="66"/>
        <v>1092.4094347812206</v>
      </c>
    </row>
    <row r="455" spans="1:12" x14ac:dyDescent="0.3">
      <c r="A455" s="2">
        <v>439</v>
      </c>
      <c r="B455" s="4">
        <f t="shared" si="67"/>
        <v>8.8865880711357921</v>
      </c>
      <c r="D455" s="6">
        <f t="shared" si="68"/>
        <v>9859.0614359613992</v>
      </c>
      <c r="E455" s="38">
        <f t="shared" si="69"/>
        <v>1580.3023689966724</v>
      </c>
      <c r="F455" s="4">
        <f t="shared" si="70"/>
        <v>475.32221385419996</v>
      </c>
      <c r="G455" s="39">
        <f t="shared" si="61"/>
        <v>4.8211710307478096E-2</v>
      </c>
      <c r="H455" s="42">
        <f t="shared" si="62"/>
        <v>361.83672966729199</v>
      </c>
      <c r="I455" s="5">
        <f t="shared" si="63"/>
        <v>3.6700930612672232E-2</v>
      </c>
      <c r="J455" s="4">
        <f t="shared" si="64"/>
        <v>113.48548418690797</v>
      </c>
      <c r="K455" s="4">
        <f t="shared" si="65"/>
        <v>1.1510779694805859E-2</v>
      </c>
      <c r="L455" s="4">
        <f t="shared" si="66"/>
        <v>1104.9801551424725</v>
      </c>
    </row>
    <row r="456" spans="1:12" x14ac:dyDescent="0.3">
      <c r="A456" s="2">
        <v>440</v>
      </c>
      <c r="B456" s="4">
        <f t="shared" si="67"/>
        <v>8.9310210114914703</v>
      </c>
      <c r="D456" s="6">
        <f t="shared" si="68"/>
        <v>9972.5469201483065</v>
      </c>
      <c r="E456" s="38">
        <f t="shared" si="69"/>
        <v>1598.4872826909752</v>
      </c>
      <c r="F456" s="4">
        <f t="shared" si="70"/>
        <v>480.79185916101005</v>
      </c>
      <c r="G456" s="39">
        <f t="shared" si="61"/>
        <v>4.8211541445809511E-2</v>
      </c>
      <c r="H456" s="42">
        <f t="shared" si="62"/>
        <v>366.00175254798114</v>
      </c>
      <c r="I456" s="5">
        <f t="shared" si="63"/>
        <v>3.6700930612672232E-2</v>
      </c>
      <c r="J456" s="4">
        <f t="shared" si="64"/>
        <v>114.79010661302891</v>
      </c>
      <c r="K456" s="4">
        <f t="shared" si="65"/>
        <v>1.1510610833137279E-2</v>
      </c>
      <c r="L456" s="4">
        <f t="shared" si="66"/>
        <v>1117.6954235299652</v>
      </c>
    </row>
    <row r="457" spans="1:12" x14ac:dyDescent="0.3">
      <c r="A457" s="2">
        <v>441</v>
      </c>
      <c r="B457" s="4">
        <f t="shared" si="67"/>
        <v>8.9756761165489269</v>
      </c>
      <c r="D457" s="6">
        <f t="shared" si="68"/>
        <v>10087.337026761335</v>
      </c>
      <c r="E457" s="38">
        <f t="shared" si="69"/>
        <v>1616.881302282329</v>
      </c>
      <c r="F457" s="4">
        <f t="shared" si="70"/>
        <v>486.32439918965707</v>
      </c>
      <c r="G457" s="39">
        <f t="shared" si="61"/>
        <v>4.8211376094548668E-2</v>
      </c>
      <c r="H457" s="42">
        <f t="shared" si="62"/>
        <v>370.21465628580717</v>
      </c>
      <c r="I457" s="5">
        <f t="shared" si="63"/>
        <v>3.6700930612672232E-2</v>
      </c>
      <c r="J457" s="4">
        <f t="shared" si="64"/>
        <v>116.10974290384991</v>
      </c>
      <c r="K457" s="4">
        <f t="shared" si="65"/>
        <v>1.1510445481876437E-2</v>
      </c>
      <c r="L457" s="4">
        <f t="shared" si="66"/>
        <v>1130.556903092672</v>
      </c>
    </row>
    <row r="458" spans="1:12" x14ac:dyDescent="0.3">
      <c r="A458" s="2">
        <v>442</v>
      </c>
      <c r="B458" s="4">
        <f t="shared" si="67"/>
        <v>9.0205544971316698</v>
      </c>
      <c r="D458" s="6">
        <f t="shared" si="68"/>
        <v>10203.446769665185</v>
      </c>
      <c r="E458" s="38">
        <f t="shared" si="69"/>
        <v>1635.4868336994609</v>
      </c>
      <c r="F458" s="4">
        <f t="shared" si="70"/>
        <v>491.92055759365911</v>
      </c>
      <c r="G458" s="39">
        <f t="shared" si="61"/>
        <v>4.8211214180696016E-2</v>
      </c>
      <c r="H458" s="42">
        <f t="shared" si="62"/>
        <v>374.47599190357658</v>
      </c>
      <c r="I458" s="5">
        <f t="shared" si="63"/>
        <v>3.6700930612672232E-2</v>
      </c>
      <c r="J458" s="4">
        <f t="shared" si="64"/>
        <v>117.44456569008253</v>
      </c>
      <c r="K458" s="4">
        <f t="shared" si="65"/>
        <v>1.1510283568023784E-2</v>
      </c>
      <c r="L458" s="4">
        <f t="shared" si="66"/>
        <v>1143.5662761058018</v>
      </c>
    </row>
    <row r="459" spans="1:12" x14ac:dyDescent="0.3">
      <c r="A459" s="2">
        <v>443</v>
      </c>
      <c r="B459" s="4">
        <f t="shared" si="67"/>
        <v>9.0656572696173274</v>
      </c>
      <c r="D459" s="6">
        <f t="shared" si="68"/>
        <v>10320.891335355267</v>
      </c>
      <c r="E459" s="38">
        <f t="shared" si="69"/>
        <v>1654.3063105394269</v>
      </c>
      <c r="F459" s="4">
        <f t="shared" si="70"/>
        <v>497.58106634859428</v>
      </c>
      <c r="G459" s="39">
        <f t="shared" si="61"/>
        <v>4.8211055632770741E-2</v>
      </c>
      <c r="H459" s="42">
        <f t="shared" si="62"/>
        <v>378.7863167598037</v>
      </c>
      <c r="I459" s="5">
        <f t="shared" si="63"/>
        <v>3.6700930612672232E-2</v>
      </c>
      <c r="J459" s="4">
        <f t="shared" si="64"/>
        <v>118.79474958879058</v>
      </c>
      <c r="K459" s="4">
        <f t="shared" si="65"/>
        <v>1.1510125020098509E-2</v>
      </c>
      <c r="L459" s="4">
        <f t="shared" si="66"/>
        <v>1156.7252441908327</v>
      </c>
    </row>
    <row r="460" spans="1:12" x14ac:dyDescent="0.3">
      <c r="A460" s="2">
        <v>444</v>
      </c>
      <c r="B460" s="4">
        <f t="shared" si="67"/>
        <v>9.1109855559654136</v>
      </c>
      <c r="D460" s="6">
        <f t="shared" si="68"/>
        <v>10439.686084944058</v>
      </c>
      <c r="E460" s="38">
        <f t="shared" si="69"/>
        <v>1673.3421943859448</v>
      </c>
      <c r="F460" s="4">
        <f t="shared" si="70"/>
        <v>503.30666584784893</v>
      </c>
      <c r="G460" s="39">
        <f t="shared" si="61"/>
        <v>4.8210900380779596E-2</v>
      </c>
      <c r="H460" s="42">
        <f t="shared" si="62"/>
        <v>383.1461946216117</v>
      </c>
      <c r="I460" s="5">
        <f t="shared" si="63"/>
        <v>3.6700930612672232E-2</v>
      </c>
      <c r="J460" s="4">
        <f t="shared" si="64"/>
        <v>120.16047122623723</v>
      </c>
      <c r="K460" s="4">
        <f t="shared" si="65"/>
        <v>1.1509969768107364E-2</v>
      </c>
      <c r="L460" s="4">
        <f t="shared" si="66"/>
        <v>1170.0355285380958</v>
      </c>
    </row>
    <row r="461" spans="1:12" x14ac:dyDescent="0.3">
      <c r="A461" s="2">
        <v>445</v>
      </c>
      <c r="B461" s="4">
        <f t="shared" si="67"/>
        <v>9.1565404837452391</v>
      </c>
      <c r="D461" s="6">
        <f t="shared" si="68"/>
        <v>10559.846556170296</v>
      </c>
      <c r="E461" s="38">
        <f t="shared" si="69"/>
        <v>1692.5969751313608</v>
      </c>
      <c r="F461" s="4">
        <f t="shared" si="70"/>
        <v>509.09810499945831</v>
      </c>
      <c r="G461" s="39">
        <f t="shared" si="61"/>
        <v>4.8210748356185509E-2</v>
      </c>
      <c r="H461" s="42">
        <f t="shared" si="62"/>
        <v>387.55619573847184</v>
      </c>
      <c r="I461" s="5">
        <f t="shared" si="63"/>
        <v>3.6700930612672232E-2</v>
      </c>
      <c r="J461" s="4">
        <f t="shared" si="64"/>
        <v>121.54190926098647</v>
      </c>
      <c r="K461" s="4">
        <f t="shared" si="65"/>
        <v>1.1509817743513279E-2</v>
      </c>
      <c r="L461" s="4">
        <f t="shared" si="66"/>
        <v>1183.4988701319025</v>
      </c>
    </row>
    <row r="462" spans="1:12" x14ac:dyDescent="0.3">
      <c r="A462" s="2">
        <v>446</v>
      </c>
      <c r="B462" s="4">
        <f t="shared" si="67"/>
        <v>9.2023231861639641</v>
      </c>
      <c r="D462" s="6">
        <f t="shared" si="68"/>
        <v>10681.388465431282</v>
      </c>
      <c r="E462" s="38">
        <f t="shared" si="69"/>
        <v>1712.0731713023429</v>
      </c>
      <c r="F462" s="4">
        <f t="shared" si="70"/>
        <v>514.95614132406843</v>
      </c>
      <c r="G462" s="39">
        <f t="shared" si="61"/>
        <v>4.821059949187758E-2</v>
      </c>
      <c r="H462" s="42">
        <f t="shared" si="62"/>
        <v>392.01689691679104</v>
      </c>
      <c r="I462" s="5">
        <f t="shared" si="63"/>
        <v>3.6700930612672232E-2</v>
      </c>
      <c r="J462" s="4">
        <f t="shared" si="64"/>
        <v>122.93924440727739</v>
      </c>
      <c r="K462" s="4">
        <f t="shared" si="65"/>
        <v>1.1509668879205346E-2</v>
      </c>
      <c r="L462" s="4">
        <f t="shared" si="66"/>
        <v>1197.1170299782743</v>
      </c>
    </row>
    <row r="463" spans="1:12" x14ac:dyDescent="0.3">
      <c r="A463" s="2">
        <v>447</v>
      </c>
      <c r="B463" s="4">
        <f t="shared" si="67"/>
        <v>9.2483348020947833</v>
      </c>
      <c r="D463" s="6">
        <f t="shared" si="68"/>
        <v>10804.327709838561</v>
      </c>
      <c r="E463" s="38">
        <f t="shared" si="69"/>
        <v>1731.7733303892999</v>
      </c>
      <c r="F463" s="4">
        <f t="shared" si="70"/>
        <v>520.8815410540185</v>
      </c>
      <c r="G463" s="39">
        <f t="shared" si="61"/>
        <v>4.8210453722141083E-2</v>
      </c>
      <c r="H463" s="42">
        <f t="shared" si="62"/>
        <v>396.52888159535689</v>
      </c>
      <c r="I463" s="5">
        <f t="shared" si="63"/>
        <v>3.6700930612672232E-2</v>
      </c>
      <c r="J463" s="4">
        <f t="shared" si="64"/>
        <v>124.35265945866161</v>
      </c>
      <c r="K463" s="4">
        <f t="shared" si="65"/>
        <v>1.1509523109468853E-2</v>
      </c>
      <c r="L463" s="4">
        <f t="shared" si="66"/>
        <v>1210.8917893352814</v>
      </c>
    </row>
    <row r="464" spans="1:12" x14ac:dyDescent="0.3">
      <c r="A464" s="2">
        <v>448</v>
      </c>
      <c r="B464" s="4">
        <f t="shared" si="67"/>
        <v>9.2945764761052558</v>
      </c>
      <c r="D464" s="6">
        <f t="shared" si="68"/>
        <v>10928.680369297223</v>
      </c>
      <c r="E464" s="38">
        <f t="shared" si="69"/>
        <v>1751.7000291796062</v>
      </c>
      <c r="F464" s="4">
        <f t="shared" si="70"/>
        <v>526.87507923356804</v>
      </c>
      <c r="G464" s="39">
        <f t="shared" si="61"/>
        <v>4.8210310982628651E-2</v>
      </c>
      <c r="H464" s="42">
        <f t="shared" si="62"/>
        <v>401.09273992165049</v>
      </c>
      <c r="I464" s="5">
        <f t="shared" si="63"/>
        <v>3.6700930612672232E-2</v>
      </c>
      <c r="J464" s="4">
        <f t="shared" si="64"/>
        <v>125.78233931191755</v>
      </c>
      <c r="K464" s="4">
        <f t="shared" si="65"/>
        <v>1.1509380369956423E-2</v>
      </c>
      <c r="L464" s="4">
        <f t="shared" si="66"/>
        <v>1224.824949946038</v>
      </c>
    </row>
    <row r="465" spans="1:12" x14ac:dyDescent="0.3">
      <c r="A465" s="2">
        <v>449</v>
      </c>
      <c r="B465" s="4">
        <f t="shared" si="67"/>
        <v>9.3410493584857814</v>
      </c>
      <c r="D465" s="6">
        <f t="shared" si="68"/>
        <v>11054.46270860914</v>
      </c>
      <c r="E465" s="38">
        <f t="shared" si="69"/>
        <v>1771.8558740946451</v>
      </c>
      <c r="F465" s="4">
        <f t="shared" si="70"/>
        <v>532.9375398202726</v>
      </c>
      <c r="G465" s="39">
        <f t="shared" si="61"/>
        <v>4.8210171210331595E-2</v>
      </c>
      <c r="H465" s="42">
        <f t="shared" si="62"/>
        <v>405.70906882903682</v>
      </c>
      <c r="I465" s="5">
        <f t="shared" si="63"/>
        <v>3.6700930612672232E-2</v>
      </c>
      <c r="J465" s="4">
        <f t="shared" si="64"/>
        <v>127.22847099123578</v>
      </c>
      <c r="K465" s="4">
        <f t="shared" si="65"/>
        <v>1.1509240597659362E-2</v>
      </c>
      <c r="L465" s="4">
        <f t="shared" si="66"/>
        <v>1238.9183342743725</v>
      </c>
    </row>
    <row r="466" spans="1:12" x14ac:dyDescent="0.3">
      <c r="A466" s="2">
        <v>450</v>
      </c>
      <c r="B466" s="4">
        <f t="shared" si="67"/>
        <v>9.387754605278209</v>
      </c>
      <c r="D466" s="6">
        <f t="shared" si="68"/>
        <v>11181.691179600377</v>
      </c>
      <c r="E466" s="38">
        <f t="shared" si="69"/>
        <v>1792.2435015307369</v>
      </c>
      <c r="F466" s="4">
        <f t="shared" si="70"/>
        <v>539.0697157875278</v>
      </c>
      <c r="G466" s="39">
        <f t="shared" ref="G466:G529" si="71">F466/D466</f>
        <v>4.8210034343552102E-2</v>
      </c>
      <c r="H466" s="42">
        <f t="shared" ref="H466:H529" si="72">($B$11+$B$9)*D466</f>
        <v>410.37847211484257</v>
      </c>
      <c r="I466" s="5">
        <f t="shared" ref="I466:I529" si="73">H466/D466</f>
        <v>3.6700930612672232E-2</v>
      </c>
      <c r="J466" s="4">
        <f t="shared" ref="J466:J529" si="74">F466-H466</f>
        <v>128.69124367268523</v>
      </c>
      <c r="K466" s="4">
        <f t="shared" ref="K466:K529" si="75">J466/D466</f>
        <v>1.150910373087987E-2</v>
      </c>
      <c r="L466" s="4">
        <f t="shared" ref="L466:L529" si="76">E466-F466</f>
        <v>1253.173785743209</v>
      </c>
    </row>
    <row r="467" spans="1:12" x14ac:dyDescent="0.3">
      <c r="A467" s="2">
        <v>451</v>
      </c>
      <c r="B467" s="4">
        <f t="shared" ref="B467:B530" si="77">B466*(1+$B$10)</f>
        <v>9.4346933783045994</v>
      </c>
      <c r="D467" s="6">
        <f t="shared" ref="D467:D530" si="78">D466+J466</f>
        <v>11310.382423273062</v>
      </c>
      <c r="E467" s="38">
        <f t="shared" ref="E467:E530" si="79">B466*(D467^$B$13)</f>
        <v>1812.8655782039873</v>
      </c>
      <c r="F467" s="4">
        <f t="shared" si="70"/>
        <v>545.27240922829242</v>
      </c>
      <c r="G467" s="39">
        <f t="shared" si="71"/>
        <v>4.8209900321875977E-2</v>
      </c>
      <c r="H467" s="42">
        <f t="shared" si="72"/>
        <v>415.10156051933228</v>
      </c>
      <c r="I467" s="5">
        <f t="shared" si="73"/>
        <v>3.6700930612672232E-2</v>
      </c>
      <c r="J467" s="4">
        <f t="shared" si="74"/>
        <v>130.17084870896014</v>
      </c>
      <c r="K467" s="4">
        <f t="shared" si="75"/>
        <v>1.1508969709203747E-2</v>
      </c>
      <c r="L467" s="4">
        <f t="shared" si="76"/>
        <v>1267.5931689756949</v>
      </c>
    </row>
    <row r="468" spans="1:12" x14ac:dyDescent="0.3">
      <c r="A468" s="2">
        <v>452</v>
      </c>
      <c r="B468" s="4">
        <f t="shared" si="77"/>
        <v>9.4818668451961212</v>
      </c>
      <c r="D468" s="6">
        <f t="shared" si="78"/>
        <v>11440.553271982022</v>
      </c>
      <c r="E468" s="38">
        <f t="shared" si="79"/>
        <v>1833.7248014990967</v>
      </c>
      <c r="F468" s="4">
        <f t="shared" si="70"/>
        <v>551.5464314600033</v>
      </c>
      <c r="G468" s="39">
        <f t="shared" si="71"/>
        <v>4.8209769086145819E-2</v>
      </c>
      <c r="H468" s="42">
        <f t="shared" si="72"/>
        <v>419.87895180559246</v>
      </c>
      <c r="I468" s="5">
        <f t="shared" si="73"/>
        <v>3.6700930612672232E-2</v>
      </c>
      <c r="J468" s="4">
        <f t="shared" si="74"/>
        <v>131.66747965441084</v>
      </c>
      <c r="K468" s="4">
        <f t="shared" si="75"/>
        <v>1.1508838473473589E-2</v>
      </c>
      <c r="L468" s="4">
        <f t="shared" si="76"/>
        <v>1282.1783700390934</v>
      </c>
    </row>
    <row r="469" spans="1:12" x14ac:dyDescent="0.3">
      <c r="A469" s="2">
        <v>453</v>
      </c>
      <c r="B469" s="4">
        <f t="shared" si="77"/>
        <v>9.5292761794221015</v>
      </c>
      <c r="D469" s="6">
        <f t="shared" si="78"/>
        <v>11572.220751636432</v>
      </c>
      <c r="E469" s="38">
        <f t="shared" si="79"/>
        <v>1854.8238998221871</v>
      </c>
      <c r="F469" s="4">
        <f t="shared" si="70"/>
        <v>557.89260313069815</v>
      </c>
      <c r="G469" s="39">
        <f t="shared" si="71"/>
        <v>4.8209640578434895E-2</v>
      </c>
      <c r="H469" s="42">
        <f t="shared" si="72"/>
        <v>424.71127084033441</v>
      </c>
      <c r="I469" s="5">
        <f t="shared" si="73"/>
        <v>3.6700930612672232E-2</v>
      </c>
      <c r="J469" s="4">
        <f t="shared" si="74"/>
        <v>133.18133229036374</v>
      </c>
      <c r="K469" s="4">
        <f t="shared" si="75"/>
        <v>1.1508709965762667E-2</v>
      </c>
      <c r="L469" s="4">
        <f t="shared" si="76"/>
        <v>1296.931296691489</v>
      </c>
    </row>
    <row r="470" spans="1:12" x14ac:dyDescent="0.3">
      <c r="A470" s="2">
        <v>454</v>
      </c>
      <c r="B470" s="4">
        <f t="shared" si="77"/>
        <v>9.5769225603192112</v>
      </c>
      <c r="D470" s="6">
        <f t="shared" si="78"/>
        <v>11705.402083926796</v>
      </c>
      <c r="E470" s="38">
        <f t="shared" si="79"/>
        <v>1876.1656329576797</v>
      </c>
      <c r="F470" s="4">
        <f t="shared" si="70"/>
        <v>564.31175432635735</v>
      </c>
      <c r="G470" s="39">
        <f t="shared" si="71"/>
        <v>4.8209514742021439E-2</v>
      </c>
      <c r="H470" s="42">
        <f t="shared" si="72"/>
        <v>429.59914967562628</v>
      </c>
      <c r="I470" s="5">
        <f t="shared" si="73"/>
        <v>3.6700930612672232E-2</v>
      </c>
      <c r="J470" s="4">
        <f t="shared" si="74"/>
        <v>134.71260465073107</v>
      </c>
      <c r="K470" s="4">
        <f t="shared" si="75"/>
        <v>1.1508584129349207E-2</v>
      </c>
      <c r="L470" s="4">
        <f t="shared" si="76"/>
        <v>1311.8538786313225</v>
      </c>
    </row>
    <row r="471" spans="1:12" x14ac:dyDescent="0.3">
      <c r="A471" s="2">
        <v>455</v>
      </c>
      <c r="B471" s="4">
        <f t="shared" si="77"/>
        <v>9.6248071731208054</v>
      </c>
      <c r="D471" s="6">
        <f t="shared" si="78"/>
        <v>11840.114688577527</v>
      </c>
      <c r="E471" s="38">
        <f t="shared" si="79"/>
        <v>1897.7527924292965</v>
      </c>
      <c r="F471" s="4">
        <f t="shared" si="70"/>
        <v>570.80472467948482</v>
      </c>
      <c r="G471" s="39">
        <f t="shared" si="71"/>
        <v>4.8209391521363831E-2</v>
      </c>
      <c r="H471" s="42">
        <f t="shared" si="72"/>
        <v>434.54322763156512</v>
      </c>
      <c r="I471" s="5">
        <f t="shared" si="73"/>
        <v>3.6700930612672232E-2</v>
      </c>
      <c r="J471" s="4">
        <f t="shared" si="74"/>
        <v>136.2614970479197</v>
      </c>
      <c r="K471" s="4">
        <f t="shared" si="75"/>
        <v>1.1508460908691601E-2</v>
      </c>
      <c r="L471" s="4">
        <f t="shared" si="76"/>
        <v>1326.9480677498118</v>
      </c>
    </row>
    <row r="472" spans="1:12" x14ac:dyDescent="0.3">
      <c r="A472" s="2">
        <v>456</v>
      </c>
      <c r="B472" s="4">
        <f t="shared" si="77"/>
        <v>9.6729312089864088</v>
      </c>
      <c r="D472" s="6">
        <f t="shared" si="78"/>
        <v>11976.376185625446</v>
      </c>
      <c r="E472" s="38">
        <f t="shared" si="79"/>
        <v>1919.5882018651766</v>
      </c>
      <c r="F472" s="4">
        <f t="shared" si="70"/>
        <v>577.37236347892861</v>
      </c>
      <c r="G472" s="39">
        <f t="shared" si="71"/>
        <v>4.8209270862075576E-2</v>
      </c>
      <c r="H472" s="42">
        <f t="shared" si="72"/>
        <v>439.54415137989963</v>
      </c>
      <c r="I472" s="5">
        <f t="shared" si="73"/>
        <v>3.6700930612672232E-2</v>
      </c>
      <c r="J472" s="4">
        <f t="shared" si="74"/>
        <v>137.82821209902897</v>
      </c>
      <c r="K472" s="4">
        <f t="shared" si="75"/>
        <v>1.1508340249403341E-2</v>
      </c>
      <c r="L472" s="4">
        <f t="shared" si="76"/>
        <v>1342.2158383862479</v>
      </c>
    </row>
    <row r="473" spans="1:12" x14ac:dyDescent="0.3">
      <c r="A473" s="2">
        <v>457</v>
      </c>
      <c r="B473" s="4">
        <f t="shared" si="77"/>
        <v>9.7212958650313404</v>
      </c>
      <c r="D473" s="6">
        <f t="shared" si="78"/>
        <v>12114.204397724476</v>
      </c>
      <c r="E473" s="38">
        <f t="shared" si="79"/>
        <v>1941.6747173672361</v>
      </c>
      <c r="F473" s="4">
        <f t="shared" si="70"/>
        <v>584.01552978097573</v>
      </c>
      <c r="G473" s="39">
        <f t="shared" si="71"/>
        <v>4.8209152710901662E-2</v>
      </c>
      <c r="H473" s="42">
        <f t="shared" si="72"/>
        <v>444.60257502861481</v>
      </c>
      <c r="I473" s="5">
        <f t="shared" si="73"/>
        <v>3.6700930612672232E-2</v>
      </c>
      <c r="J473" s="4">
        <f t="shared" si="74"/>
        <v>139.41295475236092</v>
      </c>
      <c r="K473" s="4">
        <f t="shared" si="75"/>
        <v>1.1508222098229427E-2</v>
      </c>
      <c r="L473" s="4">
        <f t="shared" si="76"/>
        <v>1357.6591875862605</v>
      </c>
    </row>
    <row r="474" spans="1:12" x14ac:dyDescent="0.3">
      <c r="A474" s="2">
        <v>458</v>
      </c>
      <c r="B474" s="4">
        <f t="shared" si="77"/>
        <v>9.7699023443564954</v>
      </c>
      <c r="D474" s="6">
        <f t="shared" si="78"/>
        <v>12253.617352476836</v>
      </c>
      <c r="E474" s="38">
        <f t="shared" si="79"/>
        <v>1964.0152278847443</v>
      </c>
      <c r="F474" s="4">
        <f t="shared" si="70"/>
        <v>590.73509252171687</v>
      </c>
      <c r="G474" s="39">
        <f t="shared" si="71"/>
        <v>4.8209037015694879E-2</v>
      </c>
      <c r="H474" s="42">
        <f t="shared" si="72"/>
        <v>449.71916020748881</v>
      </c>
      <c r="I474" s="5">
        <f t="shared" si="73"/>
        <v>3.6700930612672232E-2</v>
      </c>
      <c r="J474" s="4">
        <f t="shared" si="74"/>
        <v>141.01593231422805</v>
      </c>
      <c r="K474" s="4">
        <f t="shared" si="75"/>
        <v>1.1508106403022644E-2</v>
      </c>
      <c r="L474" s="4">
        <f t="shared" si="76"/>
        <v>1373.2801353630275</v>
      </c>
    </row>
    <row r="475" spans="1:12" x14ac:dyDescent="0.3">
      <c r="A475" s="2">
        <v>459</v>
      </c>
      <c r="B475" s="4">
        <f t="shared" si="77"/>
        <v>9.8187518560782774</v>
      </c>
      <c r="D475" s="6">
        <f t="shared" si="78"/>
        <v>12394.633284791065</v>
      </c>
      <c r="E475" s="38">
        <f t="shared" si="79"/>
        <v>1986.6126555922024</v>
      </c>
      <c r="F475" s="4">
        <f t="shared" si="70"/>
        <v>597.53193063070398</v>
      </c>
      <c r="G475" s="39">
        <f t="shared" si="71"/>
        <v>4.8208923725392532E-2</v>
      </c>
      <c r="H475" s="42">
        <f t="shared" si="72"/>
        <v>454.89457615463459</v>
      </c>
      <c r="I475" s="5">
        <f t="shared" si="73"/>
        <v>3.6700930612672232E-2</v>
      </c>
      <c r="J475" s="4">
        <f t="shared" si="74"/>
        <v>142.63735447606939</v>
      </c>
      <c r="K475" s="4">
        <f t="shared" si="75"/>
        <v>1.1507993112720301E-2</v>
      </c>
      <c r="L475" s="4">
        <f t="shared" si="76"/>
        <v>1389.0807249614984</v>
      </c>
    </row>
    <row r="476" spans="1:12" x14ac:dyDescent="0.3">
      <c r="A476" s="2">
        <v>460</v>
      </c>
      <c r="B476" s="4">
        <f t="shared" si="77"/>
        <v>9.867845615358668</v>
      </c>
      <c r="D476" s="6">
        <f t="shared" si="78"/>
        <v>12537.270639267135</v>
      </c>
      <c r="E476" s="38">
        <f t="shared" si="79"/>
        <v>2009.46995627158</v>
      </c>
      <c r="F476" s="4">
        <f t="shared" si="70"/>
        <v>604.40693314591931</v>
      </c>
      <c r="G476" s="39">
        <f t="shared" si="71"/>
        <v>4.8208812789994129E-2</v>
      </c>
      <c r="H476" s="42">
        <f t="shared" si="72"/>
        <v>460.12949980403596</v>
      </c>
      <c r="I476" s="5">
        <f t="shared" si="73"/>
        <v>3.6700930612672232E-2</v>
      </c>
      <c r="J476" s="4">
        <f t="shared" si="74"/>
        <v>144.27743334188335</v>
      </c>
      <c r="K476" s="4">
        <f t="shared" si="75"/>
        <v>1.1507882177321896E-2</v>
      </c>
      <c r="L476" s="4">
        <f t="shared" si="76"/>
        <v>1405.0630231256607</v>
      </c>
    </row>
    <row r="477" spans="1:12" x14ac:dyDescent="0.3">
      <c r="A477" s="2">
        <v>461</v>
      </c>
      <c r="B477" s="4">
        <f t="shared" si="77"/>
        <v>9.9171848434354608</v>
      </c>
      <c r="D477" s="6">
        <f t="shared" si="78"/>
        <v>12681.548072609019</v>
      </c>
      <c r="E477" s="38">
        <f t="shared" si="79"/>
        <v>2032.5901196989423</v>
      </c>
      <c r="F477" s="4">
        <f t="shared" si="70"/>
        <v>611.36099933006483</v>
      </c>
      <c r="G477" s="39">
        <f t="shared" si="71"/>
        <v>4.820870416053924E-2</v>
      </c>
      <c r="H477" s="42">
        <f t="shared" si="72"/>
        <v>465.42461587409088</v>
      </c>
      <c r="I477" s="5">
        <f t="shared" si="73"/>
        <v>3.6700930612672232E-2</v>
      </c>
      <c r="J477" s="4">
        <f t="shared" si="74"/>
        <v>145.93638345597395</v>
      </c>
      <c r="K477" s="4">
        <f t="shared" si="75"/>
        <v>1.1507773547867011E-2</v>
      </c>
      <c r="L477" s="4">
        <f t="shared" si="76"/>
        <v>1421.2291203688774</v>
      </c>
    </row>
    <row r="478" spans="1:12" x14ac:dyDescent="0.3">
      <c r="A478" s="2">
        <v>462</v>
      </c>
      <c r="B478" s="4">
        <f t="shared" si="77"/>
        <v>9.9667707676526369</v>
      </c>
      <c r="D478" s="6">
        <f t="shared" si="78"/>
        <v>12827.484456064993</v>
      </c>
      <c r="E478" s="38">
        <f t="shared" si="79"/>
        <v>2055.9761700355193</v>
      </c>
      <c r="F478" s="4">
        <f t="shared" si="70"/>
        <v>618.39503878818766</v>
      </c>
      <c r="G478" s="39">
        <f t="shared" si="71"/>
        <v>4.820859778908583E-2</v>
      </c>
      <c r="H478" s="42">
        <f t="shared" si="72"/>
        <v>470.78061695717292</v>
      </c>
      <c r="I478" s="5">
        <f t="shared" si="73"/>
        <v>3.6700930612672232E-2</v>
      </c>
      <c r="J478" s="4">
        <f t="shared" si="74"/>
        <v>147.61442183101474</v>
      </c>
      <c r="K478" s="4">
        <f t="shared" si="75"/>
        <v>1.1507667176413596E-2</v>
      </c>
      <c r="L478" s="4">
        <f t="shared" si="76"/>
        <v>1437.5811312473315</v>
      </c>
    </row>
    <row r="479" spans="1:12" x14ac:dyDescent="0.3">
      <c r="A479" s="2">
        <v>463</v>
      </c>
      <c r="B479" s="4">
        <f t="shared" si="77"/>
        <v>10.016604621490899</v>
      </c>
      <c r="D479" s="6">
        <f t="shared" si="78"/>
        <v>12975.098877896007</v>
      </c>
      <c r="E479" s="38">
        <f t="shared" si="79"/>
        <v>2079.6311662232697</v>
      </c>
      <c r="F479" s="4">
        <f t="shared" si="70"/>
        <v>625.50997158665757</v>
      </c>
      <c r="G479" s="39">
        <f t="shared" si="71"/>
        <v>4.8208493628688856E-2</v>
      </c>
      <c r="H479" s="42">
        <f t="shared" si="72"/>
        <v>476.19820361022272</v>
      </c>
      <c r="I479" s="5">
        <f t="shared" si="73"/>
        <v>3.6700930612672232E-2</v>
      </c>
      <c r="J479" s="4">
        <f t="shared" si="74"/>
        <v>149.31176797643485</v>
      </c>
      <c r="K479" s="4">
        <f t="shared" si="75"/>
        <v>1.150756301601662E-2</v>
      </c>
      <c r="L479" s="4">
        <f t="shared" si="76"/>
        <v>1454.121194636612</v>
      </c>
    </row>
    <row r="480" spans="1:12" x14ac:dyDescent="0.3">
      <c r="A480" s="2">
        <v>464</v>
      </c>
      <c r="B480" s="4">
        <f t="shared" si="77"/>
        <v>10.066687644598352</v>
      </c>
      <c r="D480" s="6">
        <f t="shared" si="78"/>
        <v>13124.410645872442</v>
      </c>
      <c r="E480" s="38">
        <f t="shared" si="79"/>
        <v>2103.558202385012</v>
      </c>
      <c r="F480" s="4">
        <f t="shared" si="70"/>
        <v>632.70672837351833</v>
      </c>
      <c r="G480" s="39">
        <f t="shared" si="71"/>
        <v>4.8208391633379838E-2</v>
      </c>
      <c r="H480" s="42">
        <f t="shared" si="72"/>
        <v>481.67808444638126</v>
      </c>
      <c r="I480" s="5">
        <f t="shared" si="73"/>
        <v>3.6700930612672232E-2</v>
      </c>
      <c r="J480" s="4">
        <f t="shared" si="74"/>
        <v>151.02864392713707</v>
      </c>
      <c r="K480" s="4">
        <f t="shared" si="75"/>
        <v>1.1507461020707606E-2</v>
      </c>
      <c r="L480" s="4">
        <f t="shared" si="76"/>
        <v>1470.8514740114938</v>
      </c>
    </row>
    <row r="481" spans="1:12" x14ac:dyDescent="0.3">
      <c r="A481" s="2">
        <v>465</v>
      </c>
      <c r="B481" s="4">
        <f t="shared" si="77"/>
        <v>10.117021082821342</v>
      </c>
      <c r="D481" s="6">
        <f t="shared" si="78"/>
        <v>13275.439289799579</v>
      </c>
      <c r="E481" s="38">
        <f t="shared" si="79"/>
        <v>2127.7604082291327</v>
      </c>
      <c r="F481" s="4">
        <f t="shared" si="70"/>
        <v>639.98625050021496</v>
      </c>
      <c r="G481" s="39">
        <f t="shared" si="71"/>
        <v>4.8208291758146178E-2</v>
      </c>
      <c r="H481" s="42">
        <f t="shared" si="72"/>
        <v>487.22097622767706</v>
      </c>
      <c r="I481" s="5">
        <f t="shared" si="73"/>
        <v>3.6700930612672232E-2</v>
      </c>
      <c r="J481" s="4">
        <f t="shared" si="74"/>
        <v>152.76527427253791</v>
      </c>
      <c r="K481" s="4">
        <f t="shared" si="75"/>
        <v>1.1507361145473946E-2</v>
      </c>
      <c r="L481" s="4">
        <f t="shared" si="76"/>
        <v>1487.7741577289178</v>
      </c>
    </row>
    <row r="482" spans="1:12" x14ac:dyDescent="0.3">
      <c r="A482" s="2">
        <v>466</v>
      </c>
      <c r="B482" s="4">
        <f t="shared" si="77"/>
        <v>10.167606188235448</v>
      </c>
      <c r="D482" s="6">
        <f t="shared" si="78"/>
        <v>13428.204564072117</v>
      </c>
      <c r="E482" s="38">
        <f t="shared" si="79"/>
        <v>2152.2409494589792</v>
      </c>
      <c r="F482" s="4">
        <f t="shared" si="70"/>
        <v>647.34949014473148</v>
      </c>
      <c r="G482" s="39">
        <f t="shared" si="71"/>
        <v>4.8208193958911662E-2</v>
      </c>
      <c r="H482" s="42">
        <f t="shared" si="72"/>
        <v>492.82760395877932</v>
      </c>
      <c r="I482" s="5">
        <f t="shared" si="73"/>
        <v>3.6700930612672232E-2</v>
      </c>
      <c r="J482" s="4">
        <f t="shared" si="74"/>
        <v>154.52188618595216</v>
      </c>
      <c r="K482" s="4">
        <f t="shared" si="75"/>
        <v>1.1507263346239435E-2</v>
      </c>
      <c r="L482" s="4">
        <f t="shared" si="76"/>
        <v>1504.8914593142476</v>
      </c>
    </row>
    <row r="483" spans="1:12" x14ac:dyDescent="0.3">
      <c r="A483" s="2">
        <v>467</v>
      </c>
      <c r="B483" s="4">
        <f t="shared" si="77"/>
        <v>10.218444219176623</v>
      </c>
      <c r="D483" s="6">
        <f t="shared" si="78"/>
        <v>13582.726450258069</v>
      </c>
      <c r="E483" s="38">
        <f t="shared" si="79"/>
        <v>2177.0030281869313</v>
      </c>
      <c r="F483" s="4">
        <f t="shared" si="70"/>
        <v>654.79741043613433</v>
      </c>
      <c r="G483" s="39">
        <f t="shared" si="71"/>
        <v>4.8208098192516667E-2</v>
      </c>
      <c r="H483" s="42">
        <f t="shared" si="72"/>
        <v>498.49870098182919</v>
      </c>
      <c r="I483" s="5">
        <f t="shared" si="73"/>
        <v>3.6700930612672232E-2</v>
      </c>
      <c r="J483" s="4">
        <f t="shared" si="74"/>
        <v>156.29870945430514</v>
      </c>
      <c r="K483" s="4">
        <f t="shared" si="75"/>
        <v>1.1507167579844435E-2</v>
      </c>
      <c r="L483" s="4">
        <f t="shared" si="76"/>
        <v>1522.205617750797</v>
      </c>
    </row>
    <row r="484" spans="1:12" x14ac:dyDescent="0.3">
      <c r="A484" s="2">
        <v>468</v>
      </c>
      <c r="B484" s="4">
        <f t="shared" si="77"/>
        <v>10.269536440272505</v>
      </c>
      <c r="D484" s="6">
        <f t="shared" si="78"/>
        <v>13739.025159712375</v>
      </c>
      <c r="E484" s="38">
        <f t="shared" si="79"/>
        <v>2202.0498833532561</v>
      </c>
      <c r="F484" s="4">
        <f t="shared" si="70"/>
        <v>662.33098558055531</v>
      </c>
      <c r="G484" s="39">
        <f t="shared" si="71"/>
        <v>4.8208004416699181E-2</v>
      </c>
      <c r="H484" s="42">
        <f t="shared" si="72"/>
        <v>504.23500907236189</v>
      </c>
      <c r="I484" s="5">
        <f t="shared" si="73"/>
        <v>3.6700930612672232E-2</v>
      </c>
      <c r="J484" s="4">
        <f t="shared" si="74"/>
        <v>158.09597650819342</v>
      </c>
      <c r="K484" s="4">
        <f t="shared" si="75"/>
        <v>1.1507073804026947E-2</v>
      </c>
      <c r="L484" s="4">
        <f t="shared" si="76"/>
        <v>1539.7188977727008</v>
      </c>
    </row>
    <row r="485" spans="1:12" x14ac:dyDescent="0.3">
      <c r="A485" s="2">
        <v>469</v>
      </c>
      <c r="B485" s="4">
        <f t="shared" si="77"/>
        <v>10.320884122473867</v>
      </c>
      <c r="D485" s="6">
        <f t="shared" si="78"/>
        <v>13897.121136220569</v>
      </c>
      <c r="E485" s="38">
        <f t="shared" si="79"/>
        <v>2227.3847911497678</v>
      </c>
      <c r="F485" s="4">
        <f t="shared" si="70"/>
        <v>669.95120098862026</v>
      </c>
      <c r="G485" s="39">
        <f t="shared" si="71"/>
        <v>4.8207912590076105E-2</v>
      </c>
      <c r="H485" s="42">
        <f t="shared" si="72"/>
        <v>510.03727853633177</v>
      </c>
      <c r="I485" s="5">
        <f t="shared" si="73"/>
        <v>3.6700930612672232E-2</v>
      </c>
      <c r="J485" s="4">
        <f t="shared" si="74"/>
        <v>159.91392245228849</v>
      </c>
      <c r="K485" s="4">
        <f t="shared" si="75"/>
        <v>1.1506981977403871E-2</v>
      </c>
      <c r="L485" s="4">
        <f t="shared" si="76"/>
        <v>1557.4335901611475</v>
      </c>
    </row>
    <row r="486" spans="1:12" x14ac:dyDescent="0.3">
      <c r="A486" s="2">
        <v>470</v>
      </c>
      <c r="B486" s="4">
        <f t="shared" si="77"/>
        <v>10.372488543086234</v>
      </c>
      <c r="D486" s="6">
        <f t="shared" si="78"/>
        <v>14057.035058672856</v>
      </c>
      <c r="E486" s="38">
        <f t="shared" si="79"/>
        <v>2253.0110654483751</v>
      </c>
      <c r="F486" s="4">
        <f t="shared" si="70"/>
        <v>677.65905340434654</v>
      </c>
      <c r="G486" s="39">
        <f t="shared" si="71"/>
        <v>4.8207822672125089E-2</v>
      </c>
      <c r="H486" s="42">
        <f t="shared" si="72"/>
        <v>515.9062683082534</v>
      </c>
      <c r="I486" s="5">
        <f t="shared" si="73"/>
        <v>3.6700930612672232E-2</v>
      </c>
      <c r="J486" s="4">
        <f t="shared" si="74"/>
        <v>161.75278509609313</v>
      </c>
      <c r="K486" s="4">
        <f t="shared" si="75"/>
        <v>1.1506892059452859E-2</v>
      </c>
      <c r="L486" s="4">
        <f t="shared" si="76"/>
        <v>1575.3520120440285</v>
      </c>
    </row>
    <row r="487" spans="1:12" x14ac:dyDescent="0.3">
      <c r="A487" s="2">
        <v>471</v>
      </c>
      <c r="B487" s="4">
        <f t="shared" si="77"/>
        <v>10.424350985801665</v>
      </c>
      <c r="D487" s="6">
        <f t="shared" si="78"/>
        <v>14218.787843768949</v>
      </c>
      <c r="E487" s="38">
        <f t="shared" si="79"/>
        <v>2278.9320582345317</v>
      </c>
      <c r="F487" s="4">
        <f t="shared" si="70"/>
        <v>685.45555103551646</v>
      </c>
      <c r="G487" s="39">
        <f t="shared" si="71"/>
        <v>4.8207734623166298E-2</v>
      </c>
      <c r="H487" s="42">
        <f t="shared" si="72"/>
        <v>521.84274605047165</v>
      </c>
      <c r="I487" s="5">
        <f t="shared" si="73"/>
        <v>3.6700930612672232E-2</v>
      </c>
      <c r="J487" s="4">
        <f t="shared" si="74"/>
        <v>163.61280498504482</v>
      </c>
      <c r="K487" s="4">
        <f t="shared" si="75"/>
        <v>1.1506804010494066E-2</v>
      </c>
      <c r="L487" s="4">
        <f t="shared" si="76"/>
        <v>1593.4765071990153</v>
      </c>
    </row>
    <row r="488" spans="1:12" x14ac:dyDescent="0.3">
      <c r="A488" s="2">
        <v>472</v>
      </c>
      <c r="B488" s="4">
        <f t="shared" si="77"/>
        <v>10.476472740730673</v>
      </c>
      <c r="D488" s="6">
        <f t="shared" si="78"/>
        <v>14382.400648753994</v>
      </c>
      <c r="E488" s="38">
        <f t="shared" si="79"/>
        <v>2305.1511600457125</v>
      </c>
      <c r="F488" s="4">
        <f t="shared" si="70"/>
        <v>693.34171368556144</v>
      </c>
      <c r="G488" s="39">
        <f t="shared" si="71"/>
        <v>4.8207648404345382E-2</v>
      </c>
      <c r="H488" s="42">
        <f t="shared" si="72"/>
        <v>527.84748825357246</v>
      </c>
      <c r="I488" s="5">
        <f t="shared" si="73"/>
        <v>3.6700930612672232E-2</v>
      </c>
      <c r="J488" s="4">
        <f t="shared" si="74"/>
        <v>165.49422543198898</v>
      </c>
      <c r="K488" s="4">
        <f t="shared" si="75"/>
        <v>1.1506717791673147E-2</v>
      </c>
      <c r="L488" s="4">
        <f t="shared" si="76"/>
        <v>1611.809446360151</v>
      </c>
    </row>
    <row r="489" spans="1:12" x14ac:dyDescent="0.3">
      <c r="A489" s="2">
        <v>473</v>
      </c>
      <c r="B489" s="4">
        <f t="shared" si="77"/>
        <v>10.528855104434324</v>
      </c>
      <c r="D489" s="6">
        <f t="shared" si="78"/>
        <v>14547.894874185982</v>
      </c>
      <c r="E489" s="38">
        <f t="shared" si="79"/>
        <v>2331.6718004148793</v>
      </c>
      <c r="F489" s="4">
        <f t="shared" si="70"/>
        <v>701.31857288694755</v>
      </c>
      <c r="G489" s="39">
        <f t="shared" si="71"/>
        <v>4.820756397761565E-2</v>
      </c>
      <c r="H489" s="42">
        <f t="shared" si="72"/>
        <v>533.92128033794972</v>
      </c>
      <c r="I489" s="5">
        <f t="shared" si="73"/>
        <v>3.6700930612672232E-2</v>
      </c>
      <c r="J489" s="4">
        <f t="shared" si="74"/>
        <v>167.39729254899783</v>
      </c>
      <c r="K489" s="4">
        <f t="shared" si="75"/>
        <v>1.1506633364943423E-2</v>
      </c>
      <c r="L489" s="4">
        <f t="shared" si="76"/>
        <v>1630.3532275279317</v>
      </c>
    </row>
    <row r="490" spans="1:12" x14ac:dyDescent="0.3">
      <c r="A490" s="2">
        <v>474</v>
      </c>
      <c r="B490" s="4">
        <f t="shared" si="77"/>
        <v>10.581499379956496</v>
      </c>
      <c r="D490" s="6">
        <f t="shared" si="78"/>
        <v>14715.29216673498</v>
      </c>
      <c r="E490" s="38">
        <f t="shared" si="79"/>
        <v>2358.4974483191063</v>
      </c>
      <c r="F490" s="4">
        <f t="shared" si="70"/>
        <v>709.38717203611282</v>
      </c>
      <c r="G490" s="39">
        <f t="shared" si="71"/>
        <v>4.8207481305721923E-2</v>
      </c>
      <c r="H490" s="42">
        <f t="shared" si="72"/>
        <v>540.06491675653979</v>
      </c>
      <c r="I490" s="5">
        <f t="shared" si="73"/>
        <v>3.6700930612672239E-2</v>
      </c>
      <c r="J490" s="4">
        <f t="shared" si="74"/>
        <v>169.32225527957303</v>
      </c>
      <c r="K490" s="4">
        <f t="shared" si="75"/>
        <v>1.1506550693049688E-2</v>
      </c>
      <c r="L490" s="4">
        <f t="shared" si="76"/>
        <v>1649.1102762829935</v>
      </c>
    </row>
    <row r="491" spans="1:12" x14ac:dyDescent="0.3">
      <c r="A491" s="2">
        <v>475</v>
      </c>
      <c r="B491" s="4">
        <f t="shared" si="77"/>
        <v>10.634406876856277</v>
      </c>
      <c r="D491" s="6">
        <f t="shared" si="78"/>
        <v>14884.614422014552</v>
      </c>
      <c r="E491" s="38">
        <f t="shared" si="79"/>
        <v>2385.6316126333181</v>
      </c>
      <c r="F491" s="4">
        <f t="shared" si="70"/>
        <v>717.54856652994215</v>
      </c>
      <c r="G491" s="39">
        <f t="shared" si="71"/>
        <v>4.8207400352183648E-2</v>
      </c>
      <c r="H491" s="42">
        <f t="shared" si="72"/>
        <v>546.27920109873651</v>
      </c>
      <c r="I491" s="5">
        <f t="shared" si="73"/>
        <v>3.6700930612672232E-2</v>
      </c>
      <c r="J491" s="4">
        <f t="shared" si="74"/>
        <v>171.26936543120564</v>
      </c>
      <c r="K491" s="4">
        <f t="shared" si="75"/>
        <v>1.1506469739511416E-2</v>
      </c>
      <c r="L491" s="4">
        <f t="shared" si="76"/>
        <v>1668.0830461033761</v>
      </c>
    </row>
    <row r="492" spans="1:12" x14ac:dyDescent="0.3">
      <c r="A492" s="2">
        <v>476</v>
      </c>
      <c r="B492" s="4">
        <f t="shared" si="77"/>
        <v>10.687578911240557</v>
      </c>
      <c r="D492" s="6">
        <f t="shared" si="78"/>
        <v>15055.883787445759</v>
      </c>
      <c r="E492" s="38">
        <f t="shared" si="79"/>
        <v>2413.0778425892654</v>
      </c>
      <c r="F492" s="4">
        <f t="shared" si="70"/>
        <v>725.80382390381737</v>
      </c>
      <c r="G492" s="39">
        <f t="shared" si="71"/>
        <v>4.8207321081278787E-2</v>
      </c>
      <c r="H492" s="42">
        <f t="shared" si="72"/>
        <v>552.56494619550358</v>
      </c>
      <c r="I492" s="5">
        <f t="shared" si="73"/>
        <v>3.6700930612672232E-2</v>
      </c>
      <c r="J492" s="4">
        <f t="shared" si="74"/>
        <v>173.23887770831379</v>
      </c>
      <c r="K492" s="4">
        <f t="shared" si="75"/>
        <v>1.1506390468606553E-2</v>
      </c>
      <c r="L492" s="4">
        <f t="shared" si="76"/>
        <v>1687.274018685448</v>
      </c>
    </row>
    <row r="493" spans="1:12" x14ac:dyDescent="0.3">
      <c r="A493" s="2">
        <v>477</v>
      </c>
      <c r="B493" s="4">
        <f t="shared" si="77"/>
        <v>10.741016805796759</v>
      </c>
      <c r="D493" s="6">
        <f t="shared" si="78"/>
        <v>15229.122665154073</v>
      </c>
      <c r="E493" s="38">
        <f t="shared" si="79"/>
        <v>2440.8397282397882</v>
      </c>
      <c r="F493" s="4">
        <f t="shared" si="70"/>
        <v>734.15402397125865</v>
      </c>
      <c r="G493" s="39">
        <f t="shared" si="71"/>
        <v>4.8207243458028265E-2</v>
      </c>
      <c r="H493" s="42">
        <f t="shared" si="72"/>
        <v>558.92297422569368</v>
      </c>
      <c r="I493" s="5">
        <f t="shared" si="73"/>
        <v>3.6700930612672232E-2</v>
      </c>
      <c r="J493" s="4">
        <f t="shared" si="74"/>
        <v>175.23104974556497</v>
      </c>
      <c r="K493" s="4">
        <f t="shared" si="75"/>
        <v>1.1506312845356031E-2</v>
      </c>
      <c r="L493" s="4">
        <f t="shared" si="76"/>
        <v>1706.6857042685297</v>
      </c>
    </row>
    <row r="494" spans="1:12" x14ac:dyDescent="0.3">
      <c r="A494" s="2">
        <v>478</v>
      </c>
      <c r="B494" s="4">
        <f t="shared" si="77"/>
        <v>10.794721889825741</v>
      </c>
      <c r="D494" s="6">
        <f t="shared" si="78"/>
        <v>15404.353714899638</v>
      </c>
      <c r="E494" s="38">
        <f t="shared" si="79"/>
        <v>2468.9209009284009</v>
      </c>
      <c r="F494" s="4">
        <f t="shared" si="70"/>
        <v>742.60025896516549</v>
      </c>
      <c r="G494" s="39">
        <f t="shared" si="71"/>
        <v>4.8207167448180321E-2</v>
      </c>
      <c r="H494" s="42">
        <f t="shared" si="72"/>
        <v>565.35411682359131</v>
      </c>
      <c r="I494" s="5">
        <f t="shared" si="73"/>
        <v>3.6700930612672232E-2</v>
      </c>
      <c r="J494" s="4">
        <f t="shared" si="74"/>
        <v>177.24614214157418</v>
      </c>
      <c r="K494" s="4">
        <f t="shared" si="75"/>
        <v>1.1506236835508095E-2</v>
      </c>
      <c r="L494" s="4">
        <f t="shared" si="76"/>
        <v>1726.3206419632354</v>
      </c>
    </row>
    <row r="495" spans="1:12" x14ac:dyDescent="0.3">
      <c r="A495" s="2">
        <v>479</v>
      </c>
      <c r="B495" s="4">
        <f t="shared" si="77"/>
        <v>10.848695499274868</v>
      </c>
      <c r="D495" s="6">
        <f t="shared" si="78"/>
        <v>15581.599857041212</v>
      </c>
      <c r="E495" s="38">
        <f t="shared" si="79"/>
        <v>2497.3250337642912</v>
      </c>
      <c r="F495" s="4">
        <f t="shared" si="70"/>
        <v>751.14363368068643</v>
      </c>
      <c r="G495" s="39">
        <f t="shared" si="71"/>
        <v>4.8207093018195438E-2</v>
      </c>
      <c r="H495" s="42">
        <f t="shared" si="72"/>
        <v>571.85921518769305</v>
      </c>
      <c r="I495" s="5">
        <f t="shared" si="73"/>
        <v>3.6700930612672232E-2</v>
      </c>
      <c r="J495" s="4">
        <f t="shared" si="74"/>
        <v>179.28441849299338</v>
      </c>
      <c r="K495" s="4">
        <f t="shared" si="75"/>
        <v>1.1506162405523207E-2</v>
      </c>
      <c r="L495" s="4">
        <f t="shared" si="76"/>
        <v>1746.1814000836048</v>
      </c>
    </row>
    <row r="496" spans="1:12" x14ac:dyDescent="0.3">
      <c r="A496" s="2">
        <v>480</v>
      </c>
      <c r="B496" s="4">
        <f t="shared" si="77"/>
        <v>10.902938976771241</v>
      </c>
      <c r="D496" s="6">
        <f t="shared" si="78"/>
        <v>15760.884275534205</v>
      </c>
      <c r="E496" s="38">
        <f t="shared" si="79"/>
        <v>2526.0558421027786</v>
      </c>
      <c r="F496" s="4">
        <f t="shared" si="70"/>
        <v>759.78526561973172</v>
      </c>
      <c r="G496" s="39">
        <f t="shared" si="71"/>
        <v>4.8207020135231551E-2</v>
      </c>
      <c r="H496" s="42">
        <f t="shared" si="72"/>
        <v>578.43912019073775</v>
      </c>
      <c r="I496" s="5">
        <f t="shared" si="73"/>
        <v>3.6700930612672232E-2</v>
      </c>
      <c r="J496" s="4">
        <f t="shared" si="74"/>
        <v>181.34614542899396</v>
      </c>
      <c r="K496" s="4">
        <f t="shared" si="75"/>
        <v>1.1506089522559314E-2</v>
      </c>
      <c r="L496" s="4">
        <f t="shared" si="76"/>
        <v>1766.2705764830469</v>
      </c>
    </row>
    <row r="497" spans="1:12" x14ac:dyDescent="0.3">
      <c r="A497" s="2">
        <v>481</v>
      </c>
      <c r="B497" s="4">
        <f t="shared" si="77"/>
        <v>10.957453671655095</v>
      </c>
      <c r="D497" s="6">
        <f t="shared" si="78"/>
        <v>15942.230420963198</v>
      </c>
      <c r="E497" s="38">
        <f t="shared" si="79"/>
        <v>2555.1170840313011</v>
      </c>
      <c r="F497" s="4">
        <f t="shared" si="70"/>
        <v>768.52628513714717</v>
      </c>
      <c r="G497" s="39">
        <f t="shared" si="71"/>
        <v>4.8206948767129554E-2</v>
      </c>
      <c r="H497" s="42">
        <f t="shared" si="72"/>
        <v>585.09469249100277</v>
      </c>
      <c r="I497" s="5">
        <f t="shared" si="73"/>
        <v>3.6700930612672232E-2</v>
      </c>
      <c r="J497" s="4">
        <f t="shared" si="74"/>
        <v>183.4315926461444</v>
      </c>
      <c r="K497" s="4">
        <f t="shared" si="75"/>
        <v>1.1506018154457325E-2</v>
      </c>
      <c r="L497" s="4">
        <f t="shared" si="76"/>
        <v>1786.590798894154</v>
      </c>
    </row>
    <row r="498" spans="1:12" x14ac:dyDescent="0.3">
      <c r="A498" s="2">
        <v>482</v>
      </c>
      <c r="B498" s="4">
        <f t="shared" si="77"/>
        <v>11.012240940013369</v>
      </c>
      <c r="D498" s="6">
        <f t="shared" si="78"/>
        <v>16125.662013609342</v>
      </c>
      <c r="E498" s="38">
        <f t="shared" si="79"/>
        <v>2584.5125608609742</v>
      </c>
      <c r="F498" s="4">
        <f t="shared" si="70"/>
        <v>777.36783558856553</v>
      </c>
      <c r="G498" s="39">
        <f t="shared" si="71"/>
        <v>4.820687888239885E-2</v>
      </c>
      <c r="H498" s="42">
        <f t="shared" si="72"/>
        <v>591.8268026448809</v>
      </c>
      <c r="I498" s="5">
        <f t="shared" si="73"/>
        <v>3.6700930612672232E-2</v>
      </c>
      <c r="J498" s="4">
        <f t="shared" si="74"/>
        <v>185.54103294368463</v>
      </c>
      <c r="K498" s="4">
        <f t="shared" si="75"/>
        <v>1.1505948269726616E-2</v>
      </c>
      <c r="L498" s="4">
        <f t="shared" si="76"/>
        <v>1807.1447252724088</v>
      </c>
    </row>
    <row r="499" spans="1:12" x14ac:dyDescent="0.3">
      <c r="A499" s="2">
        <v>483</v>
      </c>
      <c r="B499" s="4">
        <f t="shared" si="77"/>
        <v>11.067302144713434</v>
      </c>
      <c r="D499" s="6">
        <f t="shared" si="78"/>
        <v>16311.203046553028</v>
      </c>
      <c r="E499" s="38">
        <f t="shared" si="79"/>
        <v>2614.2461176238457</v>
      </c>
      <c r="F499" s="4">
        <f t="shared" si="70"/>
        <v>786.31107347997022</v>
      </c>
      <c r="G499" s="39">
        <f t="shared" si="71"/>
        <v>4.8206810450203905E-2</v>
      </c>
      <c r="H499" s="42">
        <f t="shared" si="72"/>
        <v>598.63633122075055</v>
      </c>
      <c r="I499" s="5">
        <f t="shared" si="73"/>
        <v>3.6700930612672232E-2</v>
      </c>
      <c r="J499" s="4">
        <f t="shared" si="74"/>
        <v>187.67474225921967</v>
      </c>
      <c r="K499" s="4">
        <f t="shared" si="75"/>
        <v>1.1505879837531673E-2</v>
      </c>
      <c r="L499" s="4">
        <f t="shared" si="76"/>
        <v>1827.9350441438755</v>
      </c>
    </row>
    <row r="500" spans="1:12" x14ac:dyDescent="0.3">
      <c r="A500" s="2">
        <v>484</v>
      </c>
      <c r="B500" s="4">
        <f t="shared" si="77"/>
        <v>11.122638655436999</v>
      </c>
      <c r="D500" s="6">
        <f t="shared" si="78"/>
        <v>16498.877788812246</v>
      </c>
      <c r="E500" s="38">
        <f t="shared" si="79"/>
        <v>2644.3216435758131</v>
      </c>
      <c r="F500" s="4">
        <f t="shared" si="70"/>
        <v>795.35716861896242</v>
      </c>
      <c r="G500" s="39">
        <f t="shared" si="71"/>
        <v>4.8206743440350086E-2</v>
      </c>
      <c r="H500" s="42">
        <f t="shared" si="72"/>
        <v>605.52416891415726</v>
      </c>
      <c r="I500" s="5">
        <f t="shared" si="73"/>
        <v>3.6700930612672232E-2</v>
      </c>
      <c r="J500" s="4">
        <f t="shared" si="74"/>
        <v>189.83299970480516</v>
      </c>
      <c r="K500" s="4">
        <f t="shared" si="75"/>
        <v>1.1505812827677854E-2</v>
      </c>
      <c r="L500" s="4">
        <f t="shared" si="76"/>
        <v>1848.9644749568506</v>
      </c>
    </row>
    <row r="501" spans="1:12" x14ac:dyDescent="0.3">
      <c r="A501" s="2">
        <v>485</v>
      </c>
      <c r="B501" s="4">
        <f t="shared" si="77"/>
        <v>11.178251848714183</v>
      </c>
      <c r="D501" s="6">
        <f t="shared" si="78"/>
        <v>16688.710788517052</v>
      </c>
      <c r="E501" s="38">
        <f t="shared" si="79"/>
        <v>2674.7430727053788</v>
      </c>
      <c r="F501" s="4">
        <f t="shared" si="70"/>
        <v>804.50730426778409</v>
      </c>
      <c r="G501" s="39">
        <f t="shared" si="71"/>
        <v>4.820667782327074E-2</v>
      </c>
      <c r="H501" s="42">
        <f t="shared" si="72"/>
        <v>612.49121666431881</v>
      </c>
      <c r="I501" s="5">
        <f t="shared" si="73"/>
        <v>3.6700930612672232E-2</v>
      </c>
      <c r="J501" s="4">
        <f t="shared" si="74"/>
        <v>192.01608760346528</v>
      </c>
      <c r="K501" s="4">
        <f t="shared" si="75"/>
        <v>1.1505747210598508E-2</v>
      </c>
      <c r="L501" s="4">
        <f t="shared" si="76"/>
        <v>1870.2357684375947</v>
      </c>
    </row>
    <row r="502" spans="1:12" x14ac:dyDescent="0.3">
      <c r="A502" s="2">
        <v>486</v>
      </c>
      <c r="B502" s="4">
        <f t="shared" si="77"/>
        <v>11.234143107957753</v>
      </c>
      <c r="D502" s="6">
        <f t="shared" si="78"/>
        <v>16880.726876120516</v>
      </c>
      <c r="E502" s="38">
        <f t="shared" si="79"/>
        <v>2705.514384248223</v>
      </c>
      <c r="F502" s="4">
        <f t="shared" si="70"/>
        <v>813.76267729809103</v>
      </c>
      <c r="G502" s="39">
        <f t="shared" si="71"/>
        <v>4.8206613570013983E-2</v>
      </c>
      <c r="H502" s="42">
        <f t="shared" si="72"/>
        <v>619.5383857719703</v>
      </c>
      <c r="I502" s="5">
        <f t="shared" si="73"/>
        <v>3.6700930612672232E-2</v>
      </c>
      <c r="J502" s="4">
        <f t="shared" si="74"/>
        <v>194.22429152612074</v>
      </c>
      <c r="K502" s="4">
        <f t="shared" si="75"/>
        <v>1.1505682957341754E-2</v>
      </c>
      <c r="L502" s="4">
        <f t="shared" si="76"/>
        <v>1891.7517069501318</v>
      </c>
    </row>
    <row r="503" spans="1:12" x14ac:dyDescent="0.3">
      <c r="A503" s="2">
        <v>487</v>
      </c>
      <c r="B503" s="4">
        <f t="shared" si="77"/>
        <v>11.29031382349754</v>
      </c>
      <c r="D503" s="6">
        <f t="shared" si="78"/>
        <v>17074.951167646635</v>
      </c>
      <c r="E503" s="38">
        <f t="shared" si="79"/>
        <v>2736.6396032077046</v>
      </c>
      <c r="F503" s="4">
        <f t="shared" si="70"/>
        <v>823.12449834750862</v>
      </c>
      <c r="G503" s="39">
        <f t="shared" si="71"/>
        <v>4.820655065222984E-2</v>
      </c>
      <c r="H503" s="42">
        <f t="shared" si="72"/>
        <v>626.66659801856588</v>
      </c>
      <c r="I503" s="5">
        <f t="shared" si="73"/>
        <v>3.6700930612672232E-2</v>
      </c>
      <c r="J503" s="4">
        <f t="shared" si="74"/>
        <v>196.45790032894274</v>
      </c>
      <c r="K503" s="4">
        <f t="shared" si="75"/>
        <v>1.150562003955761E-2</v>
      </c>
      <c r="L503" s="4">
        <f t="shared" si="76"/>
        <v>1913.5151048601961</v>
      </c>
    </row>
    <row r="504" spans="1:12" x14ac:dyDescent="0.3">
      <c r="A504" s="2">
        <v>488</v>
      </c>
      <c r="B504" s="4">
        <f t="shared" si="77"/>
        <v>11.346765392615026</v>
      </c>
      <c r="D504" s="6">
        <f t="shared" si="78"/>
        <v>17271.409067975579</v>
      </c>
      <c r="E504" s="38">
        <f t="shared" si="79"/>
        <v>2768.1228008813578</v>
      </c>
      <c r="F504" s="4">
        <f t="shared" si="70"/>
        <v>832.59399197799098</v>
      </c>
      <c r="G504" s="39">
        <f t="shared" si="71"/>
        <v>4.820648904215788E-2</v>
      </c>
      <c r="H504" s="42">
        <f t="shared" si="72"/>
        <v>633.87678578684972</v>
      </c>
      <c r="I504" s="5">
        <f t="shared" si="73"/>
        <v>3.6700930612672232E-2</v>
      </c>
      <c r="J504" s="4">
        <f t="shared" si="74"/>
        <v>198.71720619114126</v>
      </c>
      <c r="K504" s="4">
        <f t="shared" si="75"/>
        <v>1.1505558429485646E-2</v>
      </c>
      <c r="L504" s="4">
        <f t="shared" si="76"/>
        <v>1935.5288089033668</v>
      </c>
    </row>
    <row r="505" spans="1:12" x14ac:dyDescent="0.3">
      <c r="A505" s="2">
        <v>489</v>
      </c>
      <c r="B505" s="4">
        <f t="shared" si="77"/>
        <v>11.4034992195781</v>
      </c>
      <c r="D505" s="6">
        <f t="shared" si="78"/>
        <v>17470.12627416672</v>
      </c>
      <c r="E505" s="38">
        <f t="shared" si="79"/>
        <v>2799.9680953934239</v>
      </c>
      <c r="F505" s="4">
        <f t="shared" si="70"/>
        <v>842.17239683599587</v>
      </c>
      <c r="G505" s="39">
        <f t="shared" si="71"/>
        <v>4.8206428712614748E-2</v>
      </c>
      <c r="H505" s="42">
        <f t="shared" si="72"/>
        <v>641.16989218281481</v>
      </c>
      <c r="I505" s="5">
        <f t="shared" si="73"/>
        <v>3.6700930612672232E-2</v>
      </c>
      <c r="J505" s="4">
        <f t="shared" si="74"/>
        <v>201.00250465318106</v>
      </c>
      <c r="K505" s="4">
        <f t="shared" si="75"/>
        <v>1.1505498099942519E-2</v>
      </c>
      <c r="L505" s="4">
        <f t="shared" si="76"/>
        <v>1957.7956985574281</v>
      </c>
    </row>
    <row r="506" spans="1:12" x14ac:dyDescent="0.3">
      <c r="A506" s="2">
        <v>490</v>
      </c>
      <c r="B506" s="4">
        <f t="shared" si="77"/>
        <v>11.46051671567599</v>
      </c>
      <c r="D506" s="6">
        <f t="shared" si="78"/>
        <v>17671.128778819901</v>
      </c>
      <c r="E506" s="38">
        <f t="shared" si="79"/>
        <v>2832.1796522335408</v>
      </c>
      <c r="F506" s="4">
        <f t="shared" si="70"/>
        <v>851.86096581451079</v>
      </c>
      <c r="G506" s="39">
        <f t="shared" si="71"/>
        <v>4.8206369636982473E-2</v>
      </c>
      <c r="H506" s="42">
        <f t="shared" si="72"/>
        <v>648.54687115906461</v>
      </c>
      <c r="I506" s="5">
        <f t="shared" si="73"/>
        <v>3.6700930612672232E-2</v>
      </c>
      <c r="J506" s="4">
        <f t="shared" si="74"/>
        <v>203.31409465544618</v>
      </c>
      <c r="K506" s="4">
        <f t="shared" si="75"/>
        <v>1.1505439024310237E-2</v>
      </c>
      <c r="L506" s="4">
        <f t="shared" si="76"/>
        <v>1980.31868641903</v>
      </c>
    </row>
    <row r="507" spans="1:12" x14ac:dyDescent="0.3">
      <c r="A507" s="2">
        <v>491</v>
      </c>
      <c r="B507" s="4">
        <f t="shared" si="77"/>
        <v>11.517819299254368</v>
      </c>
      <c r="D507" s="6">
        <f t="shared" si="78"/>
        <v>17874.442873475346</v>
      </c>
      <c r="E507" s="38">
        <f t="shared" si="79"/>
        <v>2864.7616848015819</v>
      </c>
      <c r="F507" s="4">
        <f t="shared" si="70"/>
        <v>861.66096621692964</v>
      </c>
      <c r="G507" s="39">
        <f t="shared" si="71"/>
        <v>4.8206311789196259E-2</v>
      </c>
      <c r="H507" s="42">
        <f t="shared" si="72"/>
        <v>656.00868763959238</v>
      </c>
      <c r="I507" s="5">
        <f t="shared" si="73"/>
        <v>3.6700930612672232E-2</v>
      </c>
      <c r="J507" s="4">
        <f t="shared" si="74"/>
        <v>205.65227857733726</v>
      </c>
      <c r="K507" s="4">
        <f t="shared" si="75"/>
        <v>1.1505381176524025E-2</v>
      </c>
      <c r="L507" s="4">
        <f t="shared" si="76"/>
        <v>2003.1007185846522</v>
      </c>
    </row>
    <row r="508" spans="1:12" x14ac:dyDescent="0.3">
      <c r="A508" s="2">
        <v>492</v>
      </c>
      <c r="B508" s="4">
        <f t="shared" si="77"/>
        <v>11.575408395750639</v>
      </c>
      <c r="D508" s="6">
        <f t="shared" si="78"/>
        <v>18080.095152052683</v>
      </c>
      <c r="E508" s="38">
        <f t="shared" si="79"/>
        <v>2897.7184549588096</v>
      </c>
      <c r="F508" s="4">
        <f t="shared" si="70"/>
        <v>871.57367992282832</v>
      </c>
      <c r="G508" s="39">
        <f t="shared" si="71"/>
        <v>4.8206255143733362E-2</v>
      </c>
      <c r="H508" s="42">
        <f t="shared" si="72"/>
        <v>663.55631764599718</v>
      </c>
      <c r="I508" s="5">
        <f t="shared" si="73"/>
        <v>3.6700930612672232E-2</v>
      </c>
      <c r="J508" s="4">
        <f t="shared" si="74"/>
        <v>208.01736227683114</v>
      </c>
      <c r="K508" s="4">
        <f t="shared" si="75"/>
        <v>1.150532453106113E-2</v>
      </c>
      <c r="L508" s="4">
        <f t="shared" si="76"/>
        <v>2026.1447750359812</v>
      </c>
    </row>
    <row r="509" spans="1:12" x14ac:dyDescent="0.3">
      <c r="A509" s="2">
        <v>493</v>
      </c>
      <c r="B509" s="4">
        <f t="shared" si="77"/>
        <v>11.633285437729391</v>
      </c>
      <c r="D509" s="6">
        <f t="shared" si="78"/>
        <v>18288.112514329514</v>
      </c>
      <c r="E509" s="38">
        <f t="shared" si="79"/>
        <v>2931.0542735853455</v>
      </c>
      <c r="F509" s="4">
        <f t="shared" si="70"/>
        <v>881.60040355564001</v>
      </c>
      <c r="G509" s="39">
        <f t="shared" si="71"/>
        <v>4.8206199675601767E-2</v>
      </c>
      <c r="H509" s="42">
        <f t="shared" si="72"/>
        <v>671.19074842515022</v>
      </c>
      <c r="I509" s="5">
        <f t="shared" si="73"/>
        <v>3.6700930612672232E-2</v>
      </c>
      <c r="J509" s="4">
        <f t="shared" si="74"/>
        <v>210.4096551304898</v>
      </c>
      <c r="K509" s="4">
        <f t="shared" si="75"/>
        <v>1.1505269062929533E-2</v>
      </c>
      <c r="L509" s="4">
        <f t="shared" si="76"/>
        <v>2049.4538700297053</v>
      </c>
    </row>
    <row r="510" spans="1:12" x14ac:dyDescent="0.3">
      <c r="A510" s="2">
        <v>494</v>
      </c>
      <c r="B510" s="4">
        <f t="shared" si="77"/>
        <v>11.691451864918037</v>
      </c>
      <c r="D510" s="6">
        <f t="shared" si="78"/>
        <v>18498.522169460004</v>
      </c>
      <c r="E510" s="38">
        <f t="shared" si="79"/>
        <v>2964.773501144045</v>
      </c>
      <c r="F510" s="4">
        <f t="shared" si="70"/>
        <v>891.74244865225671</v>
      </c>
      <c r="G510" s="39">
        <f t="shared" si="71"/>
        <v>4.8206145360328953E-2</v>
      </c>
      <c r="H510" s="42">
        <f t="shared" si="72"/>
        <v>678.91297857833058</v>
      </c>
      <c r="I510" s="5">
        <f t="shared" si="73"/>
        <v>3.6700930612672232E-2</v>
      </c>
      <c r="J510" s="4">
        <f t="shared" si="74"/>
        <v>212.82947007392613</v>
      </c>
      <c r="K510" s="4">
        <f t="shared" si="75"/>
        <v>1.1505214747656726E-2</v>
      </c>
      <c r="L510" s="4">
        <f t="shared" si="76"/>
        <v>2073.0310524917882</v>
      </c>
    </row>
    <row r="511" spans="1:12" x14ac:dyDescent="0.3">
      <c r="A511" s="2">
        <v>495</v>
      </c>
      <c r="B511" s="4">
        <f t="shared" si="77"/>
        <v>11.749909124242626</v>
      </c>
      <c r="D511" s="6">
        <f t="shared" si="78"/>
        <v>18711.351639533932</v>
      </c>
      <c r="E511" s="38">
        <f t="shared" si="79"/>
        <v>2998.8805482508656</v>
      </c>
      <c r="F511" s="4">
        <f t="shared" si="70"/>
        <v>902.00114183458504</v>
      </c>
      <c r="G511" s="39">
        <f t="shared" si="71"/>
        <v>4.8206092173951165E-2</v>
      </c>
      <c r="H511" s="42">
        <f t="shared" si="72"/>
        <v>686.72401819184563</v>
      </c>
      <c r="I511" s="5">
        <f t="shared" si="73"/>
        <v>3.6700930612672232E-2</v>
      </c>
      <c r="J511" s="4">
        <f t="shared" si="74"/>
        <v>215.27712364273941</v>
      </c>
      <c r="K511" s="4">
        <f t="shared" si="75"/>
        <v>1.1505161561278936E-2</v>
      </c>
      <c r="L511" s="4">
        <f t="shared" si="76"/>
        <v>2096.8794064162803</v>
      </c>
    </row>
    <row r="512" spans="1:12" x14ac:dyDescent="0.3">
      <c r="A512" s="2">
        <v>496</v>
      </c>
      <c r="B512" s="4">
        <f t="shared" si="77"/>
        <v>11.808658669863837</v>
      </c>
      <c r="D512" s="6">
        <f t="shared" si="78"/>
        <v>18926.628763176672</v>
      </c>
      <c r="E512" s="38">
        <f t="shared" si="79"/>
        <v>3033.379876251814</v>
      </c>
      <c r="F512" s="4">
        <f t="shared" si="70"/>
        <v>912.37782498307911</v>
      </c>
      <c r="G512" s="39">
        <f t="shared" si="71"/>
        <v>4.8206040093003034E-2</v>
      </c>
      <c r="H512" s="42">
        <f t="shared" si="72"/>
        <v>694.62488896915352</v>
      </c>
      <c r="I512" s="5">
        <f t="shared" si="73"/>
        <v>3.6700930612672232E-2</v>
      </c>
      <c r="J512" s="4">
        <f t="shared" si="74"/>
        <v>217.75293601392559</v>
      </c>
      <c r="K512" s="4">
        <f t="shared" si="75"/>
        <v>1.1505109480330802E-2</v>
      </c>
      <c r="L512" s="4">
        <f t="shared" si="76"/>
        <v>2121.0020512687352</v>
      </c>
    </row>
    <row r="513" spans="1:12" x14ac:dyDescent="0.3">
      <c r="A513" s="2">
        <v>497</v>
      </c>
      <c r="B513" s="4">
        <f t="shared" si="77"/>
        <v>11.867701963213154</v>
      </c>
      <c r="D513" s="6">
        <f t="shared" si="78"/>
        <v>19144.381699190599</v>
      </c>
      <c r="E513" s="38">
        <f t="shared" si="79"/>
        <v>3068.2759978064923</v>
      </c>
      <c r="F513" s="4">
        <f t="shared" si="70"/>
        <v>922.87385541225956</v>
      </c>
      <c r="G513" s="39">
        <f t="shared" si="71"/>
        <v>4.8205989094506907E-2</v>
      </c>
      <c r="H513" s="42">
        <f t="shared" si="72"/>
        <v>702.61662436450627</v>
      </c>
      <c r="I513" s="5">
        <f t="shared" si="73"/>
        <v>3.6700930612672232E-2</v>
      </c>
      <c r="J513" s="4">
        <f t="shared" si="74"/>
        <v>220.25723104775329</v>
      </c>
      <c r="K513" s="4">
        <f t="shared" si="75"/>
        <v>1.1505058481834673E-2</v>
      </c>
      <c r="L513" s="4">
        <f t="shared" si="76"/>
        <v>2145.4021423942327</v>
      </c>
    </row>
    <row r="514" spans="1:12" x14ac:dyDescent="0.3">
      <c r="A514" s="2">
        <v>498</v>
      </c>
      <c r="B514" s="4">
        <f t="shared" si="77"/>
        <v>11.927040473029219</v>
      </c>
      <c r="D514" s="6">
        <f t="shared" si="78"/>
        <v>19364.63893023835</v>
      </c>
      <c r="E514" s="38">
        <f t="shared" si="79"/>
        <v>3103.5734774783846</v>
      </c>
      <c r="F514" s="4">
        <f t="shared" si="70"/>
        <v>933.49060604825934</v>
      </c>
      <c r="G514" s="39">
        <f t="shared" si="71"/>
        <v>4.8205939155962843E-2</v>
      </c>
      <c r="H514" s="42">
        <f t="shared" si="72"/>
        <v>710.70026971812911</v>
      </c>
      <c r="I514" s="5">
        <f t="shared" si="73"/>
        <v>3.6700930612672232E-2</v>
      </c>
      <c r="J514" s="4">
        <f t="shared" si="74"/>
        <v>222.79033633013023</v>
      </c>
      <c r="K514" s="4">
        <f t="shared" si="75"/>
        <v>1.1505008543290614E-2</v>
      </c>
      <c r="L514" s="4">
        <f t="shared" si="76"/>
        <v>2170.0828714301251</v>
      </c>
    </row>
    <row r="515" spans="1:12" x14ac:dyDescent="0.3">
      <c r="A515" s="2">
        <v>499</v>
      </c>
      <c r="B515" s="4">
        <f t="shared" si="77"/>
        <v>11.986675675394364</v>
      </c>
      <c r="D515" s="6">
        <f t="shared" si="78"/>
        <v>19587.429266568481</v>
      </c>
      <c r="E515" s="38">
        <f t="shared" si="79"/>
        <v>3139.2769323319271</v>
      </c>
      <c r="F515" s="4">
        <f t="shared" si="70"/>
        <v>944.22946560841046</v>
      </c>
      <c r="G515" s="39">
        <f t="shared" si="71"/>
        <v>4.8205890255338744E-2</v>
      </c>
      <c r="H515" s="42">
        <f t="shared" si="72"/>
        <v>718.87688239295517</v>
      </c>
      <c r="I515" s="5">
        <f t="shared" si="73"/>
        <v>3.6700930612672232E-2</v>
      </c>
      <c r="J515" s="4">
        <f t="shared" si="74"/>
        <v>225.3525832154553</v>
      </c>
      <c r="K515" s="4">
        <f t="shared" si="75"/>
        <v>1.1504959642666512E-2</v>
      </c>
      <c r="L515" s="4">
        <f t="shared" si="76"/>
        <v>2195.0474667235167</v>
      </c>
    </row>
    <row r="516" spans="1:12" x14ac:dyDescent="0.3">
      <c r="A516" s="2">
        <v>500</v>
      </c>
      <c r="B516" s="4">
        <f t="shared" si="77"/>
        <v>12.046609053771334</v>
      </c>
      <c r="D516" s="6">
        <f t="shared" si="78"/>
        <v>19812.781849783936</v>
      </c>
      <c r="E516" s="38">
        <f t="shared" si="79"/>
        <v>3175.3910325364368</v>
      </c>
      <c r="F516" s="4">
        <f t="shared" ref="F516:F579" si="80">$C$8*E516</f>
        <v>955.09183878289252</v>
      </c>
      <c r="G516" s="39">
        <f t="shared" si="71"/>
        <v>4.820584237106048E-2</v>
      </c>
      <c r="H516" s="42">
        <f t="shared" si="72"/>
        <v>727.14753191293198</v>
      </c>
      <c r="I516" s="5">
        <f t="shared" si="73"/>
        <v>3.6700930612672232E-2</v>
      </c>
      <c r="J516" s="4">
        <f t="shared" si="74"/>
        <v>227.94430686996054</v>
      </c>
      <c r="K516" s="4">
        <f t="shared" si="75"/>
        <v>1.1504911758388251E-2</v>
      </c>
      <c r="L516" s="4">
        <f t="shared" si="76"/>
        <v>2220.2991937535444</v>
      </c>
    </row>
    <row r="517" spans="1:12" x14ac:dyDescent="0.3">
      <c r="A517" s="2">
        <v>501</v>
      </c>
      <c r="B517" s="4">
        <f t="shared" si="77"/>
        <v>12.10684209904019</v>
      </c>
      <c r="D517" s="6">
        <f t="shared" si="78"/>
        <v>20040.726156653898</v>
      </c>
      <c r="E517" s="38">
        <f t="shared" si="79"/>
        <v>3211.9205019770079</v>
      </c>
      <c r="F517" s="4">
        <f t="shared" si="80"/>
        <v>966.07914641847844</v>
      </c>
      <c r="G517" s="39">
        <f t="shared" si="71"/>
        <v>4.8205795482002628E-2</v>
      </c>
      <c r="H517" s="42">
        <f t="shared" si="72"/>
        <v>735.5133001029202</v>
      </c>
      <c r="I517" s="5">
        <f t="shared" si="73"/>
        <v>3.6700930612672232E-2</v>
      </c>
      <c r="J517" s="4">
        <f t="shared" si="74"/>
        <v>230.56584631555825</v>
      </c>
      <c r="K517" s="4">
        <f t="shared" si="75"/>
        <v>1.1504864869330398E-2</v>
      </c>
      <c r="L517" s="4">
        <f t="shared" si="76"/>
        <v>2245.8413555585294</v>
      </c>
    </row>
    <row r="518" spans="1:12" x14ac:dyDescent="0.3">
      <c r="A518" s="2">
        <v>502</v>
      </c>
      <c r="B518" s="4">
        <f t="shared" si="77"/>
        <v>12.16737630953539</v>
      </c>
      <c r="D518" s="6">
        <f t="shared" si="78"/>
        <v>20271.292002969458</v>
      </c>
      <c r="E518" s="38">
        <f t="shared" si="79"/>
        <v>3248.8701188723876</v>
      </c>
      <c r="F518" s="4">
        <f t="shared" si="80"/>
        <v>977.19282570437804</v>
      </c>
      <c r="G518" s="39">
        <f t="shared" si="71"/>
        <v>4.8205749567478633E-2</v>
      </c>
      <c r="H518" s="42">
        <f t="shared" si="72"/>
        <v>743.97528123019958</v>
      </c>
      <c r="I518" s="5">
        <f t="shared" si="73"/>
        <v>3.6700930612672232E-2</v>
      </c>
      <c r="J518" s="4">
        <f t="shared" si="74"/>
        <v>233.21754447417845</v>
      </c>
      <c r="K518" s="4">
        <f t="shared" si="75"/>
        <v>1.1504818954806402E-2</v>
      </c>
      <c r="L518" s="4">
        <f t="shared" si="76"/>
        <v>2271.6772931680098</v>
      </c>
    </row>
    <row r="519" spans="1:12" x14ac:dyDescent="0.3">
      <c r="A519" s="2">
        <v>503</v>
      </c>
      <c r="B519" s="4">
        <f t="shared" si="77"/>
        <v>12.228213191083066</v>
      </c>
      <c r="D519" s="6">
        <f t="shared" si="78"/>
        <v>20504.509547443635</v>
      </c>
      <c r="E519" s="38">
        <f t="shared" si="79"/>
        <v>3286.2447164000282</v>
      </c>
      <c r="F519" s="4">
        <f t="shared" si="80"/>
        <v>988.43433036024135</v>
      </c>
      <c r="G519" s="39">
        <f t="shared" si="71"/>
        <v>4.8205704607232253E-2</v>
      </c>
      <c r="H519" s="42">
        <f t="shared" si="72"/>
        <v>752.53458214760417</v>
      </c>
      <c r="I519" s="5">
        <f t="shared" si="73"/>
        <v>3.6700930612672232E-2</v>
      </c>
      <c r="J519" s="4">
        <f t="shared" si="74"/>
        <v>235.89974821263718</v>
      </c>
      <c r="K519" s="4">
        <f t="shared" si="75"/>
        <v>1.1504773994560021E-2</v>
      </c>
      <c r="L519" s="4">
        <f t="shared" si="76"/>
        <v>2297.8103860397869</v>
      </c>
    </row>
    <row r="520" spans="1:12" x14ac:dyDescent="0.3">
      <c r="A520" s="2">
        <v>504</v>
      </c>
      <c r="B520" s="4">
        <f t="shared" si="77"/>
        <v>12.289354257038481</v>
      </c>
      <c r="D520" s="6">
        <f t="shared" si="78"/>
        <v>20740.409295656271</v>
      </c>
      <c r="E520" s="38">
        <f t="shared" si="79"/>
        <v>3324.0491833282795</v>
      </c>
      <c r="F520" s="4">
        <f t="shared" si="80"/>
        <v>999.80513082630841</v>
      </c>
      <c r="G520" s="39">
        <f t="shared" si="71"/>
        <v>4.8205660581428389E-2</v>
      </c>
      <c r="H520" s="42">
        <f t="shared" si="72"/>
        <v>761.19232243830299</v>
      </c>
      <c r="I520" s="5">
        <f t="shared" si="73"/>
        <v>3.6700930612672232E-2</v>
      </c>
      <c r="J520" s="4">
        <f t="shared" si="74"/>
        <v>238.61280838800542</v>
      </c>
      <c r="K520" s="4">
        <f t="shared" si="75"/>
        <v>1.1504729968756153E-2</v>
      </c>
      <c r="L520" s="4">
        <f t="shared" si="76"/>
        <v>2324.2440525019711</v>
      </c>
    </row>
    <row r="521" spans="1:12" x14ac:dyDescent="0.3">
      <c r="A521" s="2">
        <v>505</v>
      </c>
      <c r="B521" s="4">
        <f t="shared" si="77"/>
        <v>12.350801028323671</v>
      </c>
      <c r="D521" s="6">
        <f t="shared" si="78"/>
        <v>20979.022104044278</v>
      </c>
      <c r="E521" s="38">
        <f t="shared" si="79"/>
        <v>3362.28846465584</v>
      </c>
      <c r="F521" s="4">
        <f t="shared" si="80"/>
        <v>1011.3067144557435</v>
      </c>
      <c r="G521" s="39">
        <f t="shared" si="71"/>
        <v>4.8205617470644002E-2</v>
      </c>
      <c r="H521" s="42">
        <f t="shared" si="72"/>
        <v>769.94963456224605</v>
      </c>
      <c r="I521" s="5">
        <f t="shared" si="73"/>
        <v>3.6700930612672232E-2</v>
      </c>
      <c r="J521" s="4">
        <f t="shared" si="74"/>
        <v>241.35707989349748</v>
      </c>
      <c r="K521" s="4">
        <f t="shared" si="75"/>
        <v>1.150468685797177E-2</v>
      </c>
      <c r="L521" s="4">
        <f t="shared" si="76"/>
        <v>2350.9817502000965</v>
      </c>
    </row>
    <row r="522" spans="1:12" x14ac:dyDescent="0.3">
      <c r="A522" s="2">
        <v>506</v>
      </c>
      <c r="B522" s="4">
        <f t="shared" si="77"/>
        <v>12.412555033465289</v>
      </c>
      <c r="D522" s="6">
        <f t="shared" si="78"/>
        <v>21220.379183937774</v>
      </c>
      <c r="E522" s="38">
        <f t="shared" si="79"/>
        <v>3400.9675622586319</v>
      </c>
      <c r="F522" s="4">
        <f t="shared" si="80"/>
        <v>1022.9405857092014</v>
      </c>
      <c r="G522" s="39">
        <f t="shared" si="71"/>
        <v>4.8205575255860188E-2</v>
      </c>
      <c r="H522" s="42">
        <f t="shared" si="72"/>
        <v>778.80766400429445</v>
      </c>
      <c r="I522" s="5">
        <f t="shared" si="73"/>
        <v>3.6700930612672232E-2</v>
      </c>
      <c r="J522" s="4">
        <f t="shared" si="74"/>
        <v>244.13292170490695</v>
      </c>
      <c r="K522" s="4">
        <f t="shared" si="75"/>
        <v>1.1504644643187957E-2</v>
      </c>
      <c r="L522" s="4">
        <f t="shared" si="76"/>
        <v>2378.0269765494304</v>
      </c>
    </row>
    <row r="523" spans="1:12" x14ac:dyDescent="0.3">
      <c r="A523" s="2">
        <v>507</v>
      </c>
      <c r="B523" s="4">
        <f t="shared" si="77"/>
        <v>12.474617808632614</v>
      </c>
      <c r="D523" s="6">
        <f t="shared" si="78"/>
        <v>21464.51210564268</v>
      </c>
      <c r="E523" s="38">
        <f t="shared" si="79"/>
        <v>3440.0915355440347</v>
      </c>
      <c r="F523" s="4">
        <f t="shared" si="80"/>
        <v>1034.7082663516071</v>
      </c>
      <c r="G523" s="39">
        <f t="shared" si="71"/>
        <v>4.8205533918453183E-2</v>
      </c>
      <c r="H523" s="42">
        <f t="shared" si="72"/>
        <v>787.76756942405518</v>
      </c>
      <c r="I523" s="5">
        <f t="shared" si="73"/>
        <v>3.6700930612672232E-2</v>
      </c>
      <c r="J523" s="4">
        <f t="shared" si="74"/>
        <v>246.94069692755193</v>
      </c>
      <c r="K523" s="4">
        <f t="shared" si="75"/>
        <v>1.1504603305780946E-2</v>
      </c>
      <c r="L523" s="4">
        <f t="shared" si="76"/>
        <v>2405.3832691924276</v>
      </c>
    </row>
    <row r="524" spans="1:12" x14ac:dyDescent="0.3">
      <c r="A524" s="2">
        <v>508</v>
      </c>
      <c r="B524" s="4">
        <f t="shared" si="77"/>
        <v>12.536990897675775</v>
      </c>
      <c r="D524" s="6">
        <f t="shared" si="78"/>
        <v>21711.452802570231</v>
      </c>
      <c r="E524" s="38">
        <f t="shared" si="79"/>
        <v>3479.6655021126999</v>
      </c>
      <c r="F524" s="4">
        <f t="shared" si="80"/>
        <v>1046.611295651217</v>
      </c>
      <c r="G524" s="39">
        <f t="shared" si="71"/>
        <v>4.8205493440186452E-2</v>
      </c>
      <c r="H524" s="42">
        <f t="shared" si="72"/>
        <v>796.83052280743811</v>
      </c>
      <c r="I524" s="5">
        <f t="shared" si="73"/>
        <v>3.6700930612672232E-2</v>
      </c>
      <c r="J524" s="4">
        <f t="shared" si="74"/>
        <v>249.78077284377889</v>
      </c>
      <c r="K524" s="4">
        <f t="shared" si="75"/>
        <v>1.150456282751422E-2</v>
      </c>
      <c r="L524" s="4">
        <f t="shared" si="76"/>
        <v>2433.0542064614829</v>
      </c>
    </row>
    <row r="525" spans="1:12" x14ac:dyDescent="0.3">
      <c r="A525" s="2">
        <v>509</v>
      </c>
      <c r="B525" s="4">
        <f t="shared" si="77"/>
        <v>12.599675852164152</v>
      </c>
      <c r="D525" s="6">
        <f t="shared" si="78"/>
        <v>21961.233575414011</v>
      </c>
      <c r="E525" s="38">
        <f t="shared" si="79"/>
        <v>3519.6946384279627</v>
      </c>
      <c r="F525" s="4">
        <f t="shared" si="80"/>
        <v>1058.6512305809622</v>
      </c>
      <c r="G525" s="39">
        <f t="shared" si="71"/>
        <v>4.8205453803202611E-2</v>
      </c>
      <c r="H525" s="42">
        <f t="shared" si="72"/>
        <v>805.99770961995739</v>
      </c>
      <c r="I525" s="5">
        <f t="shared" si="73"/>
        <v>3.6700930612672232E-2</v>
      </c>
      <c r="J525" s="4">
        <f t="shared" si="74"/>
        <v>252.6535209610048</v>
      </c>
      <c r="K525" s="4">
        <f t="shared" si="75"/>
        <v>1.1504523190530375E-2</v>
      </c>
      <c r="L525" s="4">
        <f t="shared" si="76"/>
        <v>2461.0434078470007</v>
      </c>
    </row>
    <row r="526" spans="1:12" x14ac:dyDescent="0.3">
      <c r="A526" s="2">
        <v>510</v>
      </c>
      <c r="B526" s="4">
        <f t="shared" si="77"/>
        <v>12.662674231424971</v>
      </c>
      <c r="D526" s="6">
        <f t="shared" si="78"/>
        <v>22213.887096375016</v>
      </c>
      <c r="E526" s="38">
        <f t="shared" si="79"/>
        <v>3560.1841804929418</v>
      </c>
      <c r="F526" s="4">
        <f t="shared" si="80"/>
        <v>1070.8296460221081</v>
      </c>
      <c r="G526" s="39">
        <f t="shared" si="71"/>
        <v>4.8205414990015502E-2</v>
      </c>
      <c r="H526" s="42">
        <f t="shared" si="72"/>
        <v>815.27032896179446</v>
      </c>
      <c r="I526" s="5">
        <f t="shared" si="73"/>
        <v>3.6700930612672232E-2</v>
      </c>
      <c r="J526" s="4">
        <f t="shared" si="74"/>
        <v>255.55931706031367</v>
      </c>
      <c r="K526" s="4">
        <f t="shared" si="75"/>
        <v>1.1504484377343272E-2</v>
      </c>
      <c r="L526" s="4">
        <f t="shared" si="76"/>
        <v>2489.3545344708336</v>
      </c>
    </row>
    <row r="527" spans="1:12" x14ac:dyDescent="0.3">
      <c r="A527" s="2">
        <v>511</v>
      </c>
      <c r="B527" s="4">
        <f t="shared" si="77"/>
        <v>12.725987602582094</v>
      </c>
      <c r="D527" s="6">
        <f t="shared" si="78"/>
        <v>22469.446413435329</v>
      </c>
      <c r="E527" s="38">
        <f t="shared" si="79"/>
        <v>3601.1394245354404</v>
      </c>
      <c r="F527" s="4">
        <f t="shared" si="80"/>
        <v>1083.1481349702574</v>
      </c>
      <c r="G527" s="39">
        <f t="shared" si="71"/>
        <v>4.8205376983502461E-2</v>
      </c>
      <c r="H527" s="42">
        <f t="shared" si="72"/>
        <v>824.64959372464693</v>
      </c>
      <c r="I527" s="5">
        <f t="shared" si="73"/>
        <v>3.6700930612672232E-2</v>
      </c>
      <c r="J527" s="4">
        <f t="shared" si="74"/>
        <v>258.49854124561045</v>
      </c>
      <c r="K527" s="4">
        <f t="shared" si="75"/>
        <v>1.1504446370830233E-2</v>
      </c>
      <c r="L527" s="4">
        <f t="shared" si="76"/>
        <v>2517.9912895651833</v>
      </c>
    </row>
    <row r="528" spans="1:12" x14ac:dyDescent="0.3">
      <c r="A528" s="2">
        <v>512</v>
      </c>
      <c r="B528" s="4">
        <f t="shared" si="77"/>
        <v>12.789617540595003</v>
      </c>
      <c r="D528" s="6">
        <f t="shared" si="78"/>
        <v>22727.944954680941</v>
      </c>
      <c r="E528" s="38">
        <f t="shared" si="79"/>
        <v>3642.5657277007126</v>
      </c>
      <c r="F528" s="4">
        <f t="shared" si="80"/>
        <v>1095.6083087437196</v>
      </c>
      <c r="G528" s="39">
        <f t="shared" si="71"/>
        <v>4.8205339766896664E-2</v>
      </c>
      <c r="H528" s="42">
        <f t="shared" si="72"/>
        <v>834.13673075037912</v>
      </c>
      <c r="I528" s="5">
        <f t="shared" si="73"/>
        <v>3.6700930612672232E-2</v>
      </c>
      <c r="J528" s="4">
        <f t="shared" si="74"/>
        <v>261.47157799334047</v>
      </c>
      <c r="K528" s="4">
        <f t="shared" si="75"/>
        <v>1.1504409154224435E-2</v>
      </c>
      <c r="L528" s="4">
        <f t="shared" si="76"/>
        <v>2546.957418956993</v>
      </c>
    </row>
    <row r="529" spans="1:12" x14ac:dyDescent="0.3">
      <c r="A529" s="2">
        <v>513</v>
      </c>
      <c r="B529" s="4">
        <f t="shared" si="77"/>
        <v>12.853565628297977</v>
      </c>
      <c r="D529" s="6">
        <f t="shared" si="78"/>
        <v>22989.41653267428</v>
      </c>
      <c r="E529" s="38">
        <f t="shared" si="79"/>
        <v>3684.4685087522253</v>
      </c>
      <c r="F529" s="4">
        <f t="shared" si="80"/>
        <v>1108.2117971942862</v>
      </c>
      <c r="G529" s="39">
        <f t="shared" si="71"/>
        <v>4.8205303323779994E-2</v>
      </c>
      <c r="H529" s="42">
        <f t="shared" si="72"/>
        <v>843.73298099149861</v>
      </c>
      <c r="I529" s="5">
        <f t="shared" si="73"/>
        <v>3.6700930612672232E-2</v>
      </c>
      <c r="J529" s="4">
        <f t="shared" si="74"/>
        <v>264.47881620278758</v>
      </c>
      <c r="K529" s="4">
        <f t="shared" si="75"/>
        <v>1.150437271110776E-2</v>
      </c>
      <c r="L529" s="4">
        <f t="shared" si="76"/>
        <v>2576.2567115579391</v>
      </c>
    </row>
    <row r="530" spans="1:12" x14ac:dyDescent="0.3">
      <c r="A530" s="2">
        <v>514</v>
      </c>
      <c r="B530" s="4">
        <f t="shared" si="77"/>
        <v>12.917833456439466</v>
      </c>
      <c r="D530" s="6">
        <f t="shared" si="78"/>
        <v>23253.895348877068</v>
      </c>
      <c r="E530" s="38">
        <f t="shared" si="79"/>
        <v>3726.8532487804464</v>
      </c>
      <c r="F530" s="4">
        <f t="shared" si="80"/>
        <v>1120.9602489204199</v>
      </c>
      <c r="G530" s="39">
        <f t="shared" ref="G530:G593" si="81">F530/D530</f>
        <v>4.8205267638075575E-2</v>
      </c>
      <c r="H530" s="42">
        <f t="shared" ref="H530:H593" si="82">($B$11+$B$9)*D530</f>
        <v>853.43959967347882</v>
      </c>
      <c r="I530" s="5">
        <f t="shared" ref="I530:I593" si="83">H530/D530</f>
        <v>3.6700930612672232E-2</v>
      </c>
      <c r="J530" s="4">
        <f t="shared" ref="J530:J593" si="84">F530-H530</f>
        <v>267.52064924694105</v>
      </c>
      <c r="K530" s="4">
        <f t="shared" ref="K530:K593" si="85">J530/D530</f>
        <v>1.1504337025403344E-2</v>
      </c>
      <c r="L530" s="4">
        <f t="shared" ref="L530:L593" si="86">E530-F530</f>
        <v>2605.8929998600265</v>
      </c>
    </row>
    <row r="531" spans="1:12" x14ac:dyDescent="0.3">
      <c r="A531" s="2">
        <v>515</v>
      </c>
      <c r="B531" s="4">
        <f t="shared" ref="B531:B594" si="87">B530*(1+$B$10)</f>
        <v>12.982422623721662</v>
      </c>
      <c r="D531" s="6">
        <f t="shared" ref="D531:D594" si="88">D530+J530</f>
        <v>23521.415998124008</v>
      </c>
      <c r="E531" s="38">
        <f t="shared" ref="E531:E594" si="89">B530*(D531^$B$13)</f>
        <v>3769.7254919198035</v>
      </c>
      <c r="F531" s="4">
        <f t="shared" si="80"/>
        <v>1133.8553314828998</v>
      </c>
      <c r="G531" s="39">
        <f t="shared" si="81"/>
        <v>4.8205232694040721E-2</v>
      </c>
      <c r="H531" s="42">
        <f t="shared" si="82"/>
        <v>863.2578564589478</v>
      </c>
      <c r="I531" s="5">
        <f t="shared" si="83"/>
        <v>3.6700930612672232E-2</v>
      </c>
      <c r="J531" s="4">
        <f t="shared" si="84"/>
        <v>270.59747502395203</v>
      </c>
      <c r="K531" s="4">
        <f t="shared" si="85"/>
        <v>1.1504302081368486E-2</v>
      </c>
      <c r="L531" s="4">
        <f t="shared" si="86"/>
        <v>2635.8701604369035</v>
      </c>
    </row>
    <row r="532" spans="1:12" x14ac:dyDescent="0.3">
      <c r="A532" s="2">
        <v>516</v>
      </c>
      <c r="B532" s="4">
        <f t="shared" si="87"/>
        <v>13.04733473684027</v>
      </c>
      <c r="D532" s="6">
        <f t="shared" si="88"/>
        <v>23792.013473147959</v>
      </c>
      <c r="E532" s="38">
        <f t="shared" si="89"/>
        <v>3813.0908460738883</v>
      </c>
      <c r="F532" s="4">
        <f t="shared" si="80"/>
        <v>1146.8987316229488</v>
      </c>
      <c r="G532" s="39">
        <f t="shared" si="81"/>
        <v>4.8205198476259974E-2</v>
      </c>
      <c r="H532" s="42">
        <f t="shared" si="82"/>
        <v>873.18903561376612</v>
      </c>
      <c r="I532" s="5">
        <f t="shared" si="83"/>
        <v>3.6700930612672232E-2</v>
      </c>
      <c r="J532" s="4">
        <f t="shared" si="84"/>
        <v>273.70969600918272</v>
      </c>
      <c r="K532" s="4">
        <f t="shared" si="85"/>
        <v>1.1504267863587745E-2</v>
      </c>
      <c r="L532" s="4">
        <f t="shared" si="86"/>
        <v>2666.1921144509397</v>
      </c>
    </row>
    <row r="533" spans="1:12" x14ac:dyDescent="0.3">
      <c r="A533" s="2">
        <v>517</v>
      </c>
      <c r="B533" s="4">
        <f t="shared" si="87"/>
        <v>13.11257141052447</v>
      </c>
      <c r="D533" s="6">
        <f t="shared" si="88"/>
        <v>24065.723169157143</v>
      </c>
      <c r="E533" s="38">
        <f t="shared" si="89"/>
        <v>3856.9549836490032</v>
      </c>
      <c r="F533" s="4">
        <f t="shared" si="80"/>
        <v>1160.092155482869</v>
      </c>
      <c r="G533" s="39">
        <f t="shared" si="81"/>
        <v>4.8205164969638392E-2</v>
      </c>
      <c r="H533" s="42">
        <f t="shared" si="82"/>
        <v>883.23443617501482</v>
      </c>
      <c r="I533" s="5">
        <f t="shared" si="83"/>
        <v>3.6700930612672232E-2</v>
      </c>
      <c r="J533" s="4">
        <f t="shared" si="84"/>
        <v>276.85771930785415</v>
      </c>
      <c r="K533" s="4">
        <f t="shared" si="85"/>
        <v>1.150423435696616E-2</v>
      </c>
      <c r="L533" s="4">
        <f t="shared" si="86"/>
        <v>2696.862828166134</v>
      </c>
    </row>
    <row r="534" spans="1:12" x14ac:dyDescent="0.3">
      <c r="A534" s="2">
        <v>518</v>
      </c>
      <c r="B534" s="4">
        <f t="shared" si="87"/>
        <v>13.178134267577091</v>
      </c>
      <c r="D534" s="6">
        <f t="shared" si="88"/>
        <v>24342.580888464996</v>
      </c>
      <c r="E534" s="38">
        <f t="shared" si="89"/>
        <v>3901.32364229614</v>
      </c>
      <c r="F534" s="4">
        <f t="shared" si="80"/>
        <v>1173.4373288292127</v>
      </c>
      <c r="G534" s="39">
        <f t="shared" si="81"/>
        <v>4.820513215939478E-2</v>
      </c>
      <c r="H534" s="42">
        <f t="shared" si="82"/>
        <v>893.395372120915</v>
      </c>
      <c r="I534" s="5">
        <f t="shared" si="83"/>
        <v>3.6700930612672232E-2</v>
      </c>
      <c r="J534" s="4">
        <f t="shared" si="84"/>
        <v>280.04195670829768</v>
      </c>
      <c r="K534" s="4">
        <f t="shared" si="85"/>
        <v>1.1504201546722546E-2</v>
      </c>
      <c r="L534" s="4">
        <f t="shared" si="86"/>
        <v>2727.8863134669273</v>
      </c>
    </row>
    <row r="535" spans="1:12" x14ac:dyDescent="0.3">
      <c r="A535" s="2">
        <v>519</v>
      </c>
      <c r="B535" s="4">
        <f t="shared" si="87"/>
        <v>13.244024938914976</v>
      </c>
      <c r="D535" s="6">
        <f t="shared" si="88"/>
        <v>24622.622845173293</v>
      </c>
      <c r="E535" s="38">
        <f t="shared" si="89"/>
        <v>3946.2026256614927</v>
      </c>
      <c r="F535" s="4">
        <f t="shared" si="80"/>
        <v>1186.9359972785228</v>
      </c>
      <c r="G535" s="39">
        <f t="shared" si="81"/>
        <v>4.8205100031055166E-2</v>
      </c>
      <c r="H535" s="42">
        <f t="shared" si="82"/>
        <v>903.67317254270313</v>
      </c>
      <c r="I535" s="5">
        <f t="shared" si="83"/>
        <v>3.6700930612672232E-2</v>
      </c>
      <c r="J535" s="4">
        <f t="shared" si="84"/>
        <v>283.26282473581966</v>
      </c>
      <c r="K535" s="4">
        <f t="shared" si="85"/>
        <v>1.1504169418382938E-2</v>
      </c>
      <c r="L535" s="4">
        <f t="shared" si="86"/>
        <v>2759.2666283829699</v>
      </c>
    </row>
    <row r="536" spans="1:12" x14ac:dyDescent="0.3">
      <c r="A536" s="2">
        <v>520</v>
      </c>
      <c r="B536" s="4">
        <f t="shared" si="87"/>
        <v>13.31024506360955</v>
      </c>
      <c r="D536" s="6">
        <f t="shared" si="88"/>
        <v>24905.885669909112</v>
      </c>
      <c r="E536" s="38">
        <f t="shared" si="89"/>
        <v>3991.5978041456178</v>
      </c>
      <c r="F536" s="4">
        <f t="shared" si="80"/>
        <v>1200.5899265256708</v>
      </c>
      <c r="G536" s="39">
        <f t="shared" si="81"/>
        <v>4.8205068570446548E-2</v>
      </c>
      <c r="H536" s="42">
        <f t="shared" si="82"/>
        <v>914.06918181848198</v>
      </c>
      <c r="I536" s="5">
        <f t="shared" si="83"/>
        <v>3.6700930612672232E-2</v>
      </c>
      <c r="J536" s="4">
        <f t="shared" si="84"/>
        <v>286.52074470718878</v>
      </c>
      <c r="K536" s="4">
        <f t="shared" si="85"/>
        <v>1.1504137957774314E-2</v>
      </c>
      <c r="L536" s="4">
        <f t="shared" si="86"/>
        <v>2791.0078776199471</v>
      </c>
    </row>
    <row r="537" spans="1:12" x14ac:dyDescent="0.3">
      <c r="A537" s="2">
        <v>521</v>
      </c>
      <c r="B537" s="4">
        <f t="shared" si="87"/>
        <v>13.376796288927595</v>
      </c>
      <c r="D537" s="6">
        <f t="shared" si="88"/>
        <v>25192.4064146163</v>
      </c>
      <c r="E537" s="38">
        <f t="shared" si="89"/>
        <v>4037.5151156712977</v>
      </c>
      <c r="F537" s="4">
        <f t="shared" si="80"/>
        <v>1214.4009025748151</v>
      </c>
      <c r="G537" s="39">
        <f t="shared" si="81"/>
        <v>4.8205037763690402E-2</v>
      </c>
      <c r="H537" s="42">
        <f t="shared" si="82"/>
        <v>924.58475978907165</v>
      </c>
      <c r="I537" s="5">
        <f t="shared" si="83"/>
        <v>3.6700930612672232E-2</v>
      </c>
      <c r="J537" s="4">
        <f t="shared" si="84"/>
        <v>289.81614278574341</v>
      </c>
      <c r="K537" s="4">
        <f t="shared" si="85"/>
        <v>1.1504107151018171E-2</v>
      </c>
      <c r="L537" s="4">
        <f t="shared" si="86"/>
        <v>2823.1142130964827</v>
      </c>
    </row>
    <row r="538" spans="1:12" x14ac:dyDescent="0.3">
      <c r="A538" s="2">
        <v>522</v>
      </c>
      <c r="B538" s="4">
        <f t="shared" si="87"/>
        <v>13.443680270372232</v>
      </c>
      <c r="D538" s="6">
        <f t="shared" si="88"/>
        <v>25482.222557402045</v>
      </c>
      <c r="E538" s="38">
        <f t="shared" si="89"/>
        <v>4083.9605664602782</v>
      </c>
      <c r="F538" s="4">
        <f t="shared" si="80"/>
        <v>1228.3707319730274</v>
      </c>
      <c r="G538" s="39">
        <f t="shared" si="81"/>
        <v>4.8205007597196883E-2</v>
      </c>
      <c r="H538" s="42">
        <f t="shared" si="82"/>
        <v>935.22128193588355</v>
      </c>
      <c r="I538" s="5">
        <f t="shared" si="83"/>
        <v>3.6700930612672232E-2</v>
      </c>
      <c r="J538" s="4">
        <f t="shared" si="84"/>
        <v>293.14945003714388</v>
      </c>
      <c r="K538" s="4">
        <f t="shared" si="85"/>
        <v>1.1504076984524656E-2</v>
      </c>
      <c r="L538" s="4">
        <f t="shared" si="86"/>
        <v>2855.5898344872508</v>
      </c>
    </row>
    <row r="539" spans="1:12" x14ac:dyDescent="0.3">
      <c r="A539" s="2">
        <v>523</v>
      </c>
      <c r="B539" s="4">
        <f t="shared" si="87"/>
        <v>13.510898671724091</v>
      </c>
      <c r="D539" s="6">
        <f t="shared" si="88"/>
        <v>25775.372007439189</v>
      </c>
      <c r="E539" s="38">
        <f t="shared" si="89"/>
        <v>4130.9402318188768</v>
      </c>
      <c r="F539" s="4">
        <f t="shared" si="80"/>
        <v>1242.5012420465878</v>
      </c>
      <c r="G539" s="39">
        <f t="shared" si="81"/>
        <v>4.8204978057658367E-2</v>
      </c>
      <c r="H539" s="42">
        <f t="shared" si="82"/>
        <v>945.98013956083992</v>
      </c>
      <c r="I539" s="5">
        <f t="shared" si="83"/>
        <v>3.6700930612672232E-2</v>
      </c>
      <c r="J539" s="4">
        <f t="shared" si="84"/>
        <v>296.52110248574786</v>
      </c>
      <c r="K539" s="4">
        <f t="shared" si="85"/>
        <v>1.1504047444986131E-2</v>
      </c>
      <c r="L539" s="4">
        <f t="shared" si="86"/>
        <v>2888.438989772289</v>
      </c>
    </row>
    <row r="540" spans="1:12" x14ac:dyDescent="0.3">
      <c r="A540" s="2">
        <v>524</v>
      </c>
      <c r="B540" s="4">
        <f t="shared" si="87"/>
        <v>13.57845316508271</v>
      </c>
      <c r="D540" s="6">
        <f t="shared" si="88"/>
        <v>26071.893109924938</v>
      </c>
      <c r="E540" s="38">
        <f t="shared" si="89"/>
        <v>4178.4602569327189</v>
      </c>
      <c r="F540" s="4">
        <f t="shared" si="80"/>
        <v>1256.7942811400235</v>
      </c>
      <c r="G540" s="39">
        <f t="shared" si="81"/>
        <v>4.820494913204413E-2</v>
      </c>
      <c r="H540" s="42">
        <f t="shared" si="82"/>
        <v>956.86273996836246</v>
      </c>
      <c r="I540" s="5">
        <f t="shared" si="83"/>
        <v>3.6700930612672232E-2</v>
      </c>
      <c r="J540" s="4">
        <f t="shared" si="84"/>
        <v>299.93154117166102</v>
      </c>
      <c r="K540" s="4">
        <f t="shared" si="85"/>
        <v>1.1504018519371896E-2</v>
      </c>
      <c r="L540" s="4">
        <f t="shared" si="86"/>
        <v>2921.6659757926955</v>
      </c>
    </row>
    <row r="541" spans="1:12" x14ac:dyDescent="0.3">
      <c r="A541" s="2">
        <v>525</v>
      </c>
      <c r="B541" s="4">
        <f t="shared" si="87"/>
        <v>13.646345430908122</v>
      </c>
      <c r="D541" s="6">
        <f t="shared" si="88"/>
        <v>26371.824651096598</v>
      </c>
      <c r="E541" s="38">
        <f t="shared" si="89"/>
        <v>4226.5268576705203</v>
      </c>
      <c r="F541" s="4">
        <f t="shared" si="80"/>
        <v>1271.251718857872</v>
      </c>
      <c r="G541" s="39">
        <f t="shared" si="81"/>
        <v>4.8204920807594198E-2</v>
      </c>
      <c r="H541" s="42">
        <f t="shared" si="82"/>
        <v>967.87050664945536</v>
      </c>
      <c r="I541" s="5">
        <f t="shared" si="83"/>
        <v>3.6700930612672232E-2</v>
      </c>
      <c r="J541" s="4">
        <f t="shared" si="84"/>
        <v>303.38121220841663</v>
      </c>
      <c r="K541" s="4">
        <f t="shared" si="85"/>
        <v>1.1503990194921964E-2</v>
      </c>
      <c r="L541" s="4">
        <f t="shared" si="86"/>
        <v>2955.275138812648</v>
      </c>
    </row>
    <row r="542" spans="1:12" x14ac:dyDescent="0.3">
      <c r="A542" s="2">
        <v>526</v>
      </c>
      <c r="B542" s="4">
        <f t="shared" si="87"/>
        <v>13.71457715806266</v>
      </c>
      <c r="D542" s="6">
        <f t="shared" si="88"/>
        <v>26675.205863305015</v>
      </c>
      <c r="E542" s="38">
        <f t="shared" si="89"/>
        <v>4275.1463213971765</v>
      </c>
      <c r="F542" s="4">
        <f t="shared" si="80"/>
        <v>1285.8754463092398</v>
      </c>
      <c r="G542" s="39">
        <f t="shared" si="81"/>
        <v>4.8204893071813838E-2</v>
      </c>
      <c r="H542" s="42">
        <f t="shared" si="82"/>
        <v>979.00487946790486</v>
      </c>
      <c r="I542" s="5">
        <f t="shared" si="83"/>
        <v>3.6700930612672232E-2</v>
      </c>
      <c r="J542" s="4">
        <f t="shared" si="84"/>
        <v>306.87056684133495</v>
      </c>
      <c r="K542" s="4">
        <f t="shared" si="85"/>
        <v>1.1503962459141606E-2</v>
      </c>
      <c r="L542" s="4">
        <f t="shared" si="86"/>
        <v>2989.2708750879365</v>
      </c>
    </row>
    <row r="543" spans="1:12" x14ac:dyDescent="0.3">
      <c r="A543" s="2">
        <v>527</v>
      </c>
      <c r="B543" s="4">
        <f t="shared" si="87"/>
        <v>13.783150043852972</v>
      </c>
      <c r="D543" s="6">
        <f t="shared" si="88"/>
        <v>26982.07643014635</v>
      </c>
      <c r="E543" s="38">
        <f t="shared" si="89"/>
        <v>4324.3250077961702</v>
      </c>
      <c r="F543" s="4">
        <f t="shared" si="80"/>
        <v>1300.6673763551664</v>
      </c>
      <c r="G543" s="39">
        <f t="shared" si="81"/>
        <v>4.8204865912467941E-2</v>
      </c>
      <c r="H543" s="42">
        <f t="shared" si="82"/>
        <v>990.26731484862</v>
      </c>
      <c r="I543" s="5">
        <f t="shared" si="83"/>
        <v>3.6700930612672232E-2</v>
      </c>
      <c r="J543" s="4">
        <f t="shared" si="84"/>
        <v>310.40006150654642</v>
      </c>
      <c r="K543" s="4">
        <f t="shared" si="85"/>
        <v>1.1503935299795711E-2</v>
      </c>
      <c r="L543" s="4">
        <f t="shared" si="86"/>
        <v>3023.657631441004</v>
      </c>
    </row>
    <row r="544" spans="1:12" x14ac:dyDescent="0.3">
      <c r="A544" s="2">
        <v>528</v>
      </c>
      <c r="B544" s="4">
        <f t="shared" si="87"/>
        <v>13.852065794072235</v>
      </c>
      <c r="D544" s="6">
        <f t="shared" si="88"/>
        <v>27292.476491652895</v>
      </c>
      <c r="E544" s="38">
        <f t="shared" si="89"/>
        <v>4374.06934970148</v>
      </c>
      <c r="F544" s="4">
        <f t="shared" si="80"/>
        <v>1315.6294438588454</v>
      </c>
      <c r="G544" s="39">
        <f t="shared" si="81"/>
        <v>4.8204839317575902E-2</v>
      </c>
      <c r="H544" s="42">
        <f t="shared" si="82"/>
        <v>1001.6592859681409</v>
      </c>
      <c r="I544" s="5">
        <f t="shared" si="83"/>
        <v>3.6700930612672232E-2</v>
      </c>
      <c r="J544" s="4">
        <f t="shared" si="84"/>
        <v>313.97015789070451</v>
      </c>
      <c r="K544" s="4">
        <f t="shared" si="85"/>
        <v>1.150390870490367E-2</v>
      </c>
      <c r="L544" s="4">
        <f t="shared" si="86"/>
        <v>3058.4399058426343</v>
      </c>
    </row>
    <row r="545" spans="1:12" x14ac:dyDescent="0.3">
      <c r="A545" s="2">
        <v>529</v>
      </c>
      <c r="B545" s="4">
        <f t="shared" si="87"/>
        <v>13.921326123042595</v>
      </c>
      <c r="D545" s="6">
        <f t="shared" si="88"/>
        <v>27606.446649543599</v>
      </c>
      <c r="E545" s="38">
        <f t="shared" si="89"/>
        <v>4424.3858539390076</v>
      </c>
      <c r="F545" s="4">
        <f t="shared" si="80"/>
        <v>1330.7636059387078</v>
      </c>
      <c r="G545" s="39">
        <f t="shared" si="81"/>
        <v>4.8204813275406037E-2</v>
      </c>
      <c r="H545" s="42">
        <f t="shared" si="82"/>
        <v>1013.1822829473374</v>
      </c>
      <c r="I545" s="5">
        <f t="shared" si="83"/>
        <v>3.6700930612672232E-2</v>
      </c>
      <c r="J545" s="4">
        <f t="shared" si="84"/>
        <v>317.58132299137037</v>
      </c>
      <c r="K545" s="4">
        <f t="shared" si="85"/>
        <v>1.1503882662733805E-2</v>
      </c>
      <c r="L545" s="4">
        <f t="shared" si="86"/>
        <v>3093.6222480002998</v>
      </c>
    </row>
    <row r="546" spans="1:12" x14ac:dyDescent="0.3">
      <c r="A546" s="2">
        <v>530</v>
      </c>
      <c r="B546" s="4">
        <f t="shared" si="87"/>
        <v>13.990932753657807</v>
      </c>
      <c r="D546" s="6">
        <f t="shared" si="88"/>
        <v>27924.027972534968</v>
      </c>
      <c r="E546" s="38">
        <f t="shared" si="89"/>
        <v>4475.2811021777106</v>
      </c>
      <c r="F546" s="4">
        <f t="shared" si="80"/>
        <v>1346.0718422244247</v>
      </c>
      <c r="G546" s="39">
        <f t="shared" si="81"/>
        <v>4.8204787774470459E-2</v>
      </c>
      <c r="H546" s="42">
        <f t="shared" si="82"/>
        <v>1024.8378130463243</v>
      </c>
      <c r="I546" s="5">
        <f t="shared" si="83"/>
        <v>3.6700930612672232E-2</v>
      </c>
      <c r="J546" s="4">
        <f t="shared" si="84"/>
        <v>321.2340291781004</v>
      </c>
      <c r="K546" s="4">
        <f t="shared" si="85"/>
        <v>1.1503857161798227E-2</v>
      </c>
      <c r="L546" s="4">
        <f t="shared" si="86"/>
        <v>3129.2092599532862</v>
      </c>
    </row>
    <row r="547" spans="1:12" x14ac:dyDescent="0.3">
      <c r="A547" s="2">
        <v>531</v>
      </c>
      <c r="B547" s="4">
        <f t="shared" si="87"/>
        <v>14.060887417426095</v>
      </c>
      <c r="D547" s="6">
        <f t="shared" si="88"/>
        <v>28245.262001713068</v>
      </c>
      <c r="E547" s="38">
        <f t="shared" si="89"/>
        <v>4526.7617517905501</v>
      </c>
      <c r="F547" s="4">
        <f t="shared" si="80"/>
        <v>1361.5561551158639</v>
      </c>
      <c r="G547" s="39">
        <f t="shared" si="81"/>
        <v>4.8204762803520318E-2</v>
      </c>
      <c r="H547" s="42">
        <f t="shared" si="82"/>
        <v>1036.627400861619</v>
      </c>
      <c r="I547" s="5">
        <f t="shared" si="83"/>
        <v>3.6700930612672232E-2</v>
      </c>
      <c r="J547" s="4">
        <f t="shared" si="84"/>
        <v>324.92875425424495</v>
      </c>
      <c r="K547" s="4">
        <f t="shared" si="85"/>
        <v>1.1503832190848082E-2</v>
      </c>
      <c r="L547" s="4">
        <f t="shared" si="86"/>
        <v>3165.2055966746861</v>
      </c>
    </row>
    <row r="548" spans="1:12" x14ac:dyDescent="0.3">
      <c r="A548" s="2">
        <v>532</v>
      </c>
      <c r="B548" s="4">
        <f t="shared" si="87"/>
        <v>14.131191854513224</v>
      </c>
      <c r="D548" s="6">
        <f t="shared" si="88"/>
        <v>28570.190755967313</v>
      </c>
      <c r="E548" s="38">
        <f t="shared" si="89"/>
        <v>4578.8345367252568</v>
      </c>
      <c r="F548" s="4">
        <f t="shared" si="80"/>
        <v>1377.2185700449975</v>
      </c>
      <c r="G548" s="39">
        <f t="shared" si="81"/>
        <v>4.8204738351540224E-2</v>
      </c>
      <c r="H548" s="42">
        <f t="shared" si="82"/>
        <v>1048.5525885255661</v>
      </c>
      <c r="I548" s="5">
        <f t="shared" si="83"/>
        <v>3.6700930612672239E-2</v>
      </c>
      <c r="J548" s="4">
        <f t="shared" si="84"/>
        <v>328.6659815194314</v>
      </c>
      <c r="K548" s="4">
        <f t="shared" si="85"/>
        <v>1.1503807738867987E-2</v>
      </c>
      <c r="L548" s="4">
        <f t="shared" si="86"/>
        <v>3201.6159666802596</v>
      </c>
    </row>
    <row r="549" spans="1:12" x14ac:dyDescent="0.3">
      <c r="A549" s="2">
        <v>533</v>
      </c>
      <c r="B549" s="4">
        <f t="shared" si="87"/>
        <v>14.201847813785788</v>
      </c>
      <c r="D549" s="6">
        <f t="shared" si="88"/>
        <v>28898.856737486745</v>
      </c>
      <c r="E549" s="38">
        <f t="shared" si="89"/>
        <v>4631.5062683852375</v>
      </c>
      <c r="F549" s="4">
        <f t="shared" si="80"/>
        <v>1393.0611357408595</v>
      </c>
      <c r="G549" s="39">
        <f t="shared" si="81"/>
        <v>4.8204714407744084E-2</v>
      </c>
      <c r="H549" s="42">
        <f t="shared" si="82"/>
        <v>1060.6149359080564</v>
      </c>
      <c r="I549" s="5">
        <f t="shared" si="83"/>
        <v>3.6700930612672232E-2</v>
      </c>
      <c r="J549" s="4">
        <f t="shared" si="84"/>
        <v>332.44619983280313</v>
      </c>
      <c r="K549" s="4">
        <f t="shared" si="85"/>
        <v>1.1503783795071856E-2</v>
      </c>
      <c r="L549" s="4">
        <f t="shared" si="86"/>
        <v>3238.4451326443777</v>
      </c>
    </row>
    <row r="550" spans="1:12" x14ac:dyDescent="0.3">
      <c r="A550" s="2">
        <v>534</v>
      </c>
      <c r="B550" s="4">
        <f t="shared" si="87"/>
        <v>14.272857052854716</v>
      </c>
      <c r="D550" s="6">
        <f t="shared" si="88"/>
        <v>29231.30293731955</v>
      </c>
      <c r="E550" s="38">
        <f t="shared" si="89"/>
        <v>4684.7838365204889</v>
      </c>
      <c r="F550" s="4">
        <f t="shared" si="80"/>
        <v>1409.0859244975161</v>
      </c>
      <c r="G550" s="39">
        <f t="shared" si="81"/>
        <v>4.820469096156979E-2</v>
      </c>
      <c r="H550" s="42">
        <f t="shared" si="82"/>
        <v>1072.8160208205668</v>
      </c>
      <c r="I550" s="5">
        <f t="shared" si="83"/>
        <v>3.6700930612672232E-2</v>
      </c>
      <c r="J550" s="4">
        <f t="shared" si="84"/>
        <v>336.2699036769493</v>
      </c>
      <c r="K550" s="4">
        <f t="shared" si="85"/>
        <v>1.1503760348897557E-2</v>
      </c>
      <c r="L550" s="4">
        <f t="shared" si="86"/>
        <v>3275.6979120229726</v>
      </c>
    </row>
    <row r="551" spans="1:12" x14ac:dyDescent="0.3">
      <c r="A551" s="2">
        <v>535</v>
      </c>
      <c r="B551" s="4">
        <f t="shared" si="87"/>
        <v>14.344221338118988</v>
      </c>
      <c r="D551" s="6">
        <f t="shared" si="88"/>
        <v>29567.572840996498</v>
      </c>
      <c r="E551" s="38">
        <f t="shared" si="89"/>
        <v>4738.6742101288482</v>
      </c>
      <c r="F551" s="4">
        <f t="shared" si="80"/>
        <v>1425.2950324451417</v>
      </c>
      <c r="G551" s="39">
        <f t="shared" si="81"/>
        <v>4.8204668002674846E-2</v>
      </c>
      <c r="H551" s="42">
        <f t="shared" si="82"/>
        <v>1085.1574392225446</v>
      </c>
      <c r="I551" s="5">
        <f t="shared" si="83"/>
        <v>3.6700930612672239E-2</v>
      </c>
      <c r="J551" s="4">
        <f t="shared" si="84"/>
        <v>340.13759322259716</v>
      </c>
      <c r="K551" s="4">
        <f t="shared" si="85"/>
        <v>1.1503737390002612E-2</v>
      </c>
      <c r="L551" s="4">
        <f t="shared" si="86"/>
        <v>3313.3791776837065</v>
      </c>
    </row>
    <row r="552" spans="1:12" x14ac:dyDescent="0.3">
      <c r="A552" s="2">
        <v>536</v>
      </c>
      <c r="B552" s="4">
        <f t="shared" si="87"/>
        <v>14.415942444809582</v>
      </c>
      <c r="D552" s="6">
        <f t="shared" si="88"/>
        <v>29907.710434219094</v>
      </c>
      <c r="E552" s="38">
        <f t="shared" si="89"/>
        <v>4793.1844383675771</v>
      </c>
      <c r="F552" s="4">
        <f t="shared" si="80"/>
        <v>1441.6905798242046</v>
      </c>
      <c r="G552" s="39">
        <f t="shared" si="81"/>
        <v>4.8204645520931795E-2</v>
      </c>
      <c r="H552" s="42">
        <f t="shared" si="82"/>
        <v>1097.6408054301683</v>
      </c>
      <c r="I552" s="5">
        <f t="shared" si="83"/>
        <v>3.6700930612672232E-2</v>
      </c>
      <c r="J552" s="4">
        <f t="shared" si="84"/>
        <v>344.04977439403638</v>
      </c>
      <c r="K552" s="4">
        <f t="shared" si="85"/>
        <v>1.1503714908259566E-2</v>
      </c>
      <c r="L552" s="4">
        <f t="shared" si="86"/>
        <v>3351.4938585433724</v>
      </c>
    </row>
    <row r="553" spans="1:12" x14ac:dyDescent="0.3">
      <c r="A553" s="2">
        <v>537</v>
      </c>
      <c r="B553" s="4">
        <f t="shared" si="87"/>
        <v>14.488022157033628</v>
      </c>
      <c r="D553" s="6">
        <f t="shared" si="88"/>
        <v>30251.76020861313</v>
      </c>
      <c r="E553" s="38">
        <f t="shared" si="89"/>
        <v>4848.3216514754149</v>
      </c>
      <c r="F553" s="4">
        <f t="shared" si="80"/>
        <v>1458.2747112628024</v>
      </c>
      <c r="G553" s="39">
        <f t="shared" si="81"/>
        <v>4.8204623506423593E-2</v>
      </c>
      <c r="H553" s="42">
        <f t="shared" si="82"/>
        <v>1110.2677523275092</v>
      </c>
      <c r="I553" s="5">
        <f t="shared" si="83"/>
        <v>3.6700930612672232E-2</v>
      </c>
      <c r="J553" s="4">
        <f t="shared" si="84"/>
        <v>348.00695893529314</v>
      </c>
      <c r="K553" s="4">
        <f t="shared" si="85"/>
        <v>1.1503692893751364E-2</v>
      </c>
      <c r="L553" s="4">
        <f t="shared" si="86"/>
        <v>3390.0469402126128</v>
      </c>
    </row>
    <row r="554" spans="1:12" x14ac:dyDescent="0.3">
      <c r="A554" s="2">
        <v>538</v>
      </c>
      <c r="B554" s="4">
        <f t="shared" si="87"/>
        <v>14.560462267818794</v>
      </c>
      <c r="D554" s="6">
        <f t="shared" si="88"/>
        <v>30599.767167548423</v>
      </c>
      <c r="E554" s="38">
        <f t="shared" si="89"/>
        <v>4904.0930617052654</v>
      </c>
      <c r="F554" s="4">
        <f t="shared" si="80"/>
        <v>1475.0495960571941</v>
      </c>
      <c r="G554" s="39">
        <f t="shared" si="81"/>
        <v>4.8204601949439325E-2</v>
      </c>
      <c r="H554" s="42">
        <f t="shared" si="82"/>
        <v>1123.0399315801205</v>
      </c>
      <c r="I554" s="5">
        <f t="shared" si="83"/>
        <v>3.6700930612672232E-2</v>
      </c>
      <c r="J554" s="4">
        <f t="shared" si="84"/>
        <v>352.00966447707356</v>
      </c>
      <c r="K554" s="4">
        <f t="shared" si="85"/>
        <v>1.1503671336767092E-2</v>
      </c>
      <c r="L554" s="4">
        <f t="shared" si="86"/>
        <v>3429.0434656480711</v>
      </c>
    </row>
    <row r="555" spans="1:12" x14ac:dyDescent="0.3">
      <c r="A555" s="2">
        <v>539</v>
      </c>
      <c r="B555" s="4">
        <f t="shared" si="87"/>
        <v>14.633264579157887</v>
      </c>
      <c r="D555" s="6">
        <f t="shared" si="88"/>
        <v>30951.776832025498</v>
      </c>
      <c r="E555" s="38">
        <f t="shared" si="89"/>
        <v>4960.5059642676079</v>
      </c>
      <c r="F555" s="4">
        <f t="shared" si="80"/>
        <v>1492.0174284555585</v>
      </c>
      <c r="G555" s="39">
        <f t="shared" si="81"/>
        <v>4.8204580840469968E-2</v>
      </c>
      <c r="H555" s="42">
        <f t="shared" si="82"/>
        <v>1135.9590138510837</v>
      </c>
      <c r="I555" s="5">
        <f t="shared" si="83"/>
        <v>3.6700930612672232E-2</v>
      </c>
      <c r="J555" s="4">
        <f t="shared" si="84"/>
        <v>356.05841460447482</v>
      </c>
      <c r="K555" s="4">
        <f t="shared" si="85"/>
        <v>1.1503650227797736E-2</v>
      </c>
      <c r="L555" s="4">
        <f t="shared" si="86"/>
        <v>3468.4885358120491</v>
      </c>
    </row>
    <row r="556" spans="1:12" x14ac:dyDescent="0.3">
      <c r="A556" s="2">
        <v>540</v>
      </c>
      <c r="B556" s="4">
        <f t="shared" si="87"/>
        <v>14.706430902053674</v>
      </c>
      <c r="D556" s="6">
        <f t="shared" si="88"/>
        <v>31307.835246629973</v>
      </c>
      <c r="E556" s="38">
        <f t="shared" si="89"/>
        <v>5017.5677382847452</v>
      </c>
      <c r="F556" s="4">
        <f t="shared" si="80"/>
        <v>1509.180427945013</v>
      </c>
      <c r="G556" s="39">
        <f t="shared" si="81"/>
        <v>4.8204560170204157E-2</v>
      </c>
      <c r="H556" s="42">
        <f t="shared" si="82"/>
        <v>1149.0266890195408</v>
      </c>
      <c r="I556" s="5">
        <f t="shared" si="83"/>
        <v>3.6700930612672232E-2</v>
      </c>
      <c r="J556" s="4">
        <f t="shared" si="84"/>
        <v>360.15373892547223</v>
      </c>
      <c r="K556" s="4">
        <f t="shared" si="85"/>
        <v>1.1503629557531921E-2</v>
      </c>
      <c r="L556" s="4">
        <f t="shared" si="86"/>
        <v>3508.3873103397323</v>
      </c>
    </row>
    <row r="557" spans="1:12" x14ac:dyDescent="0.3">
      <c r="A557" s="2">
        <v>541</v>
      </c>
      <c r="B557" s="4">
        <f t="shared" si="87"/>
        <v>14.77996305656394</v>
      </c>
      <c r="D557" s="6">
        <f t="shared" si="88"/>
        <v>31667.988985555447</v>
      </c>
      <c r="E557" s="38">
        <f t="shared" si="89"/>
        <v>5075.285847756033</v>
      </c>
      <c r="F557" s="4">
        <f t="shared" si="80"/>
        <v>1526.540839541934</v>
      </c>
      <c r="G557" s="39">
        <f t="shared" si="81"/>
        <v>4.8204539929524011E-2</v>
      </c>
      <c r="H557" s="42">
        <f t="shared" si="82"/>
        <v>1162.2446664017389</v>
      </c>
      <c r="I557" s="5">
        <f t="shared" si="83"/>
        <v>3.6700930612672232E-2</v>
      </c>
      <c r="J557" s="4">
        <f t="shared" si="84"/>
        <v>364.29617314019515</v>
      </c>
      <c r="K557" s="4">
        <f t="shared" si="85"/>
        <v>1.1503609316851779E-2</v>
      </c>
      <c r="L557" s="4">
        <f t="shared" si="86"/>
        <v>3548.745008214099</v>
      </c>
    </row>
    <row r="558" spans="1:12" x14ac:dyDescent="0.3">
      <c r="A558" s="2">
        <v>542</v>
      </c>
      <c r="B558" s="4">
        <f t="shared" si="87"/>
        <v>14.853862871846758</v>
      </c>
      <c r="D558" s="6">
        <f t="shared" si="88"/>
        <v>32032.285158695642</v>
      </c>
      <c r="E558" s="38">
        <f t="shared" si="89"/>
        <v>5133.6678425342234</v>
      </c>
      <c r="F558" s="4">
        <f t="shared" si="80"/>
        <v>1544.1009340856208</v>
      </c>
      <c r="G558" s="39">
        <f t="shared" si="81"/>
        <v>4.8204520109501194E-2</v>
      </c>
      <c r="H558" s="42">
        <f t="shared" si="82"/>
        <v>1175.6146749746192</v>
      </c>
      <c r="I558" s="5">
        <f t="shared" si="83"/>
        <v>3.6700930612672232E-2</v>
      </c>
      <c r="J558" s="4">
        <f t="shared" si="84"/>
        <v>368.48625911100157</v>
      </c>
      <c r="K558" s="4">
        <f t="shared" si="85"/>
        <v>1.1503589496828967E-2</v>
      </c>
      <c r="L558" s="4">
        <f t="shared" si="86"/>
        <v>3589.5669084486026</v>
      </c>
    </row>
    <row r="559" spans="1:12" x14ac:dyDescent="0.3">
      <c r="A559" s="2">
        <v>543</v>
      </c>
      <c r="B559" s="4">
        <f t="shared" si="87"/>
        <v>14.928132186205991</v>
      </c>
      <c r="D559" s="6">
        <f t="shared" si="88"/>
        <v>32400.771417806645</v>
      </c>
      <c r="E559" s="38">
        <f t="shared" si="89"/>
        <v>5192.7213593130318</v>
      </c>
      <c r="F559" s="4">
        <f t="shared" si="80"/>
        <v>1561.8630085353357</v>
      </c>
      <c r="G559" s="39">
        <f t="shared" si="81"/>
        <v>4.8204500701393031E-2</v>
      </c>
      <c r="H559" s="42">
        <f t="shared" si="82"/>
        <v>1189.1384636019754</v>
      </c>
      <c r="I559" s="5">
        <f t="shared" si="83"/>
        <v>3.6700930612672232E-2</v>
      </c>
      <c r="J559" s="4">
        <f t="shared" si="84"/>
        <v>372.72454493336022</v>
      </c>
      <c r="K559" s="4">
        <f t="shared" si="85"/>
        <v>1.1503570088720796E-2</v>
      </c>
      <c r="L559" s="4">
        <f t="shared" si="86"/>
        <v>3630.8583507776962</v>
      </c>
    </row>
    <row r="560" spans="1:12" x14ac:dyDescent="0.3">
      <c r="A560" s="2">
        <v>544</v>
      </c>
      <c r="B560" s="4">
        <f t="shared" si="87"/>
        <v>15.002772847137019</v>
      </c>
      <c r="D560" s="6">
        <f t="shared" si="88"/>
        <v>32773.495962740002</v>
      </c>
      <c r="E560" s="38">
        <f t="shared" si="89"/>
        <v>5252.4541226260444</v>
      </c>
      <c r="F560" s="4">
        <f t="shared" si="80"/>
        <v>1579.8293862707535</v>
      </c>
      <c r="G560" s="39">
        <f t="shared" si="81"/>
        <v>4.8204481696638414E-2</v>
      </c>
      <c r="H560" s="42">
        <f t="shared" si="82"/>
        <v>1202.8178012632143</v>
      </c>
      <c r="I560" s="5">
        <f t="shared" si="83"/>
        <v>3.6700930612672232E-2</v>
      </c>
      <c r="J560" s="4">
        <f t="shared" si="84"/>
        <v>377.01158500753922</v>
      </c>
      <c r="K560" s="4">
        <f t="shared" si="85"/>
        <v>1.1503551083966187E-2</v>
      </c>
      <c r="L560" s="4">
        <f t="shared" si="86"/>
        <v>3672.6247363552911</v>
      </c>
    </row>
    <row r="561" spans="1:12" x14ac:dyDescent="0.3">
      <c r="A561" s="2">
        <v>545</v>
      </c>
      <c r="B561" s="4">
        <f t="shared" si="87"/>
        <v>15.077786711372703</v>
      </c>
      <c r="D561" s="6">
        <f t="shared" si="88"/>
        <v>33150.50754774754</v>
      </c>
      <c r="E561" s="38">
        <f t="shared" si="89"/>
        <v>5312.8739458571517</v>
      </c>
      <c r="F561" s="4">
        <f t="shared" si="80"/>
        <v>1598.0024173958811</v>
      </c>
      <c r="G561" s="39">
        <f t="shared" si="81"/>
        <v>4.8204463086854298E-2</v>
      </c>
      <c r="H561" s="42">
        <f t="shared" si="82"/>
        <v>1216.6544772847496</v>
      </c>
      <c r="I561" s="5">
        <f t="shared" si="83"/>
        <v>3.6700930612672232E-2</v>
      </c>
      <c r="J561" s="4">
        <f t="shared" si="84"/>
        <v>381.34794011113149</v>
      </c>
      <c r="K561" s="4">
        <f t="shared" si="85"/>
        <v>1.1503532474182065E-2</v>
      </c>
      <c r="L561" s="4">
        <f t="shared" si="86"/>
        <v>3714.8715284612708</v>
      </c>
    </row>
    <row r="562" spans="1:12" x14ac:dyDescent="0.3">
      <c r="A562" s="2">
        <v>546</v>
      </c>
      <c r="B562" s="4">
        <f t="shared" si="87"/>
        <v>15.153175644929565</v>
      </c>
      <c r="D562" s="6">
        <f t="shared" si="88"/>
        <v>33531.855487858673</v>
      </c>
      <c r="E562" s="38">
        <f t="shared" si="89"/>
        <v>5373.9887322625673</v>
      </c>
      <c r="F562" s="4">
        <f t="shared" si="80"/>
        <v>1616.3844790464575</v>
      </c>
      <c r="G562" s="39">
        <f t="shared" si="81"/>
        <v>4.8204444863831748E-2</v>
      </c>
      <c r="H562" s="42">
        <f t="shared" si="82"/>
        <v>1230.6503015740539</v>
      </c>
      <c r="I562" s="5">
        <f t="shared" si="83"/>
        <v>3.6700930612672232E-2</v>
      </c>
      <c r="J562" s="4">
        <f t="shared" si="84"/>
        <v>385.73417747240364</v>
      </c>
      <c r="K562" s="4">
        <f t="shared" si="85"/>
        <v>1.1503514251159514E-2</v>
      </c>
      <c r="L562" s="4">
        <f t="shared" si="86"/>
        <v>3757.60425321611</v>
      </c>
    </row>
    <row r="563" spans="1:12" x14ac:dyDescent="0.3">
      <c r="A563" s="2">
        <v>547</v>
      </c>
      <c r="B563" s="4">
        <f t="shared" si="87"/>
        <v>15.22894152315421</v>
      </c>
      <c r="D563" s="6">
        <f t="shared" si="88"/>
        <v>33917.589665331077</v>
      </c>
      <c r="E563" s="38">
        <f t="shared" si="89"/>
        <v>5435.8064760046418</v>
      </c>
      <c r="F563" s="4">
        <f t="shared" si="80"/>
        <v>1634.9779757009046</v>
      </c>
      <c r="G563" s="39">
        <f t="shared" si="81"/>
        <v>4.8204427019532585E-2</v>
      </c>
      <c r="H563" s="42">
        <f t="shared" si="82"/>
        <v>1244.8071048564047</v>
      </c>
      <c r="I563" s="5">
        <f t="shared" si="83"/>
        <v>3.6700930612672232E-2</v>
      </c>
      <c r="J563" s="4">
        <f t="shared" si="84"/>
        <v>390.17087084449986</v>
      </c>
      <c r="K563" s="4">
        <f t="shared" si="85"/>
        <v>1.1503496406860351E-2</v>
      </c>
      <c r="L563" s="4">
        <f t="shared" si="86"/>
        <v>3800.8285003037372</v>
      </c>
    </row>
    <row r="564" spans="1:12" x14ac:dyDescent="0.3">
      <c r="A564" s="2">
        <v>548</v>
      </c>
      <c r="B564" s="4">
        <f t="shared" si="87"/>
        <v>15.30508623076998</v>
      </c>
      <c r="D564" s="6">
        <f t="shared" si="88"/>
        <v>34307.760536175578</v>
      </c>
      <c r="E564" s="38">
        <f t="shared" si="89"/>
        <v>5498.3352631975295</v>
      </c>
      <c r="F564" s="4">
        <f t="shared" si="80"/>
        <v>1653.785339494842</v>
      </c>
      <c r="G564" s="39">
        <f t="shared" si="81"/>
        <v>4.8204409546085632E-2</v>
      </c>
      <c r="H564" s="42">
        <f t="shared" si="82"/>
        <v>1259.1267389143545</v>
      </c>
      <c r="I564" s="5">
        <f t="shared" si="83"/>
        <v>3.6700930612672232E-2</v>
      </c>
      <c r="J564" s="4">
        <f t="shared" si="84"/>
        <v>394.65860058048747</v>
      </c>
      <c r="K564" s="4">
        <f t="shared" si="85"/>
        <v>1.1503478933413403E-2</v>
      </c>
      <c r="L564" s="4">
        <f t="shared" si="86"/>
        <v>3844.5499237026875</v>
      </c>
    </row>
    <row r="565" spans="1:12" x14ac:dyDescent="0.3">
      <c r="A565" s="2">
        <v>549</v>
      </c>
      <c r="B565" s="4">
        <f t="shared" si="87"/>
        <v>15.381611661923829</v>
      </c>
      <c r="D565" s="6">
        <f t="shared" si="88"/>
        <v>34702.419136756063</v>
      </c>
      <c r="E565" s="38">
        <f t="shared" si="89"/>
        <v>5561.5832729649192</v>
      </c>
      <c r="F565" s="4">
        <f t="shared" si="80"/>
        <v>1672.8090305392302</v>
      </c>
      <c r="G565" s="39">
        <f t="shared" si="81"/>
        <v>4.8204392435783429E-2</v>
      </c>
      <c r="H565" s="42">
        <f t="shared" si="82"/>
        <v>1273.6110768299534</v>
      </c>
      <c r="I565" s="5">
        <f t="shared" si="83"/>
        <v>3.6700930612672232E-2</v>
      </c>
      <c r="J565" s="4">
        <f t="shared" si="84"/>
        <v>399.19795370927682</v>
      </c>
      <c r="K565" s="4">
        <f t="shared" si="85"/>
        <v>1.1503461823111197E-2</v>
      </c>
      <c r="L565" s="4">
        <f t="shared" si="86"/>
        <v>3888.774242425689</v>
      </c>
    </row>
    <row r="566" spans="1:12" x14ac:dyDescent="0.3">
      <c r="A566" s="2">
        <v>550</v>
      </c>
      <c r="B566" s="4">
        <f t="shared" si="87"/>
        <v>15.458519720233447</v>
      </c>
      <c r="D566" s="6">
        <f t="shared" si="88"/>
        <v>35101.617090465341</v>
      </c>
      <c r="E566" s="38">
        <f t="shared" si="89"/>
        <v>5625.5587785098651</v>
      </c>
      <c r="F566" s="4">
        <f t="shared" si="80"/>
        <v>1692.0515372421544</v>
      </c>
      <c r="G566" s="39">
        <f t="shared" si="81"/>
        <v>4.820437568107843E-2</v>
      </c>
      <c r="H566" s="42">
        <f t="shared" si="82"/>
        <v>1288.2620132297582</v>
      </c>
      <c r="I566" s="5">
        <f t="shared" si="83"/>
        <v>3.6700930612672232E-2</v>
      </c>
      <c r="J566" s="4">
        <f t="shared" si="84"/>
        <v>403.78952401239621</v>
      </c>
      <c r="K566" s="4">
        <f t="shared" si="85"/>
        <v>1.1503445068406197E-2</v>
      </c>
      <c r="L566" s="4">
        <f t="shared" si="86"/>
        <v>3933.5072412677109</v>
      </c>
    </row>
    <row r="567" spans="1:12" x14ac:dyDescent="0.3">
      <c r="A567" s="2">
        <v>551</v>
      </c>
      <c r="B567" s="4">
        <f t="shared" si="87"/>
        <v>15.535812318834612</v>
      </c>
      <c r="D567" s="6">
        <f t="shared" si="88"/>
        <v>35505.406614477739</v>
      </c>
      <c r="E567" s="38">
        <f t="shared" si="89"/>
        <v>5690.2701481970544</v>
      </c>
      <c r="F567" s="4">
        <f t="shared" si="80"/>
        <v>1711.5153766343469</v>
      </c>
      <c r="G567" s="39">
        <f t="shared" si="81"/>
        <v>4.8204359274580361E-2</v>
      </c>
      <c r="H567" s="42">
        <f t="shared" si="82"/>
        <v>1303.0814645326611</v>
      </c>
      <c r="I567" s="5">
        <f t="shared" si="83"/>
        <v>3.6700930612672232E-2</v>
      </c>
      <c r="J567" s="4">
        <f t="shared" si="84"/>
        <v>408.43391210168579</v>
      </c>
      <c r="K567" s="4">
        <f t="shared" si="85"/>
        <v>1.1503428661908132E-2</v>
      </c>
      <c r="L567" s="4">
        <f t="shared" si="86"/>
        <v>3978.7547715627074</v>
      </c>
    </row>
    <row r="568" spans="1:12" x14ac:dyDescent="0.3">
      <c r="A568" s="2">
        <v>552</v>
      </c>
      <c r="B568" s="4">
        <f t="shared" si="87"/>
        <v>15.613491380428783</v>
      </c>
      <c r="D568" s="6">
        <f t="shared" si="88"/>
        <v>35913.840526579428</v>
      </c>
      <c r="E568" s="38">
        <f t="shared" si="89"/>
        <v>5755.725846647344</v>
      </c>
      <c r="F568" s="4">
        <f t="shared" si="80"/>
        <v>1731.2030946984019</v>
      </c>
      <c r="G568" s="39">
        <f t="shared" si="81"/>
        <v>4.8204343209052175E-2</v>
      </c>
      <c r="H568" s="42">
        <f t="shared" si="82"/>
        <v>1318.0713692005675</v>
      </c>
      <c r="I568" s="5">
        <f t="shared" si="83"/>
        <v>3.6700930612672232E-2</v>
      </c>
      <c r="J568" s="4">
        <f t="shared" si="84"/>
        <v>413.1317254978344</v>
      </c>
      <c r="K568" s="4">
        <f t="shared" si="85"/>
        <v>1.1503412596379946E-2</v>
      </c>
      <c r="L568" s="4">
        <f t="shared" si="86"/>
        <v>4024.5227519489422</v>
      </c>
    </row>
    <row r="569" spans="1:12" x14ac:dyDescent="0.3">
      <c r="A569" s="2">
        <v>553</v>
      </c>
      <c r="B569" s="4">
        <f t="shared" si="87"/>
        <v>15.691558837330925</v>
      </c>
      <c r="D569" s="6">
        <f t="shared" si="88"/>
        <v>36326.972252077263</v>
      </c>
      <c r="E569" s="38">
        <f t="shared" si="89"/>
        <v>5821.9344358450508</v>
      </c>
      <c r="F569" s="4">
        <f t="shared" si="80"/>
        <v>1751.1172667018252</v>
      </c>
      <c r="G569" s="39">
        <f t="shared" si="81"/>
        <v>4.8204327477407431E-2</v>
      </c>
      <c r="H569" s="42">
        <f t="shared" si="82"/>
        <v>1333.2336879919571</v>
      </c>
      <c r="I569" s="5">
        <f t="shared" si="83"/>
        <v>3.6700930612672232E-2</v>
      </c>
      <c r="J569" s="4">
        <f t="shared" si="84"/>
        <v>417.88357870986806</v>
      </c>
      <c r="K569" s="4">
        <f t="shared" si="85"/>
        <v>1.1503396864735196E-2</v>
      </c>
      <c r="L569" s="4">
        <f t="shared" si="86"/>
        <v>4070.8171691432253</v>
      </c>
    </row>
    <row r="570" spans="1:12" x14ac:dyDescent="0.3">
      <c r="A570" s="2">
        <v>554</v>
      </c>
      <c r="B570" s="4">
        <f t="shared" si="87"/>
        <v>15.770016631517578</v>
      </c>
      <c r="D570" s="6">
        <f t="shared" si="88"/>
        <v>36744.855830787128</v>
      </c>
      <c r="E570" s="38">
        <f t="shared" si="89"/>
        <v>5888.9045762579017</v>
      </c>
      <c r="F570" s="4">
        <f t="shared" si="80"/>
        <v>1771.2604975338925</v>
      </c>
      <c r="G570" s="39">
        <f t="shared" si="81"/>
        <v>4.8204312072707062E-2</v>
      </c>
      <c r="H570" s="42">
        <f t="shared" si="82"/>
        <v>1348.5704042183631</v>
      </c>
      <c r="I570" s="5">
        <f t="shared" si="83"/>
        <v>3.6700930612672232E-2</v>
      </c>
      <c r="J570" s="4">
        <f t="shared" si="84"/>
        <v>422.69009331552934</v>
      </c>
      <c r="K570" s="4">
        <f t="shared" si="85"/>
        <v>1.150338146003483E-2</v>
      </c>
      <c r="L570" s="4">
        <f t="shared" si="86"/>
        <v>4117.644078724009</v>
      </c>
    </row>
    <row r="571" spans="1:12" x14ac:dyDescent="0.3">
      <c r="A571" s="2">
        <v>555</v>
      </c>
      <c r="B571" s="4">
        <f t="shared" si="87"/>
        <v>15.848866714675165</v>
      </c>
      <c r="D571" s="6">
        <f t="shared" si="88"/>
        <v>37167.545924102655</v>
      </c>
      <c r="E571" s="38">
        <f t="shared" si="89"/>
        <v>5956.6450279698329</v>
      </c>
      <c r="F571" s="4">
        <f t="shared" si="80"/>
        <v>1791.6354220463713</v>
      </c>
      <c r="G571" s="39">
        <f t="shared" si="81"/>
        <v>4.8204296988155995E-2</v>
      </c>
      <c r="H571" s="42">
        <f t="shared" si="82"/>
        <v>1364.0835240038002</v>
      </c>
      <c r="I571" s="5">
        <f t="shared" si="83"/>
        <v>3.6700930612672232E-2</v>
      </c>
      <c r="J571" s="4">
        <f t="shared" si="84"/>
        <v>427.55189804257111</v>
      </c>
      <c r="K571" s="4">
        <f t="shared" si="85"/>
        <v>1.1503366375483765E-2</v>
      </c>
      <c r="L571" s="4">
        <f t="shared" si="86"/>
        <v>4165.009605923462</v>
      </c>
    </row>
    <row r="572" spans="1:12" x14ac:dyDescent="0.3">
      <c r="A572" s="2">
        <v>556</v>
      </c>
      <c r="B572" s="4">
        <f t="shared" si="87"/>
        <v>15.928111048248539</v>
      </c>
      <c r="D572" s="6">
        <f t="shared" si="88"/>
        <v>37595.097822145224</v>
      </c>
      <c r="E572" s="38">
        <f t="shared" si="89"/>
        <v>6025.1646518269172</v>
      </c>
      <c r="F572" s="4">
        <f t="shared" si="80"/>
        <v>1812.2447053981923</v>
      </c>
      <c r="G572" s="39">
        <f t="shared" si="81"/>
        <v>4.8204282217100596E-2</v>
      </c>
      <c r="H572" s="42">
        <f t="shared" si="82"/>
        <v>1379.7750765471769</v>
      </c>
      <c r="I572" s="5">
        <f t="shared" si="83"/>
        <v>3.6700930612672232E-2</v>
      </c>
      <c r="J572" s="4">
        <f t="shared" si="84"/>
        <v>432.46962885101539</v>
      </c>
      <c r="K572" s="4">
        <f t="shared" si="85"/>
        <v>1.150335160442836E-2</v>
      </c>
      <c r="L572" s="4">
        <f t="shared" si="86"/>
        <v>4212.9199464287249</v>
      </c>
    </row>
    <row r="573" spans="1:12" x14ac:dyDescent="0.3">
      <c r="A573" s="2">
        <v>557</v>
      </c>
      <c r="B573" s="4">
        <f t="shared" si="87"/>
        <v>16.00775160348978</v>
      </c>
      <c r="D573" s="6">
        <f t="shared" si="88"/>
        <v>38027.567450996241</v>
      </c>
      <c r="E573" s="38">
        <f t="shared" si="89"/>
        <v>6094.4724105963751</v>
      </c>
      <c r="F573" s="4">
        <f t="shared" si="80"/>
        <v>1833.0910434040559</v>
      </c>
      <c r="G573" s="39">
        <f t="shared" si="81"/>
        <v>4.8204267753025387E-2</v>
      </c>
      <c r="H573" s="42">
        <f t="shared" si="82"/>
        <v>1395.6471143877261</v>
      </c>
      <c r="I573" s="5">
        <f t="shared" si="83"/>
        <v>3.6700930612672232E-2</v>
      </c>
      <c r="J573" s="4">
        <f t="shared" si="84"/>
        <v>437.44392901632978</v>
      </c>
      <c r="K573" s="4">
        <f t="shared" si="85"/>
        <v>1.1503337140353153E-2</v>
      </c>
      <c r="L573" s="4">
        <f t="shared" si="86"/>
        <v>4261.381367192319</v>
      </c>
    </row>
    <row r="574" spans="1:12" x14ac:dyDescent="0.3">
      <c r="A574" s="2">
        <v>558</v>
      </c>
      <c r="B574" s="4">
        <f t="shared" si="87"/>
        <v>16.087790361507228</v>
      </c>
      <c r="D574" s="6">
        <f t="shared" si="88"/>
        <v>38465.011380012569</v>
      </c>
      <c r="E574" s="38">
        <f t="shared" si="89"/>
        <v>6164.5773701389762</v>
      </c>
      <c r="F574" s="4">
        <f t="shared" si="80"/>
        <v>1854.1771628870663</v>
      </c>
      <c r="G574" s="39">
        <f t="shared" si="81"/>
        <v>4.8204253589550355E-2</v>
      </c>
      <c r="H574" s="42">
        <f t="shared" si="82"/>
        <v>1411.7017136734892</v>
      </c>
      <c r="I574" s="5">
        <f t="shared" si="83"/>
        <v>3.6700930612672232E-2</v>
      </c>
      <c r="J574" s="4">
        <f t="shared" si="84"/>
        <v>442.47544921357712</v>
      </c>
      <c r="K574" s="4">
        <f t="shared" si="85"/>
        <v>1.1503322976878125E-2</v>
      </c>
      <c r="L574" s="4">
        <f t="shared" si="86"/>
        <v>4310.4002072519097</v>
      </c>
    </row>
    <row r="575" spans="1:12" x14ac:dyDescent="0.3">
      <c r="A575" s="2">
        <v>559</v>
      </c>
      <c r="B575" s="4">
        <f t="shared" si="87"/>
        <v>16.168229313314761</v>
      </c>
      <c r="D575" s="6">
        <f t="shared" si="88"/>
        <v>38907.486829226145</v>
      </c>
      <c r="E575" s="38">
        <f t="shared" si="89"/>
        <v>6235.4887005949186</v>
      </c>
      <c r="F575" s="4">
        <f t="shared" si="80"/>
        <v>1875.5058220354197</v>
      </c>
      <c r="G575" s="39">
        <f t="shared" si="81"/>
        <v>4.8204239720428192E-2</v>
      </c>
      <c r="H575" s="42">
        <f t="shared" si="82"/>
        <v>1427.9409744328875</v>
      </c>
      <c r="I575" s="5">
        <f t="shared" si="83"/>
        <v>3.6700930612672232E-2</v>
      </c>
      <c r="J575" s="4">
        <f t="shared" si="84"/>
        <v>447.56484760253215</v>
      </c>
      <c r="K575" s="4">
        <f t="shared" si="85"/>
        <v>1.150330910775596E-2</v>
      </c>
      <c r="L575" s="4">
        <f t="shared" si="86"/>
        <v>4359.9828785594991</v>
      </c>
    </row>
    <row r="576" spans="1:12" x14ac:dyDescent="0.3">
      <c r="A576" s="2">
        <v>560</v>
      </c>
      <c r="B576" s="4">
        <f t="shared" si="87"/>
        <v>16.249070459881334</v>
      </c>
      <c r="D576" s="6">
        <f t="shared" si="88"/>
        <v>39355.051676828676</v>
      </c>
      <c r="E576" s="38">
        <f t="shared" si="89"/>
        <v>6307.2156775833009</v>
      </c>
      <c r="F576" s="4">
        <f t="shared" si="80"/>
        <v>1897.0798107631799</v>
      </c>
      <c r="G576" s="39">
        <f t="shared" si="81"/>
        <v>4.8204226139541208E-2</v>
      </c>
      <c r="H576" s="42">
        <f t="shared" si="82"/>
        <v>1444.3670208494193</v>
      </c>
      <c r="I576" s="5">
        <f t="shared" si="83"/>
        <v>3.6700930612672232E-2</v>
      </c>
      <c r="J576" s="4">
        <f t="shared" si="84"/>
        <v>452.71278991376062</v>
      </c>
      <c r="K576" s="4">
        <f t="shared" si="85"/>
        <v>1.1503295526868974E-2</v>
      </c>
      <c r="L576" s="4">
        <f t="shared" si="86"/>
        <v>4410.135866820121</v>
      </c>
    </row>
    <row r="577" spans="1:12" x14ac:dyDescent="0.3">
      <c r="A577" s="2">
        <v>561</v>
      </c>
      <c r="B577" s="4">
        <f t="shared" si="87"/>
        <v>16.330315812180739</v>
      </c>
      <c r="D577" s="6">
        <f t="shared" si="88"/>
        <v>39807.764466742439</v>
      </c>
      <c r="E577" s="38">
        <f t="shared" si="89"/>
        <v>6379.7676834154836</v>
      </c>
      <c r="F577" s="4">
        <f t="shared" si="80"/>
        <v>1918.9019510752335</v>
      </c>
      <c r="G577" s="39">
        <f t="shared" si="81"/>
        <v>4.8204212840899117E-2</v>
      </c>
      <c r="H577" s="42">
        <f t="shared" si="82"/>
        <v>1460.9820015395135</v>
      </c>
      <c r="I577" s="5">
        <f t="shared" si="83"/>
        <v>3.6700930612672232E-2</v>
      </c>
      <c r="J577" s="4">
        <f t="shared" si="84"/>
        <v>457.91994953571998</v>
      </c>
      <c r="K577" s="4">
        <f t="shared" si="85"/>
        <v>1.1503282228226885E-2</v>
      </c>
      <c r="L577" s="4">
        <f t="shared" si="86"/>
        <v>4460.8657323402504</v>
      </c>
    </row>
    <row r="578" spans="1:12" x14ac:dyDescent="0.3">
      <c r="A578" s="2">
        <v>562</v>
      </c>
      <c r="B578" s="4">
        <f t="shared" si="87"/>
        <v>16.411967391241642</v>
      </c>
      <c r="D578" s="6">
        <f t="shared" si="88"/>
        <v>40265.684416278156</v>
      </c>
      <c r="E578" s="38">
        <f t="shared" si="89"/>
        <v>6453.154208322293</v>
      </c>
      <c r="F578" s="4">
        <f t="shared" si="80"/>
        <v>1940.9750974364058</v>
      </c>
      <c r="G578" s="39">
        <f t="shared" si="81"/>
        <v>4.8204199818635898E-2</v>
      </c>
      <c r="H578" s="42">
        <f t="shared" si="82"/>
        <v>1477.7880898335823</v>
      </c>
      <c r="I578" s="5">
        <f t="shared" si="83"/>
        <v>3.6700930612672232E-2</v>
      </c>
      <c r="J578" s="4">
        <f t="shared" si="84"/>
        <v>463.18700760282354</v>
      </c>
      <c r="K578" s="4">
        <f t="shared" si="85"/>
        <v>1.1503269205963665E-2</v>
      </c>
      <c r="L578" s="4">
        <f t="shared" si="86"/>
        <v>4512.179110885887</v>
      </c>
    </row>
    <row r="579" spans="1:12" x14ac:dyDescent="0.3">
      <c r="A579" s="2">
        <v>563</v>
      </c>
      <c r="B579" s="4">
        <f t="shared" si="87"/>
        <v>16.494027228197847</v>
      </c>
      <c r="D579" s="6">
        <f t="shared" si="88"/>
        <v>40728.871423880977</v>
      </c>
      <c r="E579" s="38">
        <f t="shared" si="89"/>
        <v>6527.3848516954549</v>
      </c>
      <c r="F579" s="4">
        <f t="shared" si="80"/>
        <v>1963.3021371448601</v>
      </c>
      <c r="G579" s="39">
        <f t="shared" si="81"/>
        <v>4.8204187067007631E-2</v>
      </c>
      <c r="H579" s="42">
        <f t="shared" si="82"/>
        <v>1494.7874840603047</v>
      </c>
      <c r="I579" s="5">
        <f t="shared" si="83"/>
        <v>3.6700930612672232E-2</v>
      </c>
      <c r="J579" s="4">
        <f t="shared" si="84"/>
        <v>468.51465308455545</v>
      </c>
      <c r="K579" s="4">
        <f t="shared" si="85"/>
        <v>1.1503256454335399E-2</v>
      </c>
      <c r="L579" s="4">
        <f t="shared" si="86"/>
        <v>4564.0827145505946</v>
      </c>
    </row>
    <row r="580" spans="1:12" x14ac:dyDescent="0.3">
      <c r="A580" s="2">
        <v>564</v>
      </c>
      <c r="B580" s="4">
        <f t="shared" si="87"/>
        <v>16.576497364338834</v>
      </c>
      <c r="D580" s="6">
        <f t="shared" si="88"/>
        <v>41197.386076965529</v>
      </c>
      <c r="E580" s="38">
        <f t="shared" si="89"/>
        <v>6602.4693233432208</v>
      </c>
      <c r="F580" s="4">
        <f t="shared" ref="F580:F643" si="90">$C$8*E580</f>
        <v>1985.8859907097624</v>
      </c>
      <c r="G580" s="39">
        <f t="shared" si="81"/>
        <v>4.8204174580389704E-2</v>
      </c>
      <c r="H580" s="42">
        <f t="shared" si="82"/>
        <v>1511.982407834181</v>
      </c>
      <c r="I580" s="5">
        <f t="shared" si="83"/>
        <v>3.6700930612672232E-2</v>
      </c>
      <c r="J580" s="4">
        <f t="shared" si="84"/>
        <v>473.90358287558138</v>
      </c>
      <c r="K580" s="4">
        <f t="shared" si="85"/>
        <v>1.1503243967717468E-2</v>
      </c>
      <c r="L580" s="4">
        <f t="shared" si="86"/>
        <v>4616.5833326334587</v>
      </c>
    </row>
    <row r="581" spans="1:12" x14ac:dyDescent="0.3">
      <c r="A581" s="2">
        <v>565</v>
      </c>
      <c r="B581" s="4">
        <f t="shared" si="87"/>
        <v>16.659379851160526</v>
      </c>
      <c r="D581" s="6">
        <f t="shared" si="88"/>
        <v>41671.28965984111</v>
      </c>
      <c r="E581" s="38">
        <f t="shared" si="89"/>
        <v>6678.4174447604819</v>
      </c>
      <c r="F581" s="4">
        <f t="shared" si="90"/>
        <v>2008.7296122333064</v>
      </c>
      <c r="G581" s="39">
        <f t="shared" si="81"/>
        <v>4.8204162353274418E-2</v>
      </c>
      <c r="H581" s="42">
        <f t="shared" si="82"/>
        <v>1529.3751103463944</v>
      </c>
      <c r="I581" s="5">
        <f t="shared" si="83"/>
        <v>3.6700930612672232E-2</v>
      </c>
      <c r="J581" s="4">
        <f t="shared" si="84"/>
        <v>479.35450188691198</v>
      </c>
      <c r="K581" s="4">
        <f t="shared" si="85"/>
        <v>1.1503231740602186E-2</v>
      </c>
      <c r="L581" s="4">
        <f t="shared" si="86"/>
        <v>4669.6878325271755</v>
      </c>
    </row>
    <row r="582" spans="1:12" x14ac:dyDescent="0.3">
      <c r="A582" s="2">
        <v>566</v>
      </c>
      <c r="B582" s="4">
        <f t="shared" si="87"/>
        <v>16.742676750416326</v>
      </c>
      <c r="D582" s="6">
        <f t="shared" si="88"/>
        <v>42150.644161728022</v>
      </c>
      <c r="E582" s="38">
        <f t="shared" si="89"/>
        <v>6755.239150413473</v>
      </c>
      <c r="F582" s="4">
        <f t="shared" si="90"/>
        <v>2031.8359897971259</v>
      </c>
      <c r="G582" s="39">
        <f t="shared" si="81"/>
        <v>4.8204150380268547E-2</v>
      </c>
      <c r="H582" s="42">
        <f t="shared" si="82"/>
        <v>1546.967866659018</v>
      </c>
      <c r="I582" s="5">
        <f t="shared" si="83"/>
        <v>3.6700930612672232E-2</v>
      </c>
      <c r="J582" s="4">
        <f t="shared" si="84"/>
        <v>484.86812313810788</v>
      </c>
      <c r="K582" s="4">
        <f t="shared" si="85"/>
        <v>1.1503219767596313E-2</v>
      </c>
      <c r="L582" s="4">
        <f t="shared" si="86"/>
        <v>4723.4031606163471</v>
      </c>
    </row>
    <row r="583" spans="1:12" x14ac:dyDescent="0.3">
      <c r="A583" s="2">
        <v>567</v>
      </c>
      <c r="B583" s="4">
        <f t="shared" si="87"/>
        <v>16.826390134168406</v>
      </c>
      <c r="D583" s="6">
        <f t="shared" si="88"/>
        <v>42635.512284866127</v>
      </c>
      <c r="E583" s="38">
        <f t="shared" si="89"/>
        <v>6832.9444890392651</v>
      </c>
      <c r="F583" s="4">
        <f t="shared" si="90"/>
        <v>2055.2081458531543</v>
      </c>
      <c r="G583" s="39">
        <f t="shared" si="81"/>
        <v>4.8204138656090911E-2</v>
      </c>
      <c r="H583" s="42">
        <f t="shared" si="82"/>
        <v>1564.7629780026064</v>
      </c>
      <c r="I583" s="5">
        <f t="shared" si="83"/>
        <v>3.6700930612672232E-2</v>
      </c>
      <c r="J583" s="4">
        <f t="shared" si="84"/>
        <v>490.44516785054793</v>
      </c>
      <c r="K583" s="4">
        <f t="shared" si="85"/>
        <v>1.1503208043418679E-2</v>
      </c>
      <c r="L583" s="4">
        <f t="shared" si="86"/>
        <v>4777.7363431861104</v>
      </c>
    </row>
    <row r="584" spans="1:12" x14ac:dyDescent="0.3">
      <c r="A584" s="2">
        <v>568</v>
      </c>
      <c r="B584" s="4">
        <f t="shared" si="87"/>
        <v>16.910522084839247</v>
      </c>
      <c r="D584" s="6">
        <f t="shared" si="88"/>
        <v>43125.957452716677</v>
      </c>
      <c r="E584" s="38">
        <f t="shared" si="89"/>
        <v>6911.5436249602171</v>
      </c>
      <c r="F584" s="4">
        <f t="shared" si="90"/>
        <v>2078.8491376189859</v>
      </c>
      <c r="G584" s="39">
        <f t="shared" si="81"/>
        <v>4.8204127175570238E-2</v>
      </c>
      <c r="H584" s="42">
        <f t="shared" si="82"/>
        <v>1582.7627720772098</v>
      </c>
      <c r="I584" s="5">
        <f t="shared" si="83"/>
        <v>3.6700930612672232E-2</v>
      </c>
      <c r="J584" s="4">
        <f t="shared" si="84"/>
        <v>496.0863655417761</v>
      </c>
      <c r="K584" s="4">
        <f t="shared" si="85"/>
        <v>1.1503196562898006E-2</v>
      </c>
      <c r="L584" s="4">
        <f t="shared" si="86"/>
        <v>4832.6944873412313</v>
      </c>
    </row>
    <row r="585" spans="1:12" x14ac:dyDescent="0.3">
      <c r="A585" s="2">
        <v>569</v>
      </c>
      <c r="B585" s="4">
        <f t="shared" si="87"/>
        <v>16.99507469526344</v>
      </c>
      <c r="D585" s="6">
        <f t="shared" si="88"/>
        <v>43622.043818258455</v>
      </c>
      <c r="E585" s="38">
        <f t="shared" si="89"/>
        <v>6991.0468394134959</v>
      </c>
      <c r="F585" s="4">
        <f t="shared" si="90"/>
        <v>2102.7620574777657</v>
      </c>
      <c r="G585" s="39">
        <f t="shared" si="81"/>
        <v>4.8204115933642544E-2</v>
      </c>
      <c r="H585" s="42">
        <f t="shared" si="82"/>
        <v>1600.9696033568512</v>
      </c>
      <c r="I585" s="5">
        <f t="shared" si="83"/>
        <v>3.6700930612672232E-2</v>
      </c>
      <c r="J585" s="4">
        <f t="shared" si="84"/>
        <v>501.7924541209145</v>
      </c>
      <c r="K585" s="4">
        <f t="shared" si="85"/>
        <v>1.1503185320970314E-2</v>
      </c>
      <c r="L585" s="4">
        <f t="shared" si="86"/>
        <v>4888.2847819357303</v>
      </c>
    </row>
    <row r="586" spans="1:12" x14ac:dyDescent="0.3">
      <c r="A586" s="2">
        <v>570</v>
      </c>
      <c r="B586" s="4">
        <f t="shared" si="87"/>
        <v>17.080050068739755</v>
      </c>
      <c r="D586" s="6">
        <f t="shared" si="88"/>
        <v>44123.836272379369</v>
      </c>
      <c r="E586" s="38">
        <f t="shared" si="89"/>
        <v>7071.464531895962</v>
      </c>
      <c r="F586" s="4">
        <f t="shared" si="90"/>
        <v>2126.9500333827064</v>
      </c>
      <c r="G586" s="39">
        <f t="shared" si="81"/>
        <v>4.8204104925349253E-2</v>
      </c>
      <c r="H586" s="42">
        <f t="shared" si="82"/>
        <v>1619.3858533975053</v>
      </c>
      <c r="I586" s="5">
        <f t="shared" si="83"/>
        <v>3.6700930612672232E-2</v>
      </c>
      <c r="J586" s="4">
        <f t="shared" si="84"/>
        <v>507.56417998520101</v>
      </c>
      <c r="K586" s="4">
        <f t="shared" si="85"/>
        <v>1.1503174312677023E-2</v>
      </c>
      <c r="L586" s="4">
        <f t="shared" si="86"/>
        <v>4944.5144985132556</v>
      </c>
    </row>
    <row r="587" spans="1:12" x14ac:dyDescent="0.3">
      <c r="A587" s="2">
        <v>571</v>
      </c>
      <c r="B587" s="4">
        <f t="shared" si="87"/>
        <v>17.165450319083451</v>
      </c>
      <c r="D587" s="6">
        <f t="shared" si="88"/>
        <v>44631.400452364571</v>
      </c>
      <c r="E587" s="38">
        <f t="shared" si="89"/>
        <v>7152.8072215244511</v>
      </c>
      <c r="F587" s="4">
        <f t="shared" si="90"/>
        <v>2151.4162292662295</v>
      </c>
      <c r="G587" s="39">
        <f t="shared" si="81"/>
        <v>4.820409414583466E-2</v>
      </c>
      <c r="H587" s="42">
        <f t="shared" si="82"/>
        <v>1638.0139311486203</v>
      </c>
      <c r="I587" s="5">
        <f t="shared" si="83"/>
        <v>3.6700930612672232E-2</v>
      </c>
      <c r="J587" s="4">
        <f t="shared" si="84"/>
        <v>513.40229811760923</v>
      </c>
      <c r="K587" s="4">
        <f t="shared" si="85"/>
        <v>1.1503163533162428E-2</v>
      </c>
      <c r="L587" s="4">
        <f t="shared" si="86"/>
        <v>5001.3909922582216</v>
      </c>
    </row>
    <row r="588" spans="1:12" x14ac:dyDescent="0.3">
      <c r="A588" s="2">
        <v>572</v>
      </c>
      <c r="B588" s="4">
        <f t="shared" si="87"/>
        <v>17.251277570678866</v>
      </c>
      <c r="D588" s="6">
        <f t="shared" si="88"/>
        <v>45144.80275048218</v>
      </c>
      <c r="E588" s="38">
        <f t="shared" si="89"/>
        <v>7235.0855484117801</v>
      </c>
      <c r="F588" s="4">
        <f t="shared" si="90"/>
        <v>2176.1638454538424</v>
      </c>
      <c r="G588" s="39">
        <f t="shared" si="81"/>
        <v>4.8204083590344171E-2</v>
      </c>
      <c r="H588" s="42">
        <f t="shared" si="82"/>
        <v>1656.856273268221</v>
      </c>
      <c r="I588" s="5">
        <f t="shared" si="83"/>
        <v>3.6700930612672232E-2</v>
      </c>
      <c r="J588" s="4">
        <f t="shared" si="84"/>
        <v>519.30757218562144</v>
      </c>
      <c r="K588" s="4">
        <f t="shared" si="85"/>
        <v>1.1503152977671939E-2</v>
      </c>
      <c r="L588" s="4">
        <f t="shared" si="86"/>
        <v>5058.9217029579377</v>
      </c>
    </row>
    <row r="589" spans="1:12" x14ac:dyDescent="0.3">
      <c r="A589" s="2">
        <v>573</v>
      </c>
      <c r="B589" s="4">
        <f t="shared" si="87"/>
        <v>17.337533958532259</v>
      </c>
      <c r="D589" s="6">
        <f t="shared" si="88"/>
        <v>45664.110322667802</v>
      </c>
      <c r="E589" s="38">
        <f t="shared" si="89"/>
        <v>7318.3102750585249</v>
      </c>
      <c r="F589" s="4">
        <f t="shared" si="90"/>
        <v>2201.1961190827537</v>
      </c>
      <c r="G589" s="39">
        <f t="shared" si="81"/>
        <v>4.8204073254221998E-2</v>
      </c>
      <c r="H589" s="42">
        <f t="shared" si="82"/>
        <v>1675.9153444416409</v>
      </c>
      <c r="I589" s="5">
        <f t="shared" si="83"/>
        <v>3.6700930612672232E-2</v>
      </c>
      <c r="J589" s="4">
        <f t="shared" si="84"/>
        <v>525.28077464111288</v>
      </c>
      <c r="K589" s="4">
        <f t="shared" si="85"/>
        <v>1.1503142641549767E-2</v>
      </c>
      <c r="L589" s="4">
        <f t="shared" si="86"/>
        <v>5117.1141559757707</v>
      </c>
    </row>
    <row r="590" spans="1:12" x14ac:dyDescent="0.3">
      <c r="A590" s="2">
        <v>574</v>
      </c>
      <c r="B590" s="4">
        <f t="shared" si="87"/>
        <v>17.424221628324918</v>
      </c>
      <c r="D590" s="6">
        <f t="shared" si="88"/>
        <v>46189.391097308915</v>
      </c>
      <c r="E590" s="38">
        <f t="shared" si="89"/>
        <v>7402.492287760786</v>
      </c>
      <c r="F590" s="4">
        <f t="shared" si="90"/>
        <v>2226.5163245253016</v>
      </c>
      <c r="G590" s="39">
        <f t="shared" si="81"/>
        <v>4.8204063132908953E-2</v>
      </c>
      <c r="H590" s="42">
        <f t="shared" si="82"/>
        <v>1695.1936377039151</v>
      </c>
      <c r="I590" s="5">
        <f t="shared" si="83"/>
        <v>3.6700930612672232E-2</v>
      </c>
      <c r="J590" s="4">
        <f t="shared" si="84"/>
        <v>531.32268682138647</v>
      </c>
      <c r="K590" s="4">
        <f t="shared" si="85"/>
        <v>1.1503132520236718E-2</v>
      </c>
      <c r="L590" s="4">
        <f t="shared" si="86"/>
        <v>5175.9759632354844</v>
      </c>
    </row>
    <row r="591" spans="1:12" x14ac:dyDescent="0.3">
      <c r="A591" s="2">
        <v>575</v>
      </c>
      <c r="B591" s="4">
        <f t="shared" si="87"/>
        <v>17.511342736466542</v>
      </c>
      <c r="D591" s="6">
        <f t="shared" si="88"/>
        <v>46720.713784130305</v>
      </c>
      <c r="E591" s="38">
        <f t="shared" si="89"/>
        <v>7487.6425980342337</v>
      </c>
      <c r="F591" s="4">
        <f t="shared" si="90"/>
        <v>2252.1277738172771</v>
      </c>
      <c r="G591" s="39">
        <f t="shared" si="81"/>
        <v>4.8204053221940733E-2</v>
      </c>
      <c r="H591" s="42">
        <f t="shared" si="82"/>
        <v>1714.6936747658854</v>
      </c>
      <c r="I591" s="5">
        <f t="shared" si="83"/>
        <v>3.6700930612672232E-2</v>
      </c>
      <c r="J591" s="4">
        <f t="shared" si="84"/>
        <v>537.43409905139174</v>
      </c>
      <c r="K591" s="4">
        <f t="shared" si="85"/>
        <v>1.15031226092685E-2</v>
      </c>
      <c r="L591" s="4">
        <f t="shared" si="86"/>
        <v>5235.5148242169562</v>
      </c>
    </row>
    <row r="592" spans="1:12" x14ac:dyDescent="0.3">
      <c r="A592" s="2">
        <v>576</v>
      </c>
      <c r="B592" s="4">
        <f t="shared" si="87"/>
        <v>17.598899450148874</v>
      </c>
      <c r="D592" s="6">
        <f t="shared" si="88"/>
        <v>47258.147883181693</v>
      </c>
      <c r="E592" s="38">
        <f t="shared" si="89"/>
        <v>7573.7723440544651</v>
      </c>
      <c r="F592" s="4">
        <f t="shared" si="90"/>
        <v>2278.0338170911532</v>
      </c>
      <c r="G592" s="39">
        <f t="shared" si="81"/>
        <v>4.8204043516945863E-2</v>
      </c>
      <c r="H592" s="42">
        <f t="shared" si="82"/>
        <v>1734.4180063440544</v>
      </c>
      <c r="I592" s="5">
        <f t="shared" si="83"/>
        <v>3.6700930612672232E-2</v>
      </c>
      <c r="J592" s="4">
        <f t="shared" si="84"/>
        <v>543.61581074709875</v>
      </c>
      <c r="K592" s="4">
        <f t="shared" si="85"/>
        <v>1.1503112904273628E-2</v>
      </c>
      <c r="L592" s="4">
        <f t="shared" si="86"/>
        <v>5295.7385269633123</v>
      </c>
    </row>
    <row r="593" spans="1:12" x14ac:dyDescent="0.3">
      <c r="A593" s="2">
        <v>577</v>
      </c>
      <c r="B593" s="4">
        <f t="shared" si="87"/>
        <v>17.686893947399618</v>
      </c>
      <c r="D593" s="6">
        <f t="shared" si="88"/>
        <v>47801.763693928791</v>
      </c>
      <c r="E593" s="38">
        <f t="shared" si="89"/>
        <v>7660.8927921139202</v>
      </c>
      <c r="F593" s="4">
        <f t="shared" si="90"/>
        <v>2304.2378430142944</v>
      </c>
      <c r="G593" s="39">
        <f t="shared" si="81"/>
        <v>4.8204034013643544E-2</v>
      </c>
      <c r="H593" s="42">
        <f t="shared" si="82"/>
        <v>1754.3692124942352</v>
      </c>
      <c r="I593" s="5">
        <f t="shared" si="83"/>
        <v>3.6700930612672232E-2</v>
      </c>
      <c r="J593" s="4">
        <f t="shared" si="84"/>
        <v>549.86863052005924</v>
      </c>
      <c r="K593" s="4">
        <f t="shared" si="85"/>
        <v>1.1503103400971312E-2</v>
      </c>
      <c r="L593" s="4">
        <f t="shared" si="86"/>
        <v>5356.6549490996258</v>
      </c>
    </row>
    <row r="594" spans="1:12" x14ac:dyDescent="0.3">
      <c r="A594" s="2">
        <v>578</v>
      </c>
      <c r="B594" s="4">
        <f t="shared" si="87"/>
        <v>17.775328417136613</v>
      </c>
      <c r="D594" s="6">
        <f t="shared" si="88"/>
        <v>48351.632324448852</v>
      </c>
      <c r="E594" s="38">
        <f t="shared" si="89"/>
        <v>7749.0153380956208</v>
      </c>
      <c r="F594" s="4">
        <f t="shared" si="90"/>
        <v>2330.7432792322279</v>
      </c>
      <c r="G594" s="39">
        <f t="shared" ref="G594:G657" si="91">F594/D594</f>
        <v>4.8204024707842075E-2</v>
      </c>
      <c r="H594" s="42">
        <f t="shared" ref="H594:H657" si="92">($B$11+$B$9)*D594</f>
        <v>1774.549902949037</v>
      </c>
      <c r="I594" s="5">
        <f t="shared" ref="I594:I657" si="93">H594/D594</f>
        <v>3.6700930612672232E-2</v>
      </c>
      <c r="J594" s="4">
        <f t="shared" ref="J594:J657" si="94">F594-H594</f>
        <v>556.1933762831909</v>
      </c>
      <c r="K594" s="4">
        <f t="shared" ref="K594:K657" si="95">J594/D594</f>
        <v>1.1503094095169843E-2</v>
      </c>
      <c r="L594" s="4">
        <f t="shared" ref="L594:L657" si="96">E594-F594</f>
        <v>5418.2720588633929</v>
      </c>
    </row>
    <row r="595" spans="1:12" x14ac:dyDescent="0.3">
      <c r="A595" s="2">
        <v>579</v>
      </c>
      <c r="B595" s="4">
        <f t="shared" ref="B595:B658" si="97">B594*(1+$B$10)</f>
        <v>17.864205059222293</v>
      </c>
      <c r="D595" s="6">
        <f t="shared" ref="D595:D658" si="98">D594+J594</f>
        <v>48907.825700732043</v>
      </c>
      <c r="E595" s="38">
        <f t="shared" ref="E595:E658" si="99">B594*(D595^$B$13)</f>
        <v>7838.1515089638078</v>
      </c>
      <c r="F595" s="4">
        <f t="shared" si="90"/>
        <v>2357.5535928169961</v>
      </c>
      <c r="G595" s="39">
        <f t="shared" si="91"/>
        <v>4.8204015595436883E-2</v>
      </c>
      <c r="H595" s="42">
        <f t="shared" si="92"/>
        <v>1794.9627174592345</v>
      </c>
      <c r="I595" s="5">
        <f t="shared" si="93"/>
        <v>3.6700930612672232E-2</v>
      </c>
      <c r="J595" s="4">
        <f t="shared" si="94"/>
        <v>562.59087535776166</v>
      </c>
      <c r="K595" s="4">
        <f t="shared" si="95"/>
        <v>1.1503084982764648E-2</v>
      </c>
      <c r="L595" s="4">
        <f t="shared" si="96"/>
        <v>5480.5979161468113</v>
      </c>
    </row>
    <row r="596" spans="1:12" x14ac:dyDescent="0.3">
      <c r="A596" s="2">
        <v>580</v>
      </c>
      <c r="B596" s="4">
        <f t="shared" si="97"/>
        <v>17.953526084518401</v>
      </c>
      <c r="D596" s="6">
        <f t="shared" si="98"/>
        <v>49470.416576089803</v>
      </c>
      <c r="E596" s="38">
        <f t="shared" si="99"/>
        <v>7928.3129642717413</v>
      </c>
      <c r="F596" s="4">
        <f t="shared" si="90"/>
        <v>2384.6722907206713</v>
      </c>
      <c r="G596" s="39">
        <f t="shared" si="91"/>
        <v>4.8204006672408713E-2</v>
      </c>
      <c r="H596" s="42">
        <f t="shared" si="92"/>
        <v>1815.6103261390622</v>
      </c>
      <c r="I596" s="5">
        <f t="shared" si="93"/>
        <v>3.6700930612672232E-2</v>
      </c>
      <c r="J596" s="4">
        <f t="shared" si="94"/>
        <v>569.06196458160912</v>
      </c>
      <c r="K596" s="4">
        <f t="shared" si="95"/>
        <v>1.1503076059736475E-2</v>
      </c>
      <c r="L596" s="4">
        <f t="shared" si="96"/>
        <v>5543.64067355107</v>
      </c>
    </row>
    <row r="597" spans="1:12" x14ac:dyDescent="0.3">
      <c r="A597" s="2">
        <v>581</v>
      </c>
      <c r="B597" s="4">
        <f t="shared" si="97"/>
        <v>18.04329371494099</v>
      </c>
      <c r="D597" s="6">
        <f t="shared" si="98"/>
        <v>50039.478540671415</v>
      </c>
      <c r="E597" s="38">
        <f t="shared" si="99"/>
        <v>8019.5114976868199</v>
      </c>
      <c r="F597" s="4">
        <f t="shared" si="90"/>
        <v>2412.102920234081</v>
      </c>
      <c r="G597" s="39">
        <f t="shared" si="91"/>
        <v>4.8203997934821725E-2</v>
      </c>
      <c r="H597" s="42">
        <f t="shared" si="92"/>
        <v>1836.4954298154828</v>
      </c>
      <c r="I597" s="5">
        <f t="shared" si="93"/>
        <v>3.6700930612672232E-2</v>
      </c>
      <c r="J597" s="4">
        <f t="shared" si="94"/>
        <v>575.60749041859822</v>
      </c>
      <c r="K597" s="4">
        <f t="shared" si="95"/>
        <v>1.1503067322149495E-2</v>
      </c>
      <c r="L597" s="4">
        <f t="shared" si="96"/>
        <v>5607.4085774527393</v>
      </c>
    </row>
    <row r="598" spans="1:12" x14ac:dyDescent="0.3">
      <c r="A598" s="2">
        <v>582</v>
      </c>
      <c r="B598" s="4">
        <f t="shared" si="97"/>
        <v>18.133510183515693</v>
      </c>
      <c r="D598" s="6">
        <f t="shared" si="98"/>
        <v>50615.08603109001</v>
      </c>
      <c r="E598" s="38">
        <f t="shared" si="99"/>
        <v>8111.7590385333024</v>
      </c>
      <c r="F598" s="4">
        <f t="shared" si="90"/>
        <v>2439.849069450825</v>
      </c>
      <c r="G598" s="39">
        <f t="shared" si="91"/>
        <v>4.8203989378822011E-2</v>
      </c>
      <c r="H598" s="42">
        <f t="shared" si="92"/>
        <v>1857.6207603814701</v>
      </c>
      <c r="I598" s="5">
        <f t="shared" si="93"/>
        <v>3.6700930612672232E-2</v>
      </c>
      <c r="J598" s="4">
        <f t="shared" si="94"/>
        <v>582.22830906935496</v>
      </c>
      <c r="K598" s="4">
        <f t="shared" si="95"/>
        <v>1.1503058766149776E-2</v>
      </c>
      <c r="L598" s="4">
        <f t="shared" si="96"/>
        <v>5671.9099690824769</v>
      </c>
    </row>
    <row r="599" spans="1:12" x14ac:dyDescent="0.3">
      <c r="A599" s="2">
        <v>583</v>
      </c>
      <c r="B599" s="4">
        <f t="shared" si="97"/>
        <v>18.224177734433269</v>
      </c>
      <c r="D599" s="6">
        <f t="shared" si="98"/>
        <v>51197.314340159362</v>
      </c>
      <c r="E599" s="38">
        <f t="shared" si="99"/>
        <v>8205.067653352713</v>
      </c>
      <c r="F599" s="4">
        <f t="shared" si="90"/>
        <v>2467.9143677366146</v>
      </c>
      <c r="G599" s="39">
        <f t="shared" si="91"/>
        <v>4.8203981000635679E-2</v>
      </c>
      <c r="H599" s="42">
        <f t="shared" si="92"/>
        <v>1878.9890811533578</v>
      </c>
      <c r="I599" s="5">
        <f t="shared" si="93"/>
        <v>3.6700930612672232E-2</v>
      </c>
      <c r="J599" s="4">
        <f t="shared" si="94"/>
        <v>588.92528658325682</v>
      </c>
      <c r="K599" s="4">
        <f t="shared" si="95"/>
        <v>1.1503050387963449E-2</v>
      </c>
      <c r="L599" s="4">
        <f t="shared" si="96"/>
        <v>5737.1532856160984</v>
      </c>
    </row>
    <row r="600" spans="1:12" x14ac:dyDescent="0.3">
      <c r="A600" s="2">
        <v>584</v>
      </c>
      <c r="B600" s="4">
        <f t="shared" si="97"/>
        <v>18.315298623105434</v>
      </c>
      <c r="D600" s="6">
        <f t="shared" si="98"/>
        <v>51786.239626742623</v>
      </c>
      <c r="E600" s="38">
        <f t="shared" si="99"/>
        <v>8299.4495474822288</v>
      </c>
      <c r="F600" s="4">
        <f t="shared" si="90"/>
        <v>2496.302486204017</v>
      </c>
      <c r="G600" s="39">
        <f t="shared" si="91"/>
        <v>4.8203972796567303E-2</v>
      </c>
      <c r="H600" s="42">
        <f t="shared" si="92"/>
        <v>1900.6031872322981</v>
      </c>
      <c r="I600" s="5">
        <f t="shared" si="93"/>
        <v>3.6700930612672232E-2</v>
      </c>
      <c r="J600" s="4">
        <f t="shared" si="94"/>
        <v>595.69929897171892</v>
      </c>
      <c r="K600" s="4">
        <f t="shared" si="95"/>
        <v>1.1503042183895071E-2</v>
      </c>
      <c r="L600" s="4">
        <f t="shared" si="96"/>
        <v>5803.1470612782123</v>
      </c>
    </row>
    <row r="601" spans="1:12" x14ac:dyDescent="0.3">
      <c r="A601" s="2">
        <v>585</v>
      </c>
      <c r="B601" s="4">
        <f t="shared" si="97"/>
        <v>18.406875116220959</v>
      </c>
      <c r="D601" s="6">
        <f t="shared" si="98"/>
        <v>52381.938925714341</v>
      </c>
      <c r="E601" s="38">
        <f t="shared" si="99"/>
        <v>8394.9170666512182</v>
      </c>
      <c r="F601" s="4">
        <f t="shared" si="90"/>
        <v>2525.017138192663</v>
      </c>
      <c r="G601" s="39">
        <f t="shared" si="91"/>
        <v>4.8203964762998298E-2</v>
      </c>
      <c r="H601" s="42">
        <f t="shared" si="92"/>
        <v>1922.4659058698767</v>
      </c>
      <c r="I601" s="5">
        <f t="shared" si="93"/>
        <v>3.6700930612672232E-2</v>
      </c>
      <c r="J601" s="4">
        <f t="shared" si="94"/>
        <v>602.55123232278629</v>
      </c>
      <c r="K601" s="4">
        <f t="shared" si="95"/>
        <v>1.1503034150326065E-2</v>
      </c>
      <c r="L601" s="4">
        <f t="shared" si="96"/>
        <v>5869.8999284585552</v>
      </c>
    </row>
    <row r="602" spans="1:12" x14ac:dyDescent="0.3">
      <c r="A602" s="2">
        <v>586</v>
      </c>
      <c r="B602" s="4">
        <f t="shared" si="97"/>
        <v>18.498909491802063</v>
      </c>
      <c r="D602" s="6">
        <f t="shared" si="98"/>
        <v>52984.49015803713</v>
      </c>
      <c r="E602" s="38">
        <f t="shared" si="99"/>
        <v>8491.4826985961081</v>
      </c>
      <c r="F602" s="4">
        <f t="shared" si="90"/>
        <v>2554.0620797549641</v>
      </c>
      <c r="G602" s="39">
        <f t="shared" si="91"/>
        <v>4.8203956896385132E-2</v>
      </c>
      <c r="H602" s="42">
        <f t="shared" si="92"/>
        <v>1944.5800968379356</v>
      </c>
      <c r="I602" s="5">
        <f t="shared" si="93"/>
        <v>3.6700930612672232E-2</v>
      </c>
      <c r="J602" s="4">
        <f t="shared" si="94"/>
        <v>609.48198291702852</v>
      </c>
      <c r="K602" s="4">
        <f t="shared" si="95"/>
        <v>1.1503026283712898E-2</v>
      </c>
      <c r="L602" s="4">
        <f t="shared" si="96"/>
        <v>5937.4206188411445</v>
      </c>
    </row>
    <row r="603" spans="1:12" x14ac:dyDescent="0.3">
      <c r="A603" s="2">
        <v>587</v>
      </c>
      <c r="B603" s="4">
        <f t="shared" si="97"/>
        <v>18.591404039261072</v>
      </c>
      <c r="D603" s="6">
        <f t="shared" si="98"/>
        <v>53593.97214095416</v>
      </c>
      <c r="E603" s="38">
        <f t="shared" si="99"/>
        <v>8589.1590746939164</v>
      </c>
      <c r="F603" s="4">
        <f t="shared" si="90"/>
        <v>2583.441110147447</v>
      </c>
      <c r="G603" s="39">
        <f t="shared" si="91"/>
        <v>4.8203949193258148E-2</v>
      </c>
      <c r="H603" s="42">
        <f t="shared" si="92"/>
        <v>1966.9486528026473</v>
      </c>
      <c r="I603" s="5">
        <f t="shared" si="93"/>
        <v>3.6700930612672232E-2</v>
      </c>
      <c r="J603" s="4">
        <f t="shared" si="94"/>
        <v>616.49245734479973</v>
      </c>
      <c r="K603" s="4">
        <f t="shared" si="95"/>
        <v>1.1503018580585918E-2</v>
      </c>
      <c r="L603" s="4">
        <f t="shared" si="96"/>
        <v>6005.7179645464694</v>
      </c>
    </row>
    <row r="604" spans="1:12" x14ac:dyDescent="0.3">
      <c r="A604" s="2">
        <v>588</v>
      </c>
      <c r="B604" s="4">
        <f t="shared" si="97"/>
        <v>18.684361059457373</v>
      </c>
      <c r="D604" s="6">
        <f t="shared" si="98"/>
        <v>54210.46459829896</v>
      </c>
      <c r="E604" s="38">
        <f t="shared" si="99"/>
        <v>8687.9589716144583</v>
      </c>
      <c r="F604" s="4">
        <f t="shared" si="90"/>
        <v>2613.1580723277002</v>
      </c>
      <c r="G604" s="39">
        <f t="shared" si="91"/>
        <v>4.8203941650219635E-2</v>
      </c>
      <c r="H604" s="42">
        <f t="shared" si="92"/>
        <v>1989.5744997028946</v>
      </c>
      <c r="I604" s="5">
        <f t="shared" si="93"/>
        <v>3.6700930612672232E-2</v>
      </c>
      <c r="J604" s="4">
        <f t="shared" si="94"/>
        <v>623.58357262480558</v>
      </c>
      <c r="K604" s="4">
        <f t="shared" si="95"/>
        <v>1.1503011037547401E-2</v>
      </c>
      <c r="L604" s="4">
        <f t="shared" si="96"/>
        <v>6074.8008992867581</v>
      </c>
    </row>
    <row r="605" spans="1:12" x14ac:dyDescent="0.3">
      <c r="A605" s="2">
        <v>589</v>
      </c>
      <c r="B605" s="4">
        <f t="shared" si="97"/>
        <v>18.777782864754659</v>
      </c>
      <c r="D605" s="6">
        <f t="shared" si="98"/>
        <v>54834.048170923765</v>
      </c>
      <c r="E605" s="38">
        <f t="shared" si="99"/>
        <v>8787.895312991639</v>
      </c>
      <c r="F605" s="4">
        <f t="shared" si="90"/>
        <v>2643.2168534570669</v>
      </c>
      <c r="G605" s="39">
        <f t="shared" si="91"/>
        <v>4.8203934263942524E-2</v>
      </c>
      <c r="H605" s="42">
        <f t="shared" si="92"/>
        <v>2012.4605971329997</v>
      </c>
      <c r="I605" s="5">
        <f t="shared" si="93"/>
        <v>3.6700930612672232E-2</v>
      </c>
      <c r="J605" s="4">
        <f t="shared" si="94"/>
        <v>630.75625632406718</v>
      </c>
      <c r="K605" s="4">
        <f t="shared" si="95"/>
        <v>1.1503003651270292E-2</v>
      </c>
      <c r="L605" s="4">
        <f t="shared" si="96"/>
        <v>6144.6784595345725</v>
      </c>
    </row>
    <row r="606" spans="1:12" x14ac:dyDescent="0.3">
      <c r="A606" s="2">
        <v>590</v>
      </c>
      <c r="B606" s="4">
        <f t="shared" si="97"/>
        <v>18.871671779078429</v>
      </c>
      <c r="D606" s="6">
        <f t="shared" si="98"/>
        <v>55464.804427247829</v>
      </c>
      <c r="E606" s="38">
        <f t="shared" si="99"/>
        <v>8888.9811711139482</v>
      </c>
      <c r="F606" s="4">
        <f t="shared" si="90"/>
        <v>2673.6213854091093</v>
      </c>
      <c r="G606" s="39">
        <f t="shared" si="91"/>
        <v>4.8203927031168922E-2</v>
      </c>
      <c r="H606" s="42">
        <f t="shared" si="92"/>
        <v>2035.6099387298582</v>
      </c>
      <c r="I606" s="5">
        <f t="shared" si="93"/>
        <v>3.6700930612672232E-2</v>
      </c>
      <c r="J606" s="4">
        <f t="shared" si="94"/>
        <v>638.01144667925109</v>
      </c>
      <c r="K606" s="4">
        <f t="shared" si="95"/>
        <v>1.150299641849669E-2</v>
      </c>
      <c r="L606" s="4">
        <f t="shared" si="96"/>
        <v>6215.3597857048389</v>
      </c>
    </row>
    <row r="607" spans="1:12" x14ac:dyDescent="0.3">
      <c r="A607" s="2">
        <v>591</v>
      </c>
      <c r="B607" s="4">
        <f t="shared" si="97"/>
        <v>18.966030137973821</v>
      </c>
      <c r="D607" s="6">
        <f t="shared" si="98"/>
        <v>56102.81587392708</v>
      </c>
      <c r="E607" s="38">
        <f t="shared" si="99"/>
        <v>8991.2297686343918</v>
      </c>
      <c r="F607" s="4">
        <f t="shared" si="90"/>
        <v>2704.3756452839211</v>
      </c>
      <c r="G607" s="39">
        <f t="shared" si="91"/>
        <v>4.8203919948708637E-2</v>
      </c>
      <c r="H607" s="42">
        <f t="shared" si="92"/>
        <v>2059.0255525645239</v>
      </c>
      <c r="I607" s="5">
        <f t="shared" si="93"/>
        <v>3.6700930612672232E-2</v>
      </c>
      <c r="J607" s="4">
        <f t="shared" si="94"/>
        <v>645.35009271939725</v>
      </c>
      <c r="K607" s="4">
        <f t="shared" si="95"/>
        <v>1.1502989336036407E-2</v>
      </c>
      <c r="L607" s="4">
        <f t="shared" si="96"/>
        <v>6286.8541233504711</v>
      </c>
    </row>
    <row r="608" spans="1:12" x14ac:dyDescent="0.3">
      <c r="A608" s="2">
        <v>592</v>
      </c>
      <c r="B608" s="4">
        <f t="shared" si="97"/>
        <v>19.060860288663687</v>
      </c>
      <c r="D608" s="6">
        <f t="shared" si="98"/>
        <v>56748.165966646477</v>
      </c>
      <c r="E608" s="38">
        <f t="shared" si="99"/>
        <v>9094.6544803001034</v>
      </c>
      <c r="F608" s="4">
        <f t="shared" si="90"/>
        <v>2735.4836559283585</v>
      </c>
      <c r="G608" s="39">
        <f t="shared" si="91"/>
        <v>4.8203913013437807E-2</v>
      </c>
      <c r="H608" s="42">
        <f t="shared" si="92"/>
        <v>2082.7105015383004</v>
      </c>
      <c r="I608" s="5">
        <f t="shared" si="93"/>
        <v>3.6700930612672239E-2</v>
      </c>
      <c r="J608" s="4">
        <f t="shared" si="94"/>
        <v>652.77315439005815</v>
      </c>
      <c r="K608" s="4">
        <f t="shared" si="95"/>
        <v>1.150298240076557E-2</v>
      </c>
      <c r="L608" s="4">
        <f t="shared" si="96"/>
        <v>6359.1708243717449</v>
      </c>
    </row>
    <row r="609" spans="1:12" x14ac:dyDescent="0.3">
      <c r="A609" s="2">
        <v>593</v>
      </c>
      <c r="B609" s="4">
        <f t="shared" si="97"/>
        <v>19.156164590107004</v>
      </c>
      <c r="D609" s="6">
        <f t="shared" si="98"/>
        <v>57400.939121036536</v>
      </c>
      <c r="E609" s="38">
        <f t="shared" si="99"/>
        <v>9199.2688347018229</v>
      </c>
      <c r="F609" s="4">
        <f t="shared" si="90"/>
        <v>2766.9494864622479</v>
      </c>
      <c r="G609" s="39">
        <f t="shared" si="91"/>
        <v>4.8203906222297407E-2</v>
      </c>
      <c r="H609" s="42">
        <f t="shared" si="92"/>
        <v>2106.6678837833847</v>
      </c>
      <c r="I609" s="5">
        <f t="shared" si="93"/>
        <v>3.6700930612672225E-2</v>
      </c>
      <c r="J609" s="4">
        <f t="shared" si="94"/>
        <v>660.28160267886324</v>
      </c>
      <c r="K609" s="4">
        <f t="shared" si="95"/>
        <v>1.1502975609625182E-2</v>
      </c>
      <c r="L609" s="4">
        <f t="shared" si="96"/>
        <v>6432.3193482395745</v>
      </c>
    </row>
    <row r="610" spans="1:12" x14ac:dyDescent="0.3">
      <c r="A610" s="2">
        <v>594</v>
      </c>
      <c r="B610" s="4">
        <f t="shared" si="97"/>
        <v>19.251945413057538</v>
      </c>
      <c r="D610" s="6">
        <f t="shared" si="98"/>
        <v>58061.2207237154</v>
      </c>
      <c r="E610" s="38">
        <f t="shared" si="99"/>
        <v>9305.0865160435569</v>
      </c>
      <c r="F610" s="4">
        <f t="shared" si="90"/>
        <v>2798.777252810662</v>
      </c>
      <c r="G610" s="39">
        <f t="shared" si="91"/>
        <v>4.8203899572292104E-2</v>
      </c>
      <c r="H610" s="42">
        <f t="shared" si="92"/>
        <v>2130.9008330681258</v>
      </c>
      <c r="I610" s="5">
        <f t="shared" si="93"/>
        <v>3.6700930612672232E-2</v>
      </c>
      <c r="J610" s="4">
        <f t="shared" si="94"/>
        <v>667.8764197425362</v>
      </c>
      <c r="K610" s="4">
        <f t="shared" si="95"/>
        <v>1.150296895961987E-2</v>
      </c>
      <c r="L610" s="4">
        <f t="shared" si="96"/>
        <v>6506.3092632328953</v>
      </c>
    </row>
    <row r="611" spans="1:12" x14ac:dyDescent="0.3">
      <c r="A611" s="2">
        <v>595</v>
      </c>
      <c r="B611" s="4">
        <f t="shared" si="97"/>
        <v>19.348205140122822</v>
      </c>
      <c r="D611" s="6">
        <f t="shared" si="98"/>
        <v>58729.097143457933</v>
      </c>
      <c r="E611" s="38">
        <f t="shared" si="99"/>
        <v>9412.1213659325258</v>
      </c>
      <c r="F611" s="4">
        <f t="shared" si="90"/>
        <v>2830.9711182422993</v>
      </c>
      <c r="G611" s="39">
        <f t="shared" si="91"/>
        <v>4.8203893060488709E-2</v>
      </c>
      <c r="H611" s="42">
        <f t="shared" si="92"/>
        <v>2155.4125192069364</v>
      </c>
      <c r="I611" s="5">
        <f t="shared" si="93"/>
        <v>3.6700930612672225E-2</v>
      </c>
      <c r="J611" s="4">
        <f t="shared" si="94"/>
        <v>675.55859903536293</v>
      </c>
      <c r="K611" s="4">
        <f t="shared" si="95"/>
        <v>1.1502962447816484E-2</v>
      </c>
      <c r="L611" s="4">
        <f t="shared" si="96"/>
        <v>6581.150247690226</v>
      </c>
    </row>
    <row r="612" spans="1:12" x14ac:dyDescent="0.3">
      <c r="A612" s="2">
        <v>596</v>
      </c>
      <c r="B612" s="4">
        <f t="shared" si="97"/>
        <v>19.444946165823435</v>
      </c>
      <c r="D612" s="6">
        <f t="shared" si="98"/>
        <v>59404.655742493298</v>
      </c>
      <c r="E612" s="38">
        <f t="shared" si="99"/>
        <v>9520.3873851897606</v>
      </c>
      <c r="F612" s="4">
        <f t="shared" si="90"/>
        <v>2863.5352939140748</v>
      </c>
      <c r="G612" s="39">
        <f t="shared" si="91"/>
        <v>4.8203886684015117E-2</v>
      </c>
      <c r="H612" s="42">
        <f t="shared" si="92"/>
        <v>2180.2061484749274</v>
      </c>
      <c r="I612" s="5">
        <f t="shared" si="93"/>
        <v>3.6700930612672232E-2</v>
      </c>
      <c r="J612" s="4">
        <f t="shared" si="94"/>
        <v>683.3291454391474</v>
      </c>
      <c r="K612" s="4">
        <f t="shared" si="95"/>
        <v>1.1502956071342888E-2</v>
      </c>
      <c r="L612" s="4">
        <f t="shared" si="96"/>
        <v>6656.8520912756858</v>
      </c>
    </row>
    <row r="613" spans="1:12" x14ac:dyDescent="0.3">
      <c r="A613" s="2">
        <v>597</v>
      </c>
      <c r="B613" s="4">
        <f t="shared" si="97"/>
        <v>19.54217089665255</v>
      </c>
      <c r="D613" s="6">
        <f t="shared" si="98"/>
        <v>60087.984887932442</v>
      </c>
      <c r="E613" s="38">
        <f t="shared" si="99"/>
        <v>9629.8987356814596</v>
      </c>
      <c r="F613" s="4">
        <f t="shared" si="90"/>
        <v>2896.4740394219525</v>
      </c>
      <c r="G613" s="39">
        <f t="shared" si="91"/>
        <v>4.8203880440058751E-2</v>
      </c>
      <c r="H613" s="42">
        <f t="shared" si="92"/>
        <v>2205.2849640273062</v>
      </c>
      <c r="I613" s="5">
        <f t="shared" si="93"/>
        <v>3.6700930612672232E-2</v>
      </c>
      <c r="J613" s="4">
        <f t="shared" si="94"/>
        <v>691.18907539464635</v>
      </c>
      <c r="K613" s="4">
        <f t="shared" si="95"/>
        <v>1.1502949827386521E-2</v>
      </c>
      <c r="L613" s="4">
        <f t="shared" si="96"/>
        <v>6733.4246962595071</v>
      </c>
    </row>
    <row r="614" spans="1:12" x14ac:dyDescent="0.3">
      <c r="A614" s="2">
        <v>598</v>
      </c>
      <c r="B614" s="4">
        <f t="shared" si="97"/>
        <v>19.63988175113581</v>
      </c>
      <c r="D614" s="6">
        <f t="shared" si="98"/>
        <v>60779.173963327092</v>
      </c>
      <c r="E614" s="38">
        <f t="shared" si="99"/>
        <v>9740.6697421714998</v>
      </c>
      <c r="F614" s="4">
        <f t="shared" si="90"/>
        <v>2929.791663358144</v>
      </c>
      <c r="G614" s="39">
        <f t="shared" si="91"/>
        <v>4.8203874325865634E-2</v>
      </c>
      <c r="H614" s="42">
        <f t="shared" si="92"/>
        <v>2230.6522463236024</v>
      </c>
      <c r="I614" s="5">
        <f t="shared" si="93"/>
        <v>3.6700930612672232E-2</v>
      </c>
      <c r="J614" s="4">
        <f t="shared" si="94"/>
        <v>699.13941703454157</v>
      </c>
      <c r="K614" s="4">
        <f t="shared" si="95"/>
        <v>1.1502943713193403E-2</v>
      </c>
      <c r="L614" s="4">
        <f t="shared" si="96"/>
        <v>6810.8780788133554</v>
      </c>
    </row>
    <row r="615" spans="1:12" x14ac:dyDescent="0.3">
      <c r="A615" s="2">
        <v>599</v>
      </c>
      <c r="B615" s="4">
        <f t="shared" si="97"/>
        <v>19.738081159891486</v>
      </c>
      <c r="D615" s="6">
        <f t="shared" si="98"/>
        <v>61478.313380361637</v>
      </c>
      <c r="E615" s="38">
        <f t="shared" si="99"/>
        <v>9852.7148941951618</v>
      </c>
      <c r="F615" s="4">
        <f t="shared" si="90"/>
        <v>2963.492523874686</v>
      </c>
      <c r="G615" s="39">
        <f t="shared" si="91"/>
        <v>4.8203868338738957E-2</v>
      </c>
      <c r="H615" s="42">
        <f t="shared" si="92"/>
        <v>2256.3113135567714</v>
      </c>
      <c r="I615" s="5">
        <f t="shared" si="93"/>
        <v>3.6700930612672232E-2</v>
      </c>
      <c r="J615" s="4">
        <f t="shared" si="94"/>
        <v>707.18121031791452</v>
      </c>
      <c r="K615" s="4">
        <f t="shared" si="95"/>
        <v>1.1502937726066724E-2</v>
      </c>
      <c r="L615" s="4">
        <f t="shared" si="96"/>
        <v>6889.2223703204763</v>
      </c>
    </row>
    <row r="616" spans="1:12" x14ac:dyDescent="0.3">
      <c r="A616" s="2">
        <v>600</v>
      </c>
      <c r="B616" s="4">
        <f t="shared" si="97"/>
        <v>19.836771565690942</v>
      </c>
      <c r="D616" s="6">
        <f t="shared" si="98"/>
        <v>62185.494590679547</v>
      </c>
      <c r="E616" s="38">
        <f t="shared" si="99"/>
        <v>9966.0488479544692</v>
      </c>
      <c r="F616" s="4">
        <f t="shared" si="90"/>
        <v>2997.5810292535175</v>
      </c>
      <c r="G616" s="39">
        <f t="shared" si="91"/>
        <v>4.8203862476037931E-2</v>
      </c>
      <c r="H616" s="42">
        <f t="shared" si="92"/>
        <v>2282.2655220872343</v>
      </c>
      <c r="I616" s="5">
        <f t="shared" si="93"/>
        <v>3.6700930612672232E-2</v>
      </c>
      <c r="J616" s="4">
        <f t="shared" si="94"/>
        <v>715.31550716628317</v>
      </c>
      <c r="K616" s="4">
        <f t="shared" si="95"/>
        <v>1.1502931863365701E-2</v>
      </c>
      <c r="L616" s="4">
        <f t="shared" si="96"/>
        <v>6968.4678187009522</v>
      </c>
    </row>
    <row r="617" spans="1:12" x14ac:dyDescent="0.3">
      <c r="A617" s="2">
        <v>601</v>
      </c>
      <c r="B617" s="4">
        <f t="shared" si="97"/>
        <v>19.935955423519395</v>
      </c>
      <c r="D617" s="6">
        <f t="shared" si="98"/>
        <v>62900.810097845831</v>
      </c>
      <c r="E617" s="38">
        <f t="shared" si="99"/>
        <v>10080.686428235324</v>
      </c>
      <c r="F617" s="4">
        <f t="shared" si="90"/>
        <v>3032.0616384831169</v>
      </c>
      <c r="G617" s="39">
        <f t="shared" si="91"/>
        <v>4.8203856735176707E-2</v>
      </c>
      <c r="H617" s="42">
        <f t="shared" si="92"/>
        <v>2308.518266881913</v>
      </c>
      <c r="I617" s="5">
        <f t="shared" si="93"/>
        <v>3.6700930612672232E-2</v>
      </c>
      <c r="J617" s="4">
        <f t="shared" si="94"/>
        <v>723.54337160120394</v>
      </c>
      <c r="K617" s="4">
        <f t="shared" si="95"/>
        <v>1.1502926122504474E-2</v>
      </c>
      <c r="L617" s="4">
        <f t="shared" si="96"/>
        <v>7048.6247897522062</v>
      </c>
    </row>
    <row r="618" spans="1:12" x14ac:dyDescent="0.3">
      <c r="A618" s="2">
        <v>602</v>
      </c>
      <c r="B618" s="4">
        <f t="shared" si="97"/>
        <v>20.035635200636989</v>
      </c>
      <c r="D618" s="6">
        <f t="shared" si="98"/>
        <v>63624.353469447036</v>
      </c>
      <c r="E618" s="38">
        <f t="shared" si="99"/>
        <v>10196.642630346661</v>
      </c>
      <c r="F618" s="4">
        <f t="shared" si="90"/>
        <v>3066.9388618417574</v>
      </c>
      <c r="G618" s="39">
        <f t="shared" si="91"/>
        <v>4.8203851113623152E-2</v>
      </c>
      <c r="H618" s="42">
        <f t="shared" si="92"/>
        <v>2335.0729819583075</v>
      </c>
      <c r="I618" s="5">
        <f t="shared" si="93"/>
        <v>3.6700930612672232E-2</v>
      </c>
      <c r="J618" s="4">
        <f t="shared" si="94"/>
        <v>731.86587988344991</v>
      </c>
      <c r="K618" s="4">
        <f t="shared" si="95"/>
        <v>1.1502920500950916E-2</v>
      </c>
      <c r="L618" s="4">
        <f t="shared" si="96"/>
        <v>7129.7037685049036</v>
      </c>
    </row>
    <row r="619" spans="1:12" x14ac:dyDescent="0.3">
      <c r="A619" s="2">
        <v>603</v>
      </c>
      <c r="B619" s="4">
        <f t="shared" si="97"/>
        <v>20.135813376640172</v>
      </c>
      <c r="D619" s="6">
        <f t="shared" si="98"/>
        <v>64356.219349330488</v>
      </c>
      <c r="E619" s="38">
        <f t="shared" si="99"/>
        <v>10313.932622081946</v>
      </c>
      <c r="F619" s="4">
        <f t="shared" si="90"/>
        <v>3102.2172614874862</v>
      </c>
      <c r="G619" s="39">
        <f t="shared" si="91"/>
        <v>4.8203845608897775E-2</v>
      </c>
      <c r="H619" s="42">
        <f t="shared" si="92"/>
        <v>2361.9331408336925</v>
      </c>
      <c r="I619" s="5">
        <f t="shared" si="93"/>
        <v>3.6700930612672232E-2</v>
      </c>
      <c r="J619" s="4">
        <f t="shared" si="94"/>
        <v>740.28412065379371</v>
      </c>
      <c r="K619" s="4">
        <f t="shared" si="95"/>
        <v>1.1502914996225537E-2</v>
      </c>
      <c r="L619" s="4">
        <f t="shared" si="96"/>
        <v>7211.7153605944595</v>
      </c>
    </row>
    <row r="620" spans="1:12" x14ac:dyDescent="0.3">
      <c r="A620" s="2">
        <v>604</v>
      </c>
      <c r="B620" s="4">
        <f t="shared" si="97"/>
        <v>20.236492443523371</v>
      </c>
      <c r="D620" s="6">
        <f t="shared" si="98"/>
        <v>65096.50346998428</v>
      </c>
      <c r="E620" s="38">
        <f t="shared" si="99"/>
        <v>10432.571745703222</v>
      </c>
      <c r="F620" s="4">
        <f t="shared" si="90"/>
        <v>3137.901452054884</v>
      </c>
      <c r="G620" s="39">
        <f t="shared" si="91"/>
        <v>4.8203840218572679E-2</v>
      </c>
      <c r="H620" s="42">
        <f t="shared" si="92"/>
        <v>2389.1022569794704</v>
      </c>
      <c r="I620" s="5">
        <f t="shared" si="93"/>
        <v>3.6700930612672232E-2</v>
      </c>
      <c r="J620" s="4">
        <f t="shared" si="94"/>
        <v>748.79919507541354</v>
      </c>
      <c r="K620" s="4">
        <f t="shared" si="95"/>
        <v>1.1502909605900441E-2</v>
      </c>
      <c r="L620" s="4">
        <f t="shared" si="96"/>
        <v>7294.670293648338</v>
      </c>
    </row>
    <row r="621" spans="1:12" x14ac:dyDescent="0.3">
      <c r="A621" s="2">
        <v>605</v>
      </c>
      <c r="B621" s="4">
        <f t="shared" si="97"/>
        <v>20.337674905740986</v>
      </c>
      <c r="D621" s="6">
        <f t="shared" si="98"/>
        <v>65845.302665059688</v>
      </c>
      <c r="E621" s="38">
        <f t="shared" si="99"/>
        <v>10552.575519947934</v>
      </c>
      <c r="F621" s="4">
        <f t="shared" si="90"/>
        <v>3173.9961012586755</v>
      </c>
      <c r="G621" s="39">
        <f t="shared" si="91"/>
        <v>4.8203834940270272E-2</v>
      </c>
      <c r="H621" s="42">
        <f t="shared" si="92"/>
        <v>2416.5838842807575</v>
      </c>
      <c r="I621" s="5">
        <f t="shared" si="93"/>
        <v>3.6700930612672232E-2</v>
      </c>
      <c r="J621" s="4">
        <f t="shared" si="94"/>
        <v>757.41221697791798</v>
      </c>
      <c r="K621" s="4">
        <f t="shared" si="95"/>
        <v>1.1502904327598042E-2</v>
      </c>
      <c r="L621" s="4">
        <f t="shared" si="96"/>
        <v>7378.5794186892581</v>
      </c>
    </row>
    <row r="622" spans="1:12" x14ac:dyDescent="0.3">
      <c r="A622" s="2">
        <v>606</v>
      </c>
      <c r="B622" s="4">
        <f t="shared" si="97"/>
        <v>20.439363280269689</v>
      </c>
      <c r="D622" s="6">
        <f t="shared" si="98"/>
        <v>66602.714882037602</v>
      </c>
      <c r="E622" s="38">
        <f t="shared" si="99"/>
        <v>10673.959642058913</v>
      </c>
      <c r="F622" s="4">
        <f t="shared" si="90"/>
        <v>3210.5059305043096</v>
      </c>
      <c r="G622" s="39">
        <f t="shared" si="91"/>
        <v>4.8203829771662446E-2</v>
      </c>
      <c r="H622" s="42">
        <f t="shared" si="92"/>
        <v>2444.3816175012544</v>
      </c>
      <c r="I622" s="5">
        <f t="shared" si="93"/>
        <v>3.6700930612672232E-2</v>
      </c>
      <c r="J622" s="4">
        <f t="shared" si="94"/>
        <v>766.12431300305525</v>
      </c>
      <c r="K622" s="4">
        <f t="shared" si="95"/>
        <v>1.1502899158990212E-2</v>
      </c>
      <c r="L622" s="4">
        <f t="shared" si="96"/>
        <v>7463.4537115546036</v>
      </c>
    </row>
    <row r="623" spans="1:12" x14ac:dyDescent="0.3">
      <c r="A623" s="2">
        <v>607</v>
      </c>
      <c r="B623" s="4">
        <f t="shared" si="97"/>
        <v>20.541560096671034</v>
      </c>
      <c r="D623" s="6">
        <f t="shared" si="98"/>
        <v>67368.839195040651</v>
      </c>
      <c r="E623" s="38">
        <f t="shared" si="99"/>
        <v>10796.739989837673</v>
      </c>
      <c r="F623" s="4">
        <f t="shared" si="90"/>
        <v>3247.4357155055441</v>
      </c>
      <c r="G623" s="39">
        <f t="shared" si="91"/>
        <v>4.820382471046946E-2</v>
      </c>
      <c r="H623" s="42">
        <f t="shared" si="92"/>
        <v>2472.4990927534604</v>
      </c>
      <c r="I623" s="5">
        <f t="shared" si="93"/>
        <v>3.6700930612672232E-2</v>
      </c>
      <c r="J623" s="4">
        <f t="shared" si="94"/>
        <v>774.93662275208362</v>
      </c>
      <c r="K623" s="4">
        <f t="shared" si="95"/>
        <v>1.1502894097797227E-2</v>
      </c>
      <c r="L623" s="4">
        <f t="shared" si="96"/>
        <v>7549.3042743321294</v>
      </c>
    </row>
    <row r="624" spans="1:12" x14ac:dyDescent="0.3">
      <c r="A624" s="2">
        <v>608</v>
      </c>
      <c r="B624" s="4">
        <f t="shared" si="97"/>
        <v>20.644267897154386</v>
      </c>
      <c r="D624" s="6">
        <f t="shared" si="98"/>
        <v>68143.775817792732</v>
      </c>
      <c r="E624" s="38">
        <f t="shared" si="99"/>
        <v>10920.932623721341</v>
      </c>
      <c r="F624" s="4">
        <f t="shared" si="90"/>
        <v>3284.7902869091467</v>
      </c>
      <c r="G624" s="39">
        <f t="shared" si="91"/>
        <v>4.820381975445906E-2</v>
      </c>
      <c r="H624" s="42">
        <f t="shared" si="92"/>
        <v>2500.9399879743032</v>
      </c>
      <c r="I624" s="5">
        <f t="shared" si="93"/>
        <v>3.6700930612672232E-2</v>
      </c>
      <c r="J624" s="4">
        <f t="shared" si="94"/>
        <v>783.85029893484352</v>
      </c>
      <c r="K624" s="4">
        <f t="shared" si="95"/>
        <v>1.1502889141786824E-2</v>
      </c>
      <c r="L624" s="4">
        <f t="shared" si="96"/>
        <v>7636.1423368121941</v>
      </c>
    </row>
    <row r="625" spans="1:12" x14ac:dyDescent="0.3">
      <c r="A625" s="2">
        <v>609</v>
      </c>
      <c r="B625" s="4">
        <f t="shared" si="97"/>
        <v>20.747489236640156</v>
      </c>
      <c r="D625" s="6">
        <f t="shared" si="98"/>
        <v>68927.626116727581</v>
      </c>
      <c r="E625" s="38">
        <f t="shared" si="99"/>
        <v>11046.553788883424</v>
      </c>
      <c r="F625" s="4">
        <f t="shared" si="90"/>
        <v>3322.5745309267622</v>
      </c>
      <c r="G625" s="39">
        <f t="shared" si="91"/>
        <v>4.8203814901445284E-2</v>
      </c>
      <c r="H625" s="42">
        <f t="shared" si="92"/>
        <v>2529.7080234062332</v>
      </c>
      <c r="I625" s="5">
        <f t="shared" si="93"/>
        <v>3.6700930612672232E-2</v>
      </c>
      <c r="J625" s="4">
        <f t="shared" si="94"/>
        <v>792.86650752052901</v>
      </c>
      <c r="K625" s="4">
        <f t="shared" si="95"/>
        <v>1.1502884288773055E-2</v>
      </c>
      <c r="L625" s="4">
        <f t="shared" si="96"/>
        <v>7723.979257956662</v>
      </c>
    </row>
    <row r="626" spans="1:12" x14ac:dyDescent="0.3">
      <c r="A626" s="2">
        <v>610</v>
      </c>
      <c r="B626" s="4">
        <f t="shared" si="97"/>
        <v>20.851226682823356</v>
      </c>
      <c r="D626" s="6">
        <f t="shared" si="98"/>
        <v>69720.492624248116</v>
      </c>
      <c r="E626" s="38">
        <f t="shared" si="99"/>
        <v>11173.619917358792</v>
      </c>
      <c r="F626" s="4">
        <f t="shared" si="90"/>
        <v>3360.7933899740597</v>
      </c>
      <c r="G626" s="39">
        <f t="shared" si="91"/>
        <v>4.8203810149287561E-2</v>
      </c>
      <c r="H626" s="42">
        <f t="shared" si="92"/>
        <v>2558.8069620838564</v>
      </c>
      <c r="I626" s="5">
        <f t="shared" si="93"/>
        <v>3.6700930612672232E-2</v>
      </c>
      <c r="J626" s="4">
        <f t="shared" si="94"/>
        <v>801.98642789020323</v>
      </c>
      <c r="K626" s="4">
        <f t="shared" si="95"/>
        <v>1.1502879536615324E-2</v>
      </c>
      <c r="L626" s="4">
        <f t="shared" si="96"/>
        <v>7812.8265273847319</v>
      </c>
    </row>
    <row r="627" spans="1:12" x14ac:dyDescent="0.3">
      <c r="A627" s="2">
        <v>611</v>
      </c>
      <c r="B627" s="4">
        <f t="shared" si="97"/>
        <v>20.95548281623747</v>
      </c>
      <c r="D627" s="6">
        <f t="shared" si="98"/>
        <v>70522.479052138326</v>
      </c>
      <c r="E627" s="38">
        <f t="shared" si="99"/>
        <v>11302.147630193134</v>
      </c>
      <c r="F627" s="4">
        <f t="shared" si="90"/>
        <v>3399.4518633172484</v>
      </c>
      <c r="G627" s="39">
        <f t="shared" si="91"/>
        <v>4.8203805495889936E-2</v>
      </c>
      <c r="H627" s="42">
        <f t="shared" si="92"/>
        <v>2588.2406103261596</v>
      </c>
      <c r="I627" s="5">
        <f t="shared" si="93"/>
        <v>3.6700930612672232E-2</v>
      </c>
      <c r="J627" s="4">
        <f t="shared" si="94"/>
        <v>811.21125299108871</v>
      </c>
      <c r="K627" s="4">
        <f t="shared" si="95"/>
        <v>1.1502874883217705E-2</v>
      </c>
      <c r="L627" s="4">
        <f t="shared" si="96"/>
        <v>7902.695766875886</v>
      </c>
    </row>
    <row r="628" spans="1:12" x14ac:dyDescent="0.3">
      <c r="A628" s="2">
        <v>612</v>
      </c>
      <c r="B628" s="4">
        <f t="shared" si="97"/>
        <v>21.060260230318654</v>
      </c>
      <c r="D628" s="6">
        <f t="shared" si="98"/>
        <v>71333.690305129421</v>
      </c>
      <c r="E628" s="38">
        <f t="shared" si="99"/>
        <v>11432.153739617037</v>
      </c>
      <c r="F628" s="4">
        <f t="shared" si="90"/>
        <v>3438.5550077269945</v>
      </c>
      <c r="G628" s="39">
        <f t="shared" si="91"/>
        <v>4.8203800939199931E-2</v>
      </c>
      <c r="H628" s="42">
        <f t="shared" si="92"/>
        <v>2618.0128182344047</v>
      </c>
      <c r="I628" s="5">
        <f t="shared" si="93"/>
        <v>3.6700930612672232E-2</v>
      </c>
      <c r="J628" s="4">
        <f t="shared" si="94"/>
        <v>820.54218949258984</v>
      </c>
      <c r="K628" s="4">
        <f t="shared" si="95"/>
        <v>1.1502870326527699E-2</v>
      </c>
      <c r="L628" s="4">
        <f t="shared" si="96"/>
        <v>7993.5987318900425</v>
      </c>
    </row>
    <row r="629" spans="1:12" x14ac:dyDescent="0.3">
      <c r="A629" s="2">
        <v>613</v>
      </c>
      <c r="B629" s="4">
        <f t="shared" si="97"/>
        <v>21.165561531470246</v>
      </c>
      <c r="D629" s="6">
        <f t="shared" si="98"/>
        <v>72154.232494622018</v>
      </c>
      <c r="E629" s="38">
        <f t="shared" si="99"/>
        <v>11563.655251245153</v>
      </c>
      <c r="F629" s="4">
        <f t="shared" si="90"/>
        <v>3478.107938139884</v>
      </c>
      <c r="G629" s="39">
        <f t="shared" si="91"/>
        <v>4.8203796477207669E-2</v>
      </c>
      <c r="H629" s="42">
        <f t="shared" si="92"/>
        <v>2648.1274801957429</v>
      </c>
      <c r="I629" s="5">
        <f t="shared" si="93"/>
        <v>3.6700930612672232E-2</v>
      </c>
      <c r="J629" s="4">
        <f t="shared" si="94"/>
        <v>829.98045794414111</v>
      </c>
      <c r="K629" s="4">
        <f t="shared" si="95"/>
        <v>1.1502865864535436E-2</v>
      </c>
      <c r="L629" s="4">
        <f t="shared" si="96"/>
        <v>8085.5473131052686</v>
      </c>
    </row>
    <row r="630" spans="1:12" x14ac:dyDescent="0.3">
      <c r="A630" s="2">
        <v>614</v>
      </c>
      <c r="B630" s="4">
        <f t="shared" si="97"/>
        <v>21.271389339127595</v>
      </c>
      <c r="D630" s="6">
        <f t="shared" si="98"/>
        <v>72984.212952566158</v>
      </c>
      <c r="E630" s="38">
        <f t="shared" si="99"/>
        <v>11696.669366300684</v>
      </c>
      <c r="F630" s="4">
        <f t="shared" si="90"/>
        <v>3518.1158283275031</v>
      </c>
      <c r="G630" s="39">
        <f t="shared" si="91"/>
        <v>4.8203792107945238E-2</v>
      </c>
      <c r="H630" s="42">
        <f t="shared" si="92"/>
        <v>2678.5885353926246</v>
      </c>
      <c r="I630" s="5">
        <f t="shared" si="93"/>
        <v>3.6700930612672232E-2</v>
      </c>
      <c r="J630" s="4">
        <f t="shared" si="94"/>
        <v>839.52729293487846</v>
      </c>
      <c r="K630" s="4">
        <f t="shared" si="95"/>
        <v>1.1502861495273003E-2</v>
      </c>
      <c r="L630" s="4">
        <f t="shared" si="96"/>
        <v>8178.5535379731809</v>
      </c>
    </row>
    <row r="631" spans="1:12" x14ac:dyDescent="0.3">
      <c r="A631" s="2">
        <v>615</v>
      </c>
      <c r="B631" s="4">
        <f t="shared" si="97"/>
        <v>21.377746285823232</v>
      </c>
      <c r="D631" s="6">
        <f t="shared" si="98"/>
        <v>73823.740245501031</v>
      </c>
      <c r="E631" s="38">
        <f t="shared" si="99"/>
        <v>11831.213483865326</v>
      </c>
      <c r="F631" s="4">
        <f t="shared" si="90"/>
        <v>3558.5839115731719</v>
      </c>
      <c r="G631" s="39">
        <f t="shared" si="91"/>
        <v>4.8203787829485367E-2</v>
      </c>
      <c r="H631" s="42">
        <f t="shared" si="92"/>
        <v>2709.3999683180718</v>
      </c>
      <c r="I631" s="5">
        <f t="shared" si="93"/>
        <v>3.6700930612672232E-2</v>
      </c>
      <c r="J631" s="4">
        <f t="shared" si="94"/>
        <v>849.18394325510008</v>
      </c>
      <c r="K631" s="4">
        <f t="shared" si="95"/>
        <v>1.1502857216813139E-2</v>
      </c>
      <c r="L631" s="4">
        <f t="shared" si="96"/>
        <v>8272.6295722921532</v>
      </c>
    </row>
    <row r="632" spans="1:12" x14ac:dyDescent="0.3">
      <c r="A632" s="2">
        <v>616</v>
      </c>
      <c r="B632" s="4">
        <f t="shared" si="97"/>
        <v>21.484635017252344</v>
      </c>
      <c r="D632" s="6">
        <f t="shared" si="98"/>
        <v>74672.924188756137</v>
      </c>
      <c r="E632" s="38">
        <f t="shared" si="99"/>
        <v>11967.305203155276</v>
      </c>
      <c r="F632" s="4">
        <f t="shared" si="90"/>
        <v>3599.517481356525</v>
      </c>
      <c r="G632" s="39">
        <f t="shared" si="91"/>
        <v>4.82037836399411E-2</v>
      </c>
      <c r="H632" s="42">
        <f t="shared" si="92"/>
        <v>2740.5658092968729</v>
      </c>
      <c r="I632" s="5">
        <f t="shared" si="93"/>
        <v>3.6700930612672232E-2</v>
      </c>
      <c r="J632" s="4">
        <f t="shared" si="94"/>
        <v>858.95167205965208</v>
      </c>
      <c r="K632" s="4">
        <f t="shared" si="95"/>
        <v>1.1502853027268866E-2</v>
      </c>
      <c r="L632" s="4">
        <f t="shared" si="96"/>
        <v>8367.7877217987516</v>
      </c>
    </row>
    <row r="633" spans="1:12" x14ac:dyDescent="0.3">
      <c r="A633" s="2">
        <v>617</v>
      </c>
      <c r="B633" s="4">
        <f t="shared" si="97"/>
        <v>21.592058192338605</v>
      </c>
      <c r="D633" s="6">
        <f t="shared" si="98"/>
        <v>75531.875860815795</v>
      </c>
      <c r="E633" s="38">
        <f t="shared" si="99"/>
        <v>12104.962325823215</v>
      </c>
      <c r="F633" s="4">
        <f t="shared" si="90"/>
        <v>3640.9218920458957</v>
      </c>
      <c r="G633" s="39">
        <f t="shared" si="91"/>
        <v>4.8203779537464429E-2</v>
      </c>
      <c r="H633" s="42">
        <f t="shared" si="92"/>
        <v>2772.0901350127733</v>
      </c>
      <c r="I633" s="5">
        <f t="shared" si="93"/>
        <v>3.6700930612672232E-2</v>
      </c>
      <c r="J633" s="4">
        <f t="shared" si="94"/>
        <v>868.83175703312236</v>
      </c>
      <c r="K633" s="4">
        <f t="shared" si="95"/>
        <v>1.1502848924792194E-2</v>
      </c>
      <c r="L633" s="4">
        <f t="shared" si="96"/>
        <v>8464.0404337773198</v>
      </c>
    </row>
    <row r="634" spans="1:12" x14ac:dyDescent="0.3">
      <c r="A634" s="2">
        <v>618</v>
      </c>
      <c r="B634" s="4">
        <f t="shared" si="97"/>
        <v>21.700018483300298</v>
      </c>
      <c r="D634" s="6">
        <f t="shared" si="98"/>
        <v>76400.707617848922</v>
      </c>
      <c r="E634" s="38">
        <f t="shared" si="99"/>
        <v>12244.202858286977</v>
      </c>
      <c r="F634" s="4">
        <f t="shared" si="90"/>
        <v>3682.8025595987342</v>
      </c>
      <c r="G634" s="39">
        <f t="shared" si="91"/>
        <v>4.8203775520245948E-2</v>
      </c>
      <c r="H634" s="42">
        <f t="shared" si="92"/>
        <v>2803.9770690417322</v>
      </c>
      <c r="I634" s="5">
        <f t="shared" si="93"/>
        <v>3.6700930612672232E-2</v>
      </c>
      <c r="J634" s="4">
        <f t="shared" si="94"/>
        <v>878.82549055700201</v>
      </c>
      <c r="K634" s="4">
        <f t="shared" si="95"/>
        <v>1.1502844907573717E-2</v>
      </c>
      <c r="L634" s="4">
        <f t="shared" si="96"/>
        <v>8561.4002986882424</v>
      </c>
    </row>
    <row r="635" spans="1:12" x14ac:dyDescent="0.3">
      <c r="A635" s="2">
        <v>619</v>
      </c>
      <c r="B635" s="4">
        <f t="shared" si="97"/>
        <v>21.808518575716796</v>
      </c>
      <c r="D635" s="6">
        <f t="shared" si="98"/>
        <v>77279.533108405929</v>
      </c>
      <c r="E635" s="38">
        <f t="shared" si="99"/>
        <v>12385.045014084837</v>
      </c>
      <c r="F635" s="4">
        <f t="shared" si="90"/>
        <v>3725.1649622700284</v>
      </c>
      <c r="G635" s="39">
        <f t="shared" si="91"/>
        <v>4.8203771586513774E-2</v>
      </c>
      <c r="H635" s="42">
        <f t="shared" si="92"/>
        <v>2836.2307823913125</v>
      </c>
      <c r="I635" s="5">
        <f t="shared" si="93"/>
        <v>3.6700930612672232E-2</v>
      </c>
      <c r="J635" s="4">
        <f t="shared" si="94"/>
        <v>888.9341798787159</v>
      </c>
      <c r="K635" s="4">
        <f t="shared" si="95"/>
        <v>1.1502840973841544E-2</v>
      </c>
      <c r="L635" s="4">
        <f t="shared" si="96"/>
        <v>8659.8800518148091</v>
      </c>
    </row>
    <row r="636" spans="1:12" x14ac:dyDescent="0.3">
      <c r="A636" s="2">
        <v>620</v>
      </c>
      <c r="B636" s="4">
        <f t="shared" si="97"/>
        <v>21.917561168595377</v>
      </c>
      <c r="D636" s="6">
        <f t="shared" si="98"/>
        <v>78168.46728828465</v>
      </c>
      <c r="E636" s="38">
        <f t="shared" si="99"/>
        <v>12527.507216258007</v>
      </c>
      <c r="F636" s="4">
        <f t="shared" si="90"/>
        <v>3768.014641328909</v>
      </c>
      <c r="G636" s="39">
        <f t="shared" si="91"/>
        <v>4.8203767734532936E-2</v>
      </c>
      <c r="H636" s="42">
        <f t="shared" si="92"/>
        <v>2868.8554940462741</v>
      </c>
      <c r="I636" s="5">
        <f t="shared" si="93"/>
        <v>3.6700930612672232E-2</v>
      </c>
      <c r="J636" s="4">
        <f t="shared" si="94"/>
        <v>899.15914728263488</v>
      </c>
      <c r="K636" s="4">
        <f t="shared" si="95"/>
        <v>1.1502837121860706E-2</v>
      </c>
      <c r="L636" s="4">
        <f t="shared" si="96"/>
        <v>8759.4925749290978</v>
      </c>
    </row>
    <row r="637" spans="1:12" x14ac:dyDescent="0.3">
      <c r="A637" s="2">
        <v>621</v>
      </c>
      <c r="B637" s="4">
        <f t="shared" si="97"/>
        <v>22.027148974438351</v>
      </c>
      <c r="D637" s="6">
        <f t="shared" si="98"/>
        <v>79067.62643556729</v>
      </c>
      <c r="E637" s="38">
        <f t="shared" si="99"/>
        <v>12671.608099760435</v>
      </c>
      <c r="F637" s="4">
        <f t="shared" si="90"/>
        <v>3811.3572017834672</v>
      </c>
      <c r="G637" s="39">
        <f t="shared" si="91"/>
        <v>4.8203763962604423E-2</v>
      </c>
      <c r="H637" s="42">
        <f t="shared" si="92"/>
        <v>2901.8554715204436</v>
      </c>
      <c r="I637" s="5">
        <f t="shared" si="93"/>
        <v>3.6700930612672232E-2</v>
      </c>
      <c r="J637" s="4">
        <f t="shared" si="94"/>
        <v>909.50173026302355</v>
      </c>
      <c r="K637" s="4">
        <f t="shared" si="95"/>
        <v>1.1502833349932191E-2</v>
      </c>
      <c r="L637" s="4">
        <f t="shared" si="96"/>
        <v>8860.2508979769682</v>
      </c>
    </row>
    <row r="638" spans="1:12" x14ac:dyDescent="0.3">
      <c r="A638" s="2">
        <v>622</v>
      </c>
      <c r="B638" s="4">
        <f t="shared" si="97"/>
        <v>22.137284719310539</v>
      </c>
      <c r="D638" s="6">
        <f t="shared" si="98"/>
        <v>79977.12816583032</v>
      </c>
      <c r="E638" s="38">
        <f t="shared" si="99"/>
        <v>12817.366513896402</v>
      </c>
      <c r="F638" s="4">
        <f t="shared" si="90"/>
        <v>3855.198313113935</v>
      </c>
      <c r="G638" s="39">
        <f t="shared" si="91"/>
        <v>4.8203760269064554E-2</v>
      </c>
      <c r="H638" s="42">
        <f t="shared" si="92"/>
        <v>2935.2350314149326</v>
      </c>
      <c r="I638" s="5">
        <f t="shared" si="93"/>
        <v>3.6700930612672232E-2</v>
      </c>
      <c r="J638" s="4">
        <f t="shared" si="94"/>
        <v>919.96328169900244</v>
      </c>
      <c r="K638" s="4">
        <f t="shared" si="95"/>
        <v>1.150282965639232E-2</v>
      </c>
      <c r="L638" s="4">
        <f t="shared" si="96"/>
        <v>8962.1682007824675</v>
      </c>
    </row>
    <row r="639" spans="1:12" x14ac:dyDescent="0.3">
      <c r="A639" s="2">
        <v>623</v>
      </c>
      <c r="B639" s="4">
        <f t="shared" si="97"/>
        <v>22.24797114290709</v>
      </c>
      <c r="D639" s="6">
        <f t="shared" si="98"/>
        <v>80897.091447529325</v>
      </c>
      <c r="E639" s="38">
        <f t="shared" si="99"/>
        <v>12964.801524786139</v>
      </c>
      <c r="F639" s="4">
        <f t="shared" si="90"/>
        <v>3899.5437100142894</v>
      </c>
      <c r="G639" s="39">
        <f t="shared" si="91"/>
        <v>4.8203756652284255E-2</v>
      </c>
      <c r="H639" s="42">
        <f t="shared" si="92"/>
        <v>2968.9985399827742</v>
      </c>
      <c r="I639" s="5">
        <f t="shared" si="93"/>
        <v>3.6700930612672232E-2</v>
      </c>
      <c r="J639" s="4">
        <f t="shared" si="94"/>
        <v>930.54517003151523</v>
      </c>
      <c r="K639" s="4">
        <f t="shared" si="95"/>
        <v>1.1502826039612021E-2</v>
      </c>
      <c r="L639" s="4">
        <f t="shared" si="96"/>
        <v>9065.2578147718486</v>
      </c>
    </row>
    <row r="640" spans="1:12" x14ac:dyDescent="0.3">
      <c r="A640" s="2">
        <v>624</v>
      </c>
      <c r="B640" s="4">
        <f t="shared" si="97"/>
        <v>22.359210998621624</v>
      </c>
      <c r="D640" s="6">
        <f t="shared" si="98"/>
        <v>81827.636617560842</v>
      </c>
      <c r="E640" s="38">
        <f t="shared" si="99"/>
        <v>13113.932417859774</v>
      </c>
      <c r="F640" s="4">
        <f t="shared" si="90"/>
        <v>3944.3991931423816</v>
      </c>
      <c r="G640" s="39">
        <f t="shared" si="91"/>
        <v>4.8203753110668275E-2</v>
      </c>
      <c r="H640" s="42">
        <f t="shared" si="92"/>
        <v>3003.1504137000579</v>
      </c>
      <c r="I640" s="5">
        <f t="shared" si="93"/>
        <v>3.6700930612672232E-2</v>
      </c>
      <c r="J640" s="4">
        <f t="shared" si="94"/>
        <v>941.24877944232367</v>
      </c>
      <c r="K640" s="4">
        <f t="shared" si="95"/>
        <v>1.1502822497996043E-2</v>
      </c>
      <c r="L640" s="4">
        <f t="shared" si="96"/>
        <v>9169.5332247173938</v>
      </c>
    </row>
    <row r="641" spans="1:12" x14ac:dyDescent="0.3">
      <c r="A641" s="2">
        <v>625</v>
      </c>
      <c r="B641" s="4">
        <f t="shared" si="97"/>
        <v>22.471007053614731</v>
      </c>
      <c r="D641" s="6">
        <f t="shared" si="98"/>
        <v>82768.885397003163</v>
      </c>
      <c r="E641" s="38">
        <f t="shared" si="99"/>
        <v>13264.778700379999</v>
      </c>
      <c r="F641" s="4">
        <f t="shared" si="90"/>
        <v>3989.7706298787016</v>
      </c>
      <c r="G641" s="39">
        <f t="shared" si="91"/>
        <v>4.8203749642654489E-2</v>
      </c>
      <c r="H641" s="42">
        <f t="shared" si="92"/>
        <v>3037.6951198436332</v>
      </c>
      <c r="I641" s="5">
        <f t="shared" si="93"/>
        <v>3.6700930612672232E-2</v>
      </c>
      <c r="J641" s="4">
        <f t="shared" si="94"/>
        <v>952.07551003506842</v>
      </c>
      <c r="K641" s="4">
        <f t="shared" si="95"/>
        <v>1.1502819029982255E-2</v>
      </c>
      <c r="L641" s="4">
        <f t="shared" si="96"/>
        <v>9275.008070501297</v>
      </c>
    </row>
    <row r="642" spans="1:12" x14ac:dyDescent="0.3">
      <c r="A642" s="2">
        <v>626</v>
      </c>
      <c r="B642" s="4">
        <f t="shared" si="97"/>
        <v>22.583362088882801</v>
      </c>
      <c r="D642" s="6">
        <f t="shared" si="98"/>
        <v>83720.960907038228</v>
      </c>
      <c r="E642" s="38">
        <f t="shared" si="99"/>
        <v>13417.360103993791</v>
      </c>
      <c r="F642" s="4">
        <f t="shared" si="90"/>
        <v>4035.6639550938853</v>
      </c>
      <c r="G642" s="39">
        <f t="shared" si="91"/>
        <v>4.8203746246713426E-2</v>
      </c>
      <c r="H642" s="42">
        <f t="shared" si="92"/>
        <v>3072.6371770754545</v>
      </c>
      <c r="I642" s="5">
        <f t="shared" si="93"/>
        <v>3.6700930612672232E-2</v>
      </c>
      <c r="J642" s="4">
        <f t="shared" si="94"/>
        <v>963.02677801843083</v>
      </c>
      <c r="K642" s="4">
        <f t="shared" si="95"/>
        <v>1.1502815634041192E-2</v>
      </c>
      <c r="L642" s="4">
        <f t="shared" si="96"/>
        <v>9381.6961488999059</v>
      </c>
    </row>
    <row r="643" spans="1:12" x14ac:dyDescent="0.3">
      <c r="A643" s="2">
        <v>627</v>
      </c>
      <c r="B643" s="4">
        <f t="shared" si="97"/>
        <v>22.696278899327211</v>
      </c>
      <c r="D643" s="6">
        <f t="shared" si="98"/>
        <v>84683.987685056665</v>
      </c>
      <c r="E643" s="38">
        <f t="shared" si="99"/>
        <v>13571.696587313307</v>
      </c>
      <c r="F643" s="4">
        <f t="shared" si="90"/>
        <v>4082.0851719249904</v>
      </c>
      <c r="G643" s="39">
        <f t="shared" si="91"/>
        <v>4.8203742921347041E-2</v>
      </c>
      <c r="H643" s="42">
        <f t="shared" si="92"/>
        <v>3107.9811560336543</v>
      </c>
      <c r="I643" s="5">
        <f t="shared" si="93"/>
        <v>3.6700930612672232E-2</v>
      </c>
      <c r="J643" s="4">
        <f t="shared" si="94"/>
        <v>974.10401589133608</v>
      </c>
      <c r="K643" s="4">
        <f t="shared" si="95"/>
        <v>1.1502812308674813E-2</v>
      </c>
      <c r="L643" s="4">
        <f t="shared" si="96"/>
        <v>9489.6114153883173</v>
      </c>
    </row>
    <row r="644" spans="1:12" x14ac:dyDescent="0.3">
      <c r="A644" s="2">
        <v>628</v>
      </c>
      <c r="B644" s="4">
        <f t="shared" si="97"/>
        <v>22.809760293823846</v>
      </c>
      <c r="D644" s="6">
        <f t="shared" si="98"/>
        <v>85658.091700948004</v>
      </c>
      <c r="E644" s="38">
        <f t="shared" si="99"/>
        <v>13727.808338526764</v>
      </c>
      <c r="F644" s="4">
        <f t="shared" ref="F644:F707" si="100">$C$8*E644</f>
        <v>4129.0403525607999</v>
      </c>
      <c r="G644" s="39">
        <f t="shared" si="91"/>
        <v>4.8203739665088785E-2</v>
      </c>
      <c r="H644" s="42">
        <f t="shared" si="92"/>
        <v>3143.7316799304081</v>
      </c>
      <c r="I644" s="5">
        <f t="shared" si="93"/>
        <v>3.6700930612672232E-2</v>
      </c>
      <c r="J644" s="4">
        <f t="shared" si="94"/>
        <v>985.30867263039181</v>
      </c>
      <c r="K644" s="4">
        <f t="shared" si="95"/>
        <v>1.1502809052416551E-2</v>
      </c>
      <c r="L644" s="4">
        <f t="shared" si="96"/>
        <v>9598.7679859659638</v>
      </c>
    </row>
    <row r="645" spans="1:12" x14ac:dyDescent="0.3">
      <c r="A645" s="2">
        <v>629</v>
      </c>
      <c r="B645" s="4">
        <f t="shared" si="97"/>
        <v>22.923809095292963</v>
      </c>
      <c r="D645" s="6">
        <f t="shared" si="98"/>
        <v>86643.400373578392</v>
      </c>
      <c r="E645" s="38">
        <f t="shared" si="99"/>
        <v>13885.715778039057</v>
      </c>
      <c r="F645" s="4">
        <f t="shared" si="100"/>
        <v>4176.5356390360612</v>
      </c>
      <c r="G645" s="39">
        <f t="shared" si="91"/>
        <v>4.8203736476502383E-2</v>
      </c>
      <c r="H645" s="42">
        <f t="shared" si="92"/>
        <v>3179.8934251566798</v>
      </c>
      <c r="I645" s="5">
        <f t="shared" si="93"/>
        <v>3.6700930612672232E-2</v>
      </c>
      <c r="J645" s="4">
        <f t="shared" si="94"/>
        <v>996.64221387938142</v>
      </c>
      <c r="K645" s="4">
        <f t="shared" si="95"/>
        <v>1.1502805863830156E-2</v>
      </c>
      <c r="L645" s="4">
        <f t="shared" si="96"/>
        <v>9709.1801390029959</v>
      </c>
    </row>
    <row r="646" spans="1:12" x14ac:dyDescent="0.3">
      <c r="A646" s="2">
        <v>630</v>
      </c>
      <c r="B646" s="4">
        <f t="shared" si="97"/>
        <v>23.038428140769426</v>
      </c>
      <c r="D646" s="6">
        <f t="shared" si="98"/>
        <v>87640.042587457778</v>
      </c>
      <c r="E646" s="38">
        <f t="shared" si="99"/>
        <v>14045.439561142948</v>
      </c>
      <c r="F646" s="4">
        <f t="shared" si="100"/>
        <v>4224.5772440349274</v>
      </c>
      <c r="G646" s="39">
        <f t="shared" si="91"/>
        <v>4.8203733354181523E-2</v>
      </c>
      <c r="H646" s="42">
        <f t="shared" si="92"/>
        <v>3216.4711218939274</v>
      </c>
      <c r="I646" s="5">
        <f t="shared" si="93"/>
        <v>3.6700930612672232E-2</v>
      </c>
      <c r="J646" s="4">
        <f t="shared" si="94"/>
        <v>1008.106122141</v>
      </c>
      <c r="K646" s="4">
        <f t="shared" si="95"/>
        <v>1.1502802741509287E-2</v>
      </c>
      <c r="L646" s="4">
        <f t="shared" si="96"/>
        <v>9820.8623171080217</v>
      </c>
    </row>
    <row r="647" spans="1:12" x14ac:dyDescent="0.3">
      <c r="A647" s="2">
        <v>631</v>
      </c>
      <c r="B647" s="4">
        <f t="shared" si="97"/>
        <v>23.15362028147327</v>
      </c>
      <c r="D647" s="6">
        <f t="shared" si="98"/>
        <v>88648.148709598783</v>
      </c>
      <c r="E647" s="38">
        <f t="shared" si="99"/>
        <v>14207.000580720845</v>
      </c>
      <c r="F647" s="4">
        <f t="shared" si="100"/>
        <v>4273.1714517035925</v>
      </c>
      <c r="G647" s="39">
        <f t="shared" si="91"/>
        <v>4.8203730296748945E-2</v>
      </c>
      <c r="H647" s="42">
        <f t="shared" si="92"/>
        <v>3253.4695547328342</v>
      </c>
      <c r="I647" s="5">
        <f t="shared" si="93"/>
        <v>3.6700930612672232E-2</v>
      </c>
      <c r="J647" s="4">
        <f t="shared" si="94"/>
        <v>1019.7018969707583</v>
      </c>
      <c r="K647" s="4">
        <f t="shared" si="95"/>
        <v>1.1502799684076713E-2</v>
      </c>
      <c r="L647" s="4">
        <f t="shared" si="96"/>
        <v>9933.8291290172529</v>
      </c>
    </row>
    <row r="648" spans="1:12" x14ac:dyDescent="0.3">
      <c r="A648" s="2">
        <v>632</v>
      </c>
      <c r="B648" s="4">
        <f t="shared" si="97"/>
        <v>23.269388382880635</v>
      </c>
      <c r="D648" s="6">
        <f t="shared" si="98"/>
        <v>89667.85060656954</v>
      </c>
      <c r="E648" s="38">
        <f t="shared" si="99"/>
        <v>14370.419969977816</v>
      </c>
      <c r="F648" s="4">
        <f t="shared" si="100"/>
        <v>4322.3246184723303</v>
      </c>
      <c r="G648" s="39">
        <f t="shared" si="91"/>
        <v>4.8203727302856235E-2</v>
      </c>
      <c r="H648" s="42">
        <f t="shared" si="92"/>
        <v>3290.8935632991684</v>
      </c>
      <c r="I648" s="5">
        <f t="shared" si="93"/>
        <v>3.6700930612672232E-2</v>
      </c>
      <c r="J648" s="4">
        <f t="shared" si="94"/>
        <v>1031.4310551731619</v>
      </c>
      <c r="K648" s="4">
        <f t="shared" si="95"/>
        <v>1.1502796690184005E-2</v>
      </c>
      <c r="L648" s="4">
        <f>E648-F648</f>
        <v>10048.095351505486</v>
      </c>
    </row>
    <row r="649" spans="1:12" x14ac:dyDescent="0.3">
      <c r="A649" s="2">
        <v>633</v>
      </c>
      <c r="B649" s="4">
        <f t="shared" si="97"/>
        <v>23.385735324795036</v>
      </c>
      <c r="D649" s="6">
        <f t="shared" si="98"/>
        <v>90699.281661742702</v>
      </c>
      <c r="E649" s="38">
        <f t="shared" si="99"/>
        <v>14535.719105205844</v>
      </c>
      <c r="F649" s="4">
        <f t="shared" si="100"/>
        <v>4372.0431738869211</v>
      </c>
      <c r="G649" s="39">
        <f t="shared" si="91"/>
        <v>4.820372437118281E-2</v>
      </c>
      <c r="H649" s="42">
        <f t="shared" si="92"/>
        <v>3328.7480428868339</v>
      </c>
      <c r="I649" s="5">
        <f t="shared" si="93"/>
        <v>3.6700930612672232E-2</v>
      </c>
      <c r="J649" s="4">
        <f t="shared" si="94"/>
        <v>1043.2951310000872</v>
      </c>
      <c r="K649" s="4">
        <f t="shared" si="95"/>
        <v>1.1502793758510581E-2</v>
      </c>
      <c r="L649" s="4">
        <f t="shared" si="96"/>
        <v>10163.675931318923</v>
      </c>
    </row>
    <row r="650" spans="1:12" x14ac:dyDescent="0.3">
      <c r="A650" s="2">
        <v>634</v>
      </c>
      <c r="B650" s="4">
        <f t="shared" si="97"/>
        <v>23.50266400141901</v>
      </c>
      <c r="D650" s="6">
        <f t="shared" si="98"/>
        <v>91742.576792742795</v>
      </c>
      <c r="E650" s="38">
        <f t="shared" si="99"/>
        <v>14702.919608580061</v>
      </c>
      <c r="F650" s="4">
        <f t="shared" si="100"/>
        <v>4422.3336214497049</v>
      </c>
      <c r="G650" s="39">
        <f t="shared" si="91"/>
        <v>4.8203721500435656E-2</v>
      </c>
      <c r="H650" s="42">
        <f t="shared" si="92"/>
        <v>3367.0379450982073</v>
      </c>
      <c r="I650" s="5">
        <f t="shared" si="93"/>
        <v>3.6700930612672232E-2</v>
      </c>
      <c r="J650" s="4">
        <f t="shared" si="94"/>
        <v>1055.2956763514976</v>
      </c>
      <c r="K650" s="4">
        <f t="shared" si="95"/>
        <v>1.1502790887763419E-2</v>
      </c>
      <c r="L650" s="4">
        <f t="shared" si="96"/>
        <v>10280.585987130356</v>
      </c>
    </row>
    <row r="651" spans="1:12" x14ac:dyDescent="0.3">
      <c r="A651" s="2">
        <v>635</v>
      </c>
      <c r="B651" s="4">
        <f t="shared" si="97"/>
        <v>23.620177321426102</v>
      </c>
      <c r="D651" s="6">
        <f t="shared" si="98"/>
        <v>92797.872469094291</v>
      </c>
      <c r="E651" s="38">
        <f t="shared" si="99"/>
        <v>14872.043350987065</v>
      </c>
      <c r="F651" s="4">
        <f t="shared" si="100"/>
        <v>4473.202539470275</v>
      </c>
      <c r="G651" s="39">
        <f t="shared" si="91"/>
        <v>4.8203718689348675E-2</v>
      </c>
      <c r="H651" s="42">
        <f t="shared" si="92"/>
        <v>3405.7682784918366</v>
      </c>
      <c r="I651" s="5">
        <f t="shared" si="93"/>
        <v>3.6700930612672232E-2</v>
      </c>
      <c r="J651" s="4">
        <f t="shared" si="94"/>
        <v>1067.4342609784385</v>
      </c>
      <c r="K651" s="4">
        <f t="shared" si="95"/>
        <v>1.1502788076676438E-2</v>
      </c>
      <c r="L651" s="4">
        <f t="shared" si="96"/>
        <v>10398.840811516791</v>
      </c>
    </row>
    <row r="652" spans="1:12" x14ac:dyDescent="0.3">
      <c r="A652" s="2">
        <v>636</v>
      </c>
      <c r="B652" s="4">
        <f t="shared" si="97"/>
        <v>23.738278208033229</v>
      </c>
      <c r="D652" s="6">
        <f t="shared" si="98"/>
        <v>93865.306730072727</v>
      </c>
      <c r="E652" s="38">
        <f t="shared" si="99"/>
        <v>15043.112454885673</v>
      </c>
      <c r="F652" s="4">
        <f t="shared" si="100"/>
        <v>4524.6565819259386</v>
      </c>
      <c r="G652" s="39">
        <f t="shared" si="91"/>
        <v>4.8203715936681865E-2</v>
      </c>
      <c r="H652" s="42">
        <f t="shared" si="92"/>
        <v>3444.9441092375951</v>
      </c>
      <c r="I652" s="5">
        <f t="shared" si="93"/>
        <v>3.6700930612672232E-2</v>
      </c>
      <c r="J652" s="4">
        <f t="shared" si="94"/>
        <v>1079.7124726883435</v>
      </c>
      <c r="K652" s="4">
        <f t="shared" si="95"/>
        <v>1.1502785324009637E-2</v>
      </c>
      <c r="L652" s="4">
        <f t="shared" si="96"/>
        <v>10518.455872959734</v>
      </c>
    </row>
    <row r="653" spans="1:12" x14ac:dyDescent="0.3">
      <c r="A653" s="2">
        <v>637</v>
      </c>
      <c r="B653" s="4">
        <f t="shared" si="97"/>
        <v>23.856969599073391</v>
      </c>
      <c r="D653" s="6">
        <f t="shared" si="98"/>
        <v>94945.019202761076</v>
      </c>
      <c r="E653" s="38">
        <f t="shared" si="99"/>
        <v>15216.149297200807</v>
      </c>
      <c r="F653" s="4">
        <f t="shared" si="100"/>
        <v>4576.7024793321343</v>
      </c>
      <c r="G653" s="39">
        <f t="shared" si="91"/>
        <v>4.8203713241221191E-2</v>
      </c>
      <c r="H653" s="42">
        <f t="shared" si="92"/>
        <v>3484.5705617793669</v>
      </c>
      <c r="I653" s="5">
        <f t="shared" si="93"/>
        <v>3.6700930612672232E-2</v>
      </c>
      <c r="J653" s="4">
        <f t="shared" si="94"/>
        <v>1092.1319175527674</v>
      </c>
      <c r="K653" s="4">
        <f t="shared" si="95"/>
        <v>1.1502782628548959E-2</v>
      </c>
      <c r="L653" s="4">
        <f t="shared" si="96"/>
        <v>10639.446817868673</v>
      </c>
    </row>
    <row r="654" spans="1:12" x14ac:dyDescent="0.3">
      <c r="A654" s="2">
        <v>638</v>
      </c>
      <c r="B654" s="4">
        <f t="shared" si="97"/>
        <v>23.976254447068754</v>
      </c>
      <c r="D654" s="6">
        <f t="shared" si="98"/>
        <v>96037.151120313836</v>
      </c>
      <c r="E654" s="38">
        <f t="shared" si="99"/>
        <v>15391.17651225046</v>
      </c>
      <c r="F654" s="4">
        <f t="shared" si="100"/>
        <v>4629.3470396228058</v>
      </c>
      <c r="G654" s="39">
        <f t="shared" si="91"/>
        <v>4.820371060177777E-2</v>
      </c>
      <c r="H654" s="42">
        <f t="shared" si="92"/>
        <v>3524.6528195053556</v>
      </c>
      <c r="I654" s="5">
        <f t="shared" si="93"/>
        <v>3.6700930612672232E-2</v>
      </c>
      <c r="J654" s="4">
        <f t="shared" si="94"/>
        <v>1104.6942201174502</v>
      </c>
      <c r="K654" s="4">
        <f t="shared" si="95"/>
        <v>1.1502779989105535E-2</v>
      </c>
      <c r="L654" s="4">
        <f t="shared" si="96"/>
        <v>10761.829472627654</v>
      </c>
    </row>
    <row r="655" spans="1:12" x14ac:dyDescent="0.3">
      <c r="A655" s="2">
        <v>639</v>
      </c>
      <c r="B655" s="4">
        <f t="shared" si="97"/>
        <v>24.096135719304094</v>
      </c>
      <c r="D655" s="6">
        <f t="shared" si="98"/>
        <v>97141.84534043129</v>
      </c>
      <c r="E655" s="38">
        <f t="shared" si="99"/>
        <v>15568.216994706436</v>
      </c>
      <c r="F655" s="4">
        <f t="shared" si="100"/>
        <v>4682.5971490409274</v>
      </c>
      <c r="G655" s="39">
        <f t="shared" si="91"/>
        <v>4.8203708017187409E-2</v>
      </c>
      <c r="H655" s="42">
        <f t="shared" si="92"/>
        <v>3565.1961254261059</v>
      </c>
      <c r="I655" s="5">
        <f t="shared" si="93"/>
        <v>3.6700930612672232E-2</v>
      </c>
      <c r="J655" s="4">
        <f t="shared" si="94"/>
        <v>1117.4010236148215</v>
      </c>
      <c r="K655" s="4">
        <f t="shared" si="95"/>
        <v>1.1502777404515182E-2</v>
      </c>
      <c r="L655" s="4">
        <f t="shared" si="96"/>
        <v>10885.619845665507</v>
      </c>
    </row>
    <row r="656" spans="1:12" x14ac:dyDescent="0.3">
      <c r="A656" s="2">
        <v>640</v>
      </c>
      <c r="B656" s="4">
        <f t="shared" si="97"/>
        <v>24.216616397900612</v>
      </c>
      <c r="D656" s="6">
        <f t="shared" si="98"/>
        <v>98259.246364046106</v>
      </c>
      <c r="E656" s="38">
        <f t="shared" si="99"/>
        <v>15747.29390258913</v>
      </c>
      <c r="F656" s="4">
        <f t="shared" si="100"/>
        <v>4736.4597730392761</v>
      </c>
      <c r="G656" s="39">
        <f t="shared" si="91"/>
        <v>4.8203705486310214E-2</v>
      </c>
      <c r="H656" s="42">
        <f t="shared" si="92"/>
        <v>3606.2057828603224</v>
      </c>
      <c r="I656" s="5">
        <f t="shared" si="93"/>
        <v>3.6700930612672232E-2</v>
      </c>
      <c r="J656" s="4">
        <f t="shared" si="94"/>
        <v>1130.2539901789537</v>
      </c>
      <c r="K656" s="4">
        <f t="shared" si="95"/>
        <v>1.1502774873637982E-2</v>
      </c>
      <c r="L656" s="4">
        <f t="shared" si="96"/>
        <v>11010.834129549854</v>
      </c>
    </row>
    <row r="657" spans="1:12" x14ac:dyDescent="0.3">
      <c r="A657" s="2">
        <v>641</v>
      </c>
      <c r="B657" s="4">
        <f t="shared" si="97"/>
        <v>24.337699479890112</v>
      </c>
      <c r="D657" s="6">
        <f t="shared" si="98"/>
        <v>99389.500354225063</v>
      </c>
      <c r="E657" s="38">
        <f t="shared" si="99"/>
        <v>15928.430660296715</v>
      </c>
      <c r="F657" s="4">
        <f t="shared" si="100"/>
        <v>4790.9419571915432</v>
      </c>
      <c r="G657" s="39">
        <f t="shared" si="91"/>
        <v>4.8203703008029855E-2</v>
      </c>
      <c r="H657" s="42">
        <f t="shared" si="92"/>
        <v>3647.6871561285761</v>
      </c>
      <c r="I657" s="5">
        <f t="shared" si="93"/>
        <v>3.6700930612672232E-2</v>
      </c>
      <c r="J657" s="4">
        <f t="shared" si="94"/>
        <v>1143.2548010629671</v>
      </c>
      <c r="K657" s="4">
        <f t="shared" si="95"/>
        <v>1.1502772395357626E-2</v>
      </c>
      <c r="L657" s="4">
        <f t="shared" si="96"/>
        <v>11137.488703105173</v>
      </c>
    </row>
    <row r="658" spans="1:12" x14ac:dyDescent="0.3">
      <c r="A658" s="2">
        <v>642</v>
      </c>
      <c r="B658" s="4">
        <f t="shared" si="97"/>
        <v>24.459387977289559</v>
      </c>
      <c r="D658" s="6">
        <f t="shared" si="98"/>
        <v>100532.75515528803</v>
      </c>
      <c r="E658" s="38">
        <f t="shared" si="99"/>
        <v>16111.650961669238</v>
      </c>
      <c r="F658" s="4">
        <f t="shared" si="100"/>
        <v>4846.0508281139564</v>
      </c>
      <c r="G658" s="39">
        <f t="shared" ref="G658:G721" si="101">F658/D658</f>
        <v>4.8203700581253332E-2</v>
      </c>
      <c r="H658" s="42">
        <f t="shared" ref="H658:H721" si="102">($B$11+$B$9)*D658</f>
        <v>3689.6456712549925</v>
      </c>
      <c r="I658" s="5">
        <f t="shared" ref="I658:I721" si="103">H658/D658</f>
        <v>3.6700930612672232E-2</v>
      </c>
      <c r="J658" s="4">
        <f t="shared" ref="J658:J721" si="104">F658-H658</f>
        <v>1156.4051568589639</v>
      </c>
      <c r="K658" s="4">
        <f t="shared" ref="K658:K721" si="105">J658/D658</f>
        <v>1.15027699685811E-2</v>
      </c>
      <c r="L658" s="4">
        <f t="shared" ref="L658:L721" si="106">E658-F658</f>
        <v>11265.600133555283</v>
      </c>
    </row>
    <row r="659" spans="1:12" x14ac:dyDescent="0.3">
      <c r="A659" s="2">
        <v>643</v>
      </c>
      <c r="B659" s="4">
        <f t="shared" ref="B659:B722" si="107">B658*(1+$B$10)</f>
        <v>24.581684917176005</v>
      </c>
      <c r="D659" s="6">
        <f t="shared" ref="D659:D722" si="108">D658+J658</f>
        <v>101689.160312147</v>
      </c>
      <c r="E659" s="38">
        <f t="shared" ref="E659:E722" si="109">B658*(D659^$B$13)</f>
        <v>16296.978773087874</v>
      </c>
      <c r="F659" s="4">
        <f t="shared" si="100"/>
        <v>4901.7935943974671</v>
      </c>
      <c r="G659" s="39">
        <f t="shared" si="101"/>
        <v>4.8203698204910217E-2</v>
      </c>
      <c r="H659" s="42">
        <f t="shared" si="102"/>
        <v>3732.0868166770097</v>
      </c>
      <c r="I659" s="5">
        <f t="shared" si="103"/>
        <v>3.6700930612672232E-2</v>
      </c>
      <c r="J659" s="4">
        <f t="shared" si="104"/>
        <v>1169.7067777204575</v>
      </c>
      <c r="K659" s="4">
        <f t="shared" si="105"/>
        <v>1.1502767592237983E-2</v>
      </c>
      <c r="L659" s="4">
        <f t="shared" si="106"/>
        <v>11395.185178690408</v>
      </c>
    </row>
    <row r="660" spans="1:12" x14ac:dyDescent="0.3">
      <c r="A660" s="2">
        <v>644</v>
      </c>
      <c r="B660" s="4">
        <f t="shared" si="107"/>
        <v>24.704593341761882</v>
      </c>
      <c r="D660" s="6">
        <f t="shared" si="108"/>
        <v>102858.86708986745</v>
      </c>
      <c r="E660" s="38">
        <f t="shared" si="109"/>
        <v>16484.438336609914</v>
      </c>
      <c r="F660" s="4">
        <f t="shared" si="100"/>
        <v>4958.177547550692</v>
      </c>
      <c r="G660" s="39">
        <f t="shared" si="101"/>
        <v>4.8203695877952348E-2</v>
      </c>
      <c r="H660" s="42">
        <f t="shared" si="102"/>
        <v>3775.0161439633007</v>
      </c>
      <c r="I660" s="5">
        <f t="shared" si="103"/>
        <v>3.6700930612672232E-2</v>
      </c>
      <c r="J660" s="4">
        <f t="shared" si="104"/>
        <v>1183.1614035873913</v>
      </c>
      <c r="K660" s="4">
        <f t="shared" si="105"/>
        <v>1.1502765265280115E-2</v>
      </c>
      <c r="L660" s="4">
        <f t="shared" si="106"/>
        <v>11526.260789059223</v>
      </c>
    </row>
    <row r="661" spans="1:12" x14ac:dyDescent="0.3">
      <c r="A661" s="2">
        <v>645</v>
      </c>
      <c r="B661" s="4">
        <f t="shared" si="107"/>
        <v>24.82811630847069</v>
      </c>
      <c r="D661" s="6">
        <f t="shared" si="108"/>
        <v>104042.02849345484</v>
      </c>
      <c r="E661" s="38">
        <f t="shared" si="109"/>
        <v>16674.05417313983</v>
      </c>
      <c r="F661" s="4">
        <f t="shared" si="100"/>
        <v>5015.2100629537017</v>
      </c>
      <c r="G661" s="39">
        <f t="shared" si="101"/>
        <v>4.8203693599353482E-2</v>
      </c>
      <c r="H661" s="42">
        <f t="shared" si="102"/>
        <v>3818.4392685399534</v>
      </c>
      <c r="I661" s="5">
        <f t="shared" si="103"/>
        <v>3.6700930612672232E-2</v>
      </c>
      <c r="J661" s="4">
        <f t="shared" si="104"/>
        <v>1196.7707944137483</v>
      </c>
      <c r="K661" s="4">
        <f t="shared" si="105"/>
        <v>1.150276298668125E-2</v>
      </c>
      <c r="L661" s="4">
        <f t="shared" si="106"/>
        <v>11658.844110186128</v>
      </c>
    </row>
    <row r="662" spans="1:12" x14ac:dyDescent="0.3">
      <c r="A662" s="2">
        <v>646</v>
      </c>
      <c r="B662" s="4">
        <f t="shared" si="107"/>
        <v>24.952256890013039</v>
      </c>
      <c r="D662" s="6">
        <f t="shared" si="108"/>
        <v>105238.79928786859</v>
      </c>
      <c r="E662" s="38">
        <f t="shared" si="109"/>
        <v>16865.851085636681</v>
      </c>
      <c r="F662" s="4">
        <f t="shared" si="100"/>
        <v>5072.8986008227448</v>
      </c>
      <c r="G662" s="39">
        <f t="shared" si="101"/>
        <v>4.8203691368108599E-2</v>
      </c>
      <c r="H662" s="42">
        <f t="shared" si="102"/>
        <v>3862.3618704250052</v>
      </c>
      <c r="I662" s="5">
        <f t="shared" si="103"/>
        <v>3.6700930612672232E-2</v>
      </c>
      <c r="J662" s="4">
        <f t="shared" si="104"/>
        <v>1210.5367303977396</v>
      </c>
      <c r="K662" s="4">
        <f t="shared" si="105"/>
        <v>1.1502760755436367E-2</v>
      </c>
      <c r="L662" s="4">
        <f t="shared" si="106"/>
        <v>11792.952484813937</v>
      </c>
    </row>
    <row r="663" spans="1:12" x14ac:dyDescent="0.3">
      <c r="A663" s="2">
        <v>647</v>
      </c>
      <c r="B663" s="4">
        <f t="shared" si="107"/>
        <v>25.077018174463102</v>
      </c>
      <c r="D663" s="6">
        <f t="shared" si="108"/>
        <v>106449.33601826633</v>
      </c>
      <c r="E663" s="38">
        <f t="shared" si="109"/>
        <v>17059.85416235853</v>
      </c>
      <c r="F663" s="4">
        <f t="shared" si="100"/>
        <v>5131.2507071861</v>
      </c>
      <c r="G663" s="39">
        <f t="shared" si="101"/>
        <v>4.8203689183233568E-2</v>
      </c>
      <c r="H663" s="42">
        <f t="shared" si="102"/>
        <v>3906.7896949714236</v>
      </c>
      <c r="I663" s="5">
        <f t="shared" si="103"/>
        <v>3.6700930612672232E-2</v>
      </c>
      <c r="J663" s="4">
        <f t="shared" si="104"/>
        <v>1224.4610122146764</v>
      </c>
      <c r="K663" s="4">
        <f t="shared" si="105"/>
        <v>1.1502758570561334E-2</v>
      </c>
      <c r="L663" s="4">
        <f t="shared" si="106"/>
        <v>11928.60345517243</v>
      </c>
    </row>
    <row r="664" spans="1:12" x14ac:dyDescent="0.3">
      <c r="A664" s="2">
        <v>648</v>
      </c>
      <c r="B664" s="4">
        <f t="shared" si="107"/>
        <v>25.202403265335416</v>
      </c>
      <c r="D664" s="6">
        <f t="shared" si="108"/>
        <v>107673.797030481</v>
      </c>
      <c r="E664" s="38">
        <f t="shared" si="109"/>
        <v>17256.088780144164</v>
      </c>
      <c r="F664" s="4">
        <f t="shared" si="100"/>
        <v>5190.2740148711473</v>
      </c>
      <c r="G664" s="39">
        <f t="shared" si="101"/>
        <v>4.8203687043764702E-2</v>
      </c>
      <c r="H664" s="42">
        <f t="shared" si="102"/>
        <v>3951.7285536186369</v>
      </c>
      <c r="I664" s="5">
        <f t="shared" si="103"/>
        <v>3.6700930612672232E-2</v>
      </c>
      <c r="J664" s="4">
        <f t="shared" si="104"/>
        <v>1238.5454612525104</v>
      </c>
      <c r="K664" s="4">
        <f t="shared" si="105"/>
        <v>1.1502756431092468E-2</v>
      </c>
      <c r="L664" s="4">
        <f t="shared" si="106"/>
        <v>12065.814765273017</v>
      </c>
    </row>
    <row r="665" spans="1:12" x14ac:dyDescent="0.3">
      <c r="A665" s="2">
        <v>649</v>
      </c>
      <c r="B665" s="4">
        <f t="shared" si="107"/>
        <v>25.328415281662089</v>
      </c>
      <c r="D665" s="6">
        <f t="shared" si="108"/>
        <v>108912.34249173351</v>
      </c>
      <c r="E665" s="38">
        <f t="shared" si="109"/>
        <v>17454.580607732536</v>
      </c>
      <c r="F665" s="4">
        <f t="shared" si="100"/>
        <v>5249.9762445027918</v>
      </c>
      <c r="G665" s="39">
        <f t="shared" si="101"/>
        <v>4.8203684948758374E-2</v>
      </c>
      <c r="H665" s="42">
        <f t="shared" si="102"/>
        <v>3997.1843246527051</v>
      </c>
      <c r="I665" s="5">
        <f t="shared" si="103"/>
        <v>3.6700930612672232E-2</v>
      </c>
      <c r="J665" s="4">
        <f t="shared" si="104"/>
        <v>1252.7919198500867</v>
      </c>
      <c r="K665" s="4">
        <f t="shared" si="105"/>
        <v>1.1502754336086144E-2</v>
      </c>
      <c r="L665" s="4">
        <f t="shared" si="106"/>
        <v>12204.604363229744</v>
      </c>
    </row>
    <row r="666" spans="1:12" x14ac:dyDescent="0.3">
      <c r="A666" s="2">
        <v>650</v>
      </c>
      <c r="B666" s="4">
        <f t="shared" si="107"/>
        <v>25.455057358070398</v>
      </c>
      <c r="D666" s="6">
        <f t="shared" si="108"/>
        <v>110165.1344115836</v>
      </c>
      <c r="E666" s="38">
        <f t="shared" si="109"/>
        <v>17655.355609120423</v>
      </c>
      <c r="F666" s="4">
        <f t="shared" si="100"/>
        <v>5310.3652055133743</v>
      </c>
      <c r="G666" s="39">
        <f t="shared" si="101"/>
        <v>4.8203682897290621E-2</v>
      </c>
      <c r="H666" s="42">
        <f t="shared" si="102"/>
        <v>4043.1629539752394</v>
      </c>
      <c r="I666" s="5">
        <f t="shared" si="103"/>
        <v>3.6700930612672232E-2</v>
      </c>
      <c r="J666" s="4">
        <f t="shared" si="104"/>
        <v>1267.202251538135</v>
      </c>
      <c r="K666" s="4">
        <f t="shared" si="105"/>
        <v>1.1502752284618388E-2</v>
      </c>
      <c r="L666" s="4">
        <f t="shared" si="106"/>
        <v>12344.990403607047</v>
      </c>
    </row>
    <row r="667" spans="1:12" x14ac:dyDescent="0.3">
      <c r="A667" s="2">
        <v>651</v>
      </c>
      <c r="B667" s="4">
        <f t="shared" si="107"/>
        <v>25.582332644860749</v>
      </c>
      <c r="D667" s="6">
        <f t="shared" si="108"/>
        <v>111432.33666312174</v>
      </c>
      <c r="E667" s="38">
        <f t="shared" si="109"/>
        <v>17858.440046958622</v>
      </c>
      <c r="F667" s="4">
        <f t="shared" si="100"/>
        <v>5371.4487971641765</v>
      </c>
      <c r="G667" s="39">
        <f t="shared" si="101"/>
        <v>4.8203680888456543E-2</v>
      </c>
      <c r="H667" s="42">
        <f t="shared" si="102"/>
        <v>4089.670455881163</v>
      </c>
      <c r="I667" s="5">
        <f t="shared" si="103"/>
        <v>3.6700930612672232E-2</v>
      </c>
      <c r="J667" s="4">
        <f t="shared" si="104"/>
        <v>1281.7783412830136</v>
      </c>
      <c r="K667" s="4">
        <f t="shared" si="105"/>
        <v>1.1502750275784309E-2</v>
      </c>
      <c r="L667" s="4">
        <f t="shared" si="106"/>
        <v>12486.991249794446</v>
      </c>
    </row>
    <row r="668" spans="1:12" x14ac:dyDescent="0.3">
      <c r="A668" s="2">
        <v>652</v>
      </c>
      <c r="B668" s="4">
        <f t="shared" si="107"/>
        <v>25.710244308085048</v>
      </c>
      <c r="D668" s="6">
        <f t="shared" si="108"/>
        <v>112714.11500440475</v>
      </c>
      <c r="E668" s="38">
        <f t="shared" si="109"/>
        <v>18063.860485987308</v>
      </c>
      <c r="F668" s="4">
        <f t="shared" si="100"/>
        <v>5433.2350095787087</v>
      </c>
      <c r="G668" s="39">
        <f t="shared" si="101"/>
        <v>4.8203678921370084E-2</v>
      </c>
      <c r="H668" s="42">
        <f t="shared" si="102"/>
        <v>4136.7129138454166</v>
      </c>
      <c r="I668" s="5">
        <f t="shared" si="103"/>
        <v>3.6700930612672225E-2</v>
      </c>
      <c r="J668" s="4">
        <f t="shared" si="104"/>
        <v>1296.5220957332922</v>
      </c>
      <c r="K668" s="4">
        <f t="shared" si="105"/>
        <v>1.1502748308697854E-2</v>
      </c>
      <c r="L668" s="4">
        <f t="shared" si="106"/>
        <v>12630.625476408601</v>
      </c>
    </row>
    <row r="669" spans="1:12" x14ac:dyDescent="0.3">
      <c r="A669" s="2">
        <v>653</v>
      </c>
      <c r="B669" s="4">
        <f t="shared" si="107"/>
        <v>25.838795529625472</v>
      </c>
      <c r="D669" s="6">
        <f t="shared" si="108"/>
        <v>114010.63710013805</v>
      </c>
      <c r="E669" s="38">
        <f t="shared" si="109"/>
        <v>18271.643796510951</v>
      </c>
      <c r="F669" s="4">
        <f t="shared" si="100"/>
        <v>5495.7319247878895</v>
      </c>
      <c r="G669" s="39">
        <f t="shared" si="101"/>
        <v>4.8203676995163772E-2</v>
      </c>
      <c r="H669" s="42">
        <f t="shared" si="102"/>
        <v>4184.2964813187209</v>
      </c>
      <c r="I669" s="5">
        <f t="shared" si="103"/>
        <v>3.6700930612672232E-2</v>
      </c>
      <c r="J669" s="4">
        <f t="shared" si="104"/>
        <v>1311.4354434691686</v>
      </c>
      <c r="K669" s="4">
        <f t="shared" si="105"/>
        <v>1.150274638249154E-2</v>
      </c>
      <c r="L669" s="4">
        <f t="shared" si="106"/>
        <v>12775.911871723061</v>
      </c>
    </row>
    <row r="670" spans="1:12" x14ac:dyDescent="0.3">
      <c r="A670" s="2">
        <v>654</v>
      </c>
      <c r="B670" s="4">
        <f t="shared" si="107"/>
        <v>25.967989507273597</v>
      </c>
      <c r="D670" s="6">
        <f t="shared" si="108"/>
        <v>115322.07254360721</v>
      </c>
      <c r="E670" s="38">
        <f t="shared" si="109"/>
        <v>18481.817157912974</v>
      </c>
      <c r="F670" s="4">
        <f t="shared" si="100"/>
        <v>5558.947717787184</v>
      </c>
      <c r="G670" s="39">
        <f t="shared" si="101"/>
        <v>4.8203675108987973E-2</v>
      </c>
      <c r="H670" s="42">
        <f t="shared" si="102"/>
        <v>4232.4273825324817</v>
      </c>
      <c r="I670" s="5">
        <f t="shared" si="103"/>
        <v>3.6700930612672232E-2</v>
      </c>
      <c r="J670" s="4">
        <f t="shared" si="104"/>
        <v>1326.5203352547023</v>
      </c>
      <c r="K670" s="4">
        <f t="shared" si="105"/>
        <v>1.1502744496315741E-2</v>
      </c>
      <c r="L670" s="4">
        <f t="shared" si="106"/>
        <v>12922.869440125789</v>
      </c>
    </row>
    <row r="671" spans="1:12" x14ac:dyDescent="0.3">
      <c r="A671" s="2">
        <v>655</v>
      </c>
      <c r="B671" s="4">
        <f t="shared" si="107"/>
        <v>26.097829454809961</v>
      </c>
      <c r="D671" s="6">
        <f t="shared" si="108"/>
        <v>116648.59287886191</v>
      </c>
      <c r="E671" s="38">
        <f t="shared" si="109"/>
        <v>18694.408062211052</v>
      </c>
      <c r="F671" s="4">
        <f t="shared" si="100"/>
        <v>5622.8906576059635</v>
      </c>
      <c r="G671" s="39">
        <f t="shared" si="101"/>
        <v>4.8203673262010666E-2</v>
      </c>
      <c r="H671" s="42">
        <f t="shared" si="102"/>
        <v>4281.1119133129632</v>
      </c>
      <c r="I671" s="5">
        <f t="shared" si="103"/>
        <v>3.6700930612672232E-2</v>
      </c>
      <c r="J671" s="4">
        <f t="shared" si="104"/>
        <v>1341.7787442930003</v>
      </c>
      <c r="K671" s="4">
        <f t="shared" si="105"/>
        <v>1.1502742649338434E-2</v>
      </c>
      <c r="L671" s="4">
        <f t="shared" si="106"/>
        <v>13071.517404605089</v>
      </c>
    </row>
    <row r="672" spans="1:12" x14ac:dyDescent="0.3">
      <c r="A672" s="2">
        <v>656</v>
      </c>
      <c r="B672" s="4">
        <f t="shared" si="107"/>
        <v>26.228318602084009</v>
      </c>
      <c r="D672" s="6">
        <f t="shared" si="108"/>
        <v>117990.3716231549</v>
      </c>
      <c r="E672" s="38">
        <f t="shared" si="109"/>
        <v>18909.444317653342</v>
      </c>
      <c r="F672" s="4">
        <f t="shared" si="100"/>
        <v>5687.569108389177</v>
      </c>
      <c r="G672" s="39">
        <f t="shared" si="101"/>
        <v>4.8203671453417356E-2</v>
      </c>
      <c r="H672" s="42">
        <f t="shared" si="102"/>
        <v>4330.3564419048189</v>
      </c>
      <c r="I672" s="5">
        <f t="shared" si="103"/>
        <v>3.6700930612672232E-2</v>
      </c>
      <c r="J672" s="4">
        <f t="shared" si="104"/>
        <v>1357.2126664843581</v>
      </c>
      <c r="K672" s="4">
        <f t="shared" si="105"/>
        <v>1.1502740840745122E-2</v>
      </c>
      <c r="L672" s="4">
        <f t="shared" si="106"/>
        <v>13221.875209264166</v>
      </c>
    </row>
    <row r="673" spans="1:12" x14ac:dyDescent="0.3">
      <c r="A673" s="2">
        <v>657</v>
      </c>
      <c r="B673" s="4">
        <f t="shared" si="107"/>
        <v>26.359460195094428</v>
      </c>
      <c r="D673" s="6">
        <f t="shared" si="108"/>
        <v>119347.58428963926</v>
      </c>
      <c r="E673" s="38">
        <f t="shared" si="109"/>
        <v>19126.954052355843</v>
      </c>
      <c r="F673" s="4">
        <f t="shared" si="100"/>
        <v>5752.991530491393</v>
      </c>
      <c r="G673" s="39">
        <f t="shared" si="101"/>
        <v>4.8203669682410313E-2</v>
      </c>
      <c r="H673" s="42">
        <f t="shared" si="102"/>
        <v>4380.1674098041012</v>
      </c>
      <c r="I673" s="5">
        <f t="shared" si="103"/>
        <v>3.6700930612672232E-2</v>
      </c>
      <c r="J673" s="4">
        <f t="shared" si="104"/>
        <v>1372.8241206872917</v>
      </c>
      <c r="K673" s="4">
        <f t="shared" si="105"/>
        <v>1.1502739069738076E-2</v>
      </c>
      <c r="L673" s="4">
        <f t="shared" si="106"/>
        <v>13373.962521864451</v>
      </c>
    </row>
    <row r="674" spans="1:12" x14ac:dyDescent="0.3">
      <c r="A674" s="2">
        <v>658</v>
      </c>
      <c r="B674" s="4">
        <f t="shared" si="107"/>
        <v>26.491257496069899</v>
      </c>
      <c r="D674" s="6">
        <f t="shared" si="108"/>
        <v>120720.40841032655</v>
      </c>
      <c r="E674" s="38">
        <f t="shared" si="109"/>
        <v>19346.965717981791</v>
      </c>
      <c r="F674" s="4">
        <f t="shared" si="100"/>
        <v>5819.1664815834874</v>
      </c>
      <c r="G674" s="39">
        <f t="shared" si="101"/>
        <v>4.8203667948208413E-2</v>
      </c>
      <c r="H674" s="42">
        <f t="shared" si="102"/>
        <v>4430.5513326008477</v>
      </c>
      <c r="I674" s="5">
        <f t="shared" si="103"/>
        <v>3.6700930612672232E-2</v>
      </c>
      <c r="J674" s="4">
        <f t="shared" si="104"/>
        <v>1388.6151489826398</v>
      </c>
      <c r="K674" s="4">
        <f t="shared" si="105"/>
        <v>1.1502737335536186E-2</v>
      </c>
      <c r="L674" s="4">
        <f t="shared" si="106"/>
        <v>13527.799236398303</v>
      </c>
    </row>
    <row r="675" spans="1:12" x14ac:dyDescent="0.3">
      <c r="A675" s="2">
        <v>659</v>
      </c>
      <c r="B675" s="4">
        <f t="shared" si="107"/>
        <v>26.623713783550247</v>
      </c>
      <c r="D675" s="6">
        <f t="shared" si="108"/>
        <v>122109.02355930919</v>
      </c>
      <c r="E675" s="38">
        <f t="shared" si="109"/>
        <v>19569.508093463312</v>
      </c>
      <c r="F675" s="4">
        <f t="shared" si="100"/>
        <v>5886.1026177720369</v>
      </c>
      <c r="G675" s="39">
        <f t="shared" si="101"/>
        <v>4.820366625004676E-2</v>
      </c>
      <c r="H675" s="42">
        <f t="shared" si="102"/>
        <v>4481.5148008313654</v>
      </c>
      <c r="I675" s="5">
        <f t="shared" si="103"/>
        <v>3.6700930612672232E-2</v>
      </c>
      <c r="J675" s="4">
        <f t="shared" si="104"/>
        <v>1404.5878169406715</v>
      </c>
      <c r="K675" s="4">
        <f t="shared" si="105"/>
        <v>1.1502735637374526E-2</v>
      </c>
      <c r="L675" s="4">
        <f t="shared" si="106"/>
        <v>13683.405475691274</v>
      </c>
    </row>
    <row r="676" spans="1:12" x14ac:dyDescent="0.3">
      <c r="A676" s="2">
        <v>660</v>
      </c>
      <c r="B676" s="4">
        <f t="shared" si="107"/>
        <v>26.756832352467995</v>
      </c>
      <c r="D676" s="6">
        <f t="shared" si="108"/>
        <v>123513.61137624987</v>
      </c>
      <c r="E676" s="38">
        <f t="shared" si="109"/>
        <v>19794.610288765878</v>
      </c>
      <c r="F676" s="4">
        <f t="shared" si="100"/>
        <v>5953.8086947315924</v>
      </c>
      <c r="G676" s="39">
        <f t="shared" si="101"/>
        <v>4.8203664587176308E-2</v>
      </c>
      <c r="H676" s="42">
        <f t="shared" si="102"/>
        <v>4533.0644808403104</v>
      </c>
      <c r="I676" s="5">
        <f t="shared" si="103"/>
        <v>3.6700930612672232E-2</v>
      </c>
      <c r="J676" s="4">
        <f t="shared" si="104"/>
        <v>1420.744213891282</v>
      </c>
      <c r="K676" s="4">
        <f t="shared" si="105"/>
        <v>1.1502733974504072E-2</v>
      </c>
      <c r="L676" s="4">
        <f t="shared" si="106"/>
        <v>13840.801594034285</v>
      </c>
    </row>
    <row r="677" spans="1:12" x14ac:dyDescent="0.3">
      <c r="A677" s="2">
        <v>661</v>
      </c>
      <c r="B677" s="4">
        <f t="shared" si="107"/>
        <v>26.890616514230331</v>
      </c>
      <c r="D677" s="6">
        <f t="shared" si="108"/>
        <v>124934.35559014116</v>
      </c>
      <c r="E677" s="38">
        <f t="shared" si="109"/>
        <v>20022.301748696151</v>
      </c>
      <c r="F677" s="4">
        <f t="shared" si="100"/>
        <v>6022.2935688499956</v>
      </c>
      <c r="G677" s="39">
        <f t="shared" si="101"/>
        <v>4.8203662958863719E-2</v>
      </c>
      <c r="H677" s="42">
        <f t="shared" si="102"/>
        <v>4585.2071156526899</v>
      </c>
      <c r="I677" s="5">
        <f t="shared" si="103"/>
        <v>3.6700930612672232E-2</v>
      </c>
      <c r="J677" s="4">
        <f t="shared" si="104"/>
        <v>1437.0864531973057</v>
      </c>
      <c r="K677" s="4">
        <f t="shared" si="105"/>
        <v>1.1502732346191485E-2</v>
      </c>
      <c r="L677" s="4">
        <f t="shared" si="106"/>
        <v>14000.008179846154</v>
      </c>
    </row>
    <row r="678" spans="1:12" x14ac:dyDescent="0.3">
      <c r="A678" s="2">
        <v>662</v>
      </c>
      <c r="B678" s="4">
        <f t="shared" si="107"/>
        <v>27.02506959680148</v>
      </c>
      <c r="D678" s="6">
        <f t="shared" si="108"/>
        <v>126371.44204333847</v>
      </c>
      <c r="E678" s="38">
        <f t="shared" si="109"/>
        <v>20252.612256753429</v>
      </c>
      <c r="F678" s="4">
        <f t="shared" si="100"/>
        <v>6091.5661983868195</v>
      </c>
      <c r="G678" s="39">
        <f t="shared" si="101"/>
        <v>4.8203661364390749E-2</v>
      </c>
      <c r="H678" s="42">
        <f t="shared" si="102"/>
        <v>4637.9495258558954</v>
      </c>
      <c r="I678" s="5">
        <f t="shared" si="103"/>
        <v>3.6700930612672232E-2</v>
      </c>
      <c r="J678" s="4">
        <f t="shared" si="104"/>
        <v>1453.616672530924</v>
      </c>
      <c r="K678" s="4">
        <f t="shared" si="105"/>
        <v>1.150273075171852E-2</v>
      </c>
      <c r="L678" s="4">
        <f t="shared" si="106"/>
        <v>14161.04605836661</v>
      </c>
    </row>
    <row r="679" spans="1:12" x14ac:dyDescent="0.3">
      <c r="A679" s="2">
        <v>663</v>
      </c>
      <c r="B679" s="4">
        <f t="shared" si="107"/>
        <v>27.160194944785484</v>
      </c>
      <c r="D679" s="6">
        <f t="shared" si="108"/>
        <v>127825.0587158694</v>
      </c>
      <c r="E679" s="38">
        <f t="shared" si="109"/>
        <v>20485.571939025627</v>
      </c>
      <c r="F679" s="4">
        <f t="shared" si="100"/>
        <v>6161.6356446451928</v>
      </c>
      <c r="G679" s="39">
        <f t="shared" si="101"/>
        <v>4.8203659803054168E-2</v>
      </c>
      <c r="H679" s="42">
        <f t="shared" si="102"/>
        <v>4691.2986104918764</v>
      </c>
      <c r="I679" s="5">
        <f t="shared" si="103"/>
        <v>3.6700930612672232E-2</v>
      </c>
      <c r="J679" s="4">
        <f t="shared" si="104"/>
        <v>1470.3370341533164</v>
      </c>
      <c r="K679" s="4">
        <f t="shared" si="105"/>
        <v>1.1502729190381941E-2</v>
      </c>
      <c r="L679" s="4">
        <f t="shared" si="106"/>
        <v>14323.936294380434</v>
      </c>
    </row>
    <row r="680" spans="1:12" x14ac:dyDescent="0.3">
      <c r="A680" s="2">
        <v>664</v>
      </c>
      <c r="B680" s="4">
        <f t="shared" si="107"/>
        <v>27.295995919509409</v>
      </c>
      <c r="D680" s="6">
        <f t="shared" si="108"/>
        <v>129295.39575002271</v>
      </c>
      <c r="E680" s="38">
        <f t="shared" si="109"/>
        <v>20721.211268129893</v>
      </c>
      <c r="F680" s="4">
        <f t="shared" si="100"/>
        <v>6232.5110731570594</v>
      </c>
      <c r="G680" s="39">
        <f t="shared" si="101"/>
        <v>4.8203658274165298E-2</v>
      </c>
      <c r="H680" s="42">
        <f t="shared" si="102"/>
        <v>4745.2613479595793</v>
      </c>
      <c r="I680" s="5">
        <f t="shared" si="103"/>
        <v>3.6700930612672232E-2</v>
      </c>
      <c r="J680" s="4">
        <f t="shared" si="104"/>
        <v>1487.2497251974801</v>
      </c>
      <c r="K680" s="4">
        <f t="shared" si="105"/>
        <v>1.1502727661493073E-2</v>
      </c>
      <c r="L680" s="4">
        <f t="shared" si="106"/>
        <v>14488.700194972833</v>
      </c>
    </row>
    <row r="681" spans="1:12" x14ac:dyDescent="0.3">
      <c r="A681" s="2">
        <v>665</v>
      </c>
      <c r="B681" s="4">
        <f t="shared" si="107"/>
        <v>27.432475899106954</v>
      </c>
      <c r="D681" s="6">
        <f t="shared" si="108"/>
        <v>130782.6454752202</v>
      </c>
      <c r="E681" s="38">
        <f t="shared" si="109"/>
        <v>20959.561067198694</v>
      </c>
      <c r="F681" s="4">
        <f t="shared" si="100"/>
        <v>6304.2017548821123</v>
      </c>
      <c r="G681" s="39">
        <f t="shared" si="101"/>
        <v>4.8203656777049901E-2</v>
      </c>
      <c r="H681" s="42">
        <f t="shared" si="102"/>
        <v>4799.8447969277686</v>
      </c>
      <c r="I681" s="5">
        <f t="shared" si="103"/>
        <v>3.6700930612672232E-2</v>
      </c>
      <c r="J681" s="4">
        <f t="shared" si="104"/>
        <v>1504.3569579543437</v>
      </c>
      <c r="K681" s="4">
        <f t="shared" si="105"/>
        <v>1.1502726164377666E-2</v>
      </c>
      <c r="L681" s="4">
        <f t="shared" si="106"/>
        <v>14655.359312316581</v>
      </c>
    </row>
    <row r="682" spans="1:12" x14ac:dyDescent="0.3">
      <c r="A682" s="2">
        <v>666</v>
      </c>
      <c r="B682" s="4">
        <f t="shared" si="107"/>
        <v>27.569638278602486</v>
      </c>
      <c r="D682" s="6">
        <f t="shared" si="108"/>
        <v>132287.00243317455</v>
      </c>
      <c r="E682" s="38">
        <f t="shared" si="109"/>
        <v>21200.652513911566</v>
      </c>
      <c r="F682" s="4">
        <f t="shared" si="100"/>
        <v>6376.7170674204526</v>
      </c>
      <c r="G682" s="39">
        <f t="shared" si="101"/>
        <v>4.8203655311047533E-2</v>
      </c>
      <c r="H682" s="42">
        <f t="shared" si="102"/>
        <v>4855.0560972583417</v>
      </c>
      <c r="I682" s="5">
        <f t="shared" si="103"/>
        <v>3.6700930612672232E-2</v>
      </c>
      <c r="J682" s="4">
        <f t="shared" si="104"/>
        <v>1521.660970162111</v>
      </c>
      <c r="K682" s="4">
        <f t="shared" si="105"/>
        <v>1.1502724698375304E-2</v>
      </c>
      <c r="L682" s="4">
        <f t="shared" si="106"/>
        <v>14823.935446491112</v>
      </c>
    </row>
    <row r="683" spans="1:12" x14ac:dyDescent="0.3">
      <c r="A683" s="2">
        <v>667</v>
      </c>
      <c r="B683" s="4">
        <f t="shared" si="107"/>
        <v>27.707486469995494</v>
      </c>
      <c r="D683" s="6">
        <f t="shared" si="108"/>
        <v>133808.66340333666</v>
      </c>
      <c r="E683" s="38">
        <f t="shared" si="109"/>
        <v>21444.517144573478</v>
      </c>
      <c r="F683" s="4">
        <f t="shared" si="100"/>
        <v>6450.0664962392875</v>
      </c>
      <c r="G683" s="39">
        <f t="shared" si="101"/>
        <v>4.8203653875511683E-2</v>
      </c>
      <c r="H683" s="42">
        <f t="shared" si="102"/>
        <v>4910.9024709402729</v>
      </c>
      <c r="I683" s="5">
        <f t="shared" si="103"/>
        <v>3.6700930612672232E-2</v>
      </c>
      <c r="J683" s="4">
        <f t="shared" si="104"/>
        <v>1539.1640252990146</v>
      </c>
      <c r="K683" s="4">
        <f t="shared" si="105"/>
        <v>1.1502723262839453E-2</v>
      </c>
      <c r="L683" s="4">
        <f t="shared" si="106"/>
        <v>14994.45064833419</v>
      </c>
    </row>
    <row r="684" spans="1:12" x14ac:dyDescent="0.3">
      <c r="A684" s="2">
        <v>668</v>
      </c>
      <c r="B684" s="4">
        <f t="shared" si="107"/>
        <v>27.846023902345468</v>
      </c>
      <c r="D684" s="6">
        <f t="shared" si="108"/>
        <v>135347.82742863568</v>
      </c>
      <c r="E684" s="38">
        <f t="shared" si="109"/>
        <v>21691.186858239922</v>
      </c>
      <c r="F684" s="4">
        <f t="shared" si="100"/>
        <v>6524.2596359136624</v>
      </c>
      <c r="G684" s="39">
        <f t="shared" si="101"/>
        <v>4.8203652469809191E-2</v>
      </c>
      <c r="H684" s="42">
        <f t="shared" si="102"/>
        <v>4967.391223034293</v>
      </c>
      <c r="I684" s="5">
        <f t="shared" si="103"/>
        <v>3.6700930612672232E-2</v>
      </c>
      <c r="J684" s="4">
        <f t="shared" si="104"/>
        <v>1556.8684128793693</v>
      </c>
      <c r="K684" s="4">
        <f t="shared" si="105"/>
        <v>1.1502721857136963E-2</v>
      </c>
      <c r="L684" s="4">
        <f t="shared" si="106"/>
        <v>15166.92722232626</v>
      </c>
    </row>
    <row r="685" spans="1:12" x14ac:dyDescent="0.3">
      <c r="A685" s="2">
        <v>669</v>
      </c>
      <c r="B685" s="4">
        <f t="shared" si="107"/>
        <v>27.985254021857191</v>
      </c>
      <c r="D685" s="6">
        <f t="shared" si="108"/>
        <v>136904.69584151506</v>
      </c>
      <c r="E685" s="38">
        <f t="shared" si="109"/>
        <v>21940.69392088948</v>
      </c>
      <c r="F685" s="4">
        <f t="shared" si="100"/>
        <v>6599.306191381489</v>
      </c>
      <c r="G685" s="39">
        <f t="shared" si="101"/>
        <v>4.8203651093319998E-2</v>
      </c>
      <c r="H685" s="42">
        <f t="shared" si="102"/>
        <v>5024.5297426284405</v>
      </c>
      <c r="I685" s="5">
        <f t="shared" si="103"/>
        <v>3.6700930612672232E-2</v>
      </c>
      <c r="J685" s="4">
        <f t="shared" si="104"/>
        <v>1574.7764487530485</v>
      </c>
      <c r="K685" s="4">
        <f t="shared" si="105"/>
        <v>1.1502720480647767E-2</v>
      </c>
      <c r="L685" s="4">
        <f t="shared" si="106"/>
        <v>15341.387729507991</v>
      </c>
    </row>
    <row r="686" spans="1:12" x14ac:dyDescent="0.3">
      <c r="A686" s="2">
        <v>670</v>
      </c>
      <c r="B686" s="4">
        <f t="shared" si="107"/>
        <v>28.125180291966473</v>
      </c>
      <c r="D686" s="6">
        <f t="shared" si="108"/>
        <v>138479.47229026811</v>
      </c>
      <c r="E686" s="38">
        <f t="shared" si="109"/>
        <v>22193.070969644523</v>
      </c>
      <c r="F686" s="4">
        <f t="shared" si="100"/>
        <v>6675.2159792130406</v>
      </c>
      <c r="G686" s="39">
        <f t="shared" si="101"/>
        <v>4.820364974543706E-2</v>
      </c>
      <c r="H686" s="42">
        <f t="shared" si="102"/>
        <v>5082.3255038045972</v>
      </c>
      <c r="I686" s="5">
        <f t="shared" si="103"/>
        <v>3.6700930612672232E-2</v>
      </c>
      <c r="J686" s="4">
        <f t="shared" si="104"/>
        <v>1592.8904754084433</v>
      </c>
      <c r="K686" s="4">
        <f t="shared" si="105"/>
        <v>1.1502719132764825E-2</v>
      </c>
      <c r="L686" s="4">
        <f t="shared" si="106"/>
        <v>15517.854990431482</v>
      </c>
    </row>
    <row r="687" spans="1:12" x14ac:dyDescent="0.3">
      <c r="A687" s="2">
        <v>671</v>
      </c>
      <c r="B687" s="4">
        <f t="shared" si="107"/>
        <v>28.2658061934263</v>
      </c>
      <c r="D687" s="6">
        <f t="shared" si="108"/>
        <v>140072.36276567655</v>
      </c>
      <c r="E687" s="38">
        <f t="shared" si="109"/>
        <v>22448.351017040241</v>
      </c>
      <c r="F687" s="4">
        <f t="shared" si="100"/>
        <v>6751.9989288949901</v>
      </c>
      <c r="G687" s="39">
        <f t="shared" si="101"/>
        <v>4.8203648425565827E-2</v>
      </c>
      <c r="H687" s="42">
        <f t="shared" si="102"/>
        <v>5140.7860666161487</v>
      </c>
      <c r="I687" s="5">
        <f t="shared" si="103"/>
        <v>3.6700930612672232E-2</v>
      </c>
      <c r="J687" s="4">
        <f t="shared" si="104"/>
        <v>1611.2128622788414</v>
      </c>
      <c r="K687" s="4">
        <f t="shared" si="105"/>
        <v>1.1502717812893597E-2</v>
      </c>
      <c r="L687" s="4">
        <f t="shared" si="106"/>
        <v>15696.35208814525</v>
      </c>
    </row>
    <row r="688" spans="1:12" x14ac:dyDescent="0.3">
      <c r="A688" s="2">
        <v>672</v>
      </c>
      <c r="B688" s="4">
        <f t="shared" si="107"/>
        <v>28.407135224393429</v>
      </c>
      <c r="D688" s="6">
        <f t="shared" si="108"/>
        <v>141683.57562795538</v>
      </c>
      <c r="E688" s="38">
        <f t="shared" si="109"/>
        <v>22706.567455342989</v>
      </c>
      <c r="F688" s="4">
        <f t="shared" si="100"/>
        <v>6829.6650841292785</v>
      </c>
      <c r="G688" s="39">
        <f t="shared" si="101"/>
        <v>4.8203647133124208E-2</v>
      </c>
      <c r="H688" s="42">
        <f t="shared" si="102"/>
        <v>5199.9190780768886</v>
      </c>
      <c r="I688" s="5">
        <f t="shared" si="103"/>
        <v>3.6700930612672232E-2</v>
      </c>
      <c r="J688" s="4">
        <f t="shared" si="104"/>
        <v>1629.7460060523899</v>
      </c>
      <c r="K688" s="4">
        <f t="shared" si="105"/>
        <v>1.1502716520451981E-2</v>
      </c>
      <c r="L688" s="4">
        <f t="shared" si="106"/>
        <v>15876.90237121371</v>
      </c>
    </row>
    <row r="689" spans="1:12" x14ac:dyDescent="0.3">
      <c r="A689" s="2">
        <v>673</v>
      </c>
      <c r="B689" s="4">
        <f t="shared" si="107"/>
        <v>28.549170900515392</v>
      </c>
      <c r="D689" s="6">
        <f t="shared" si="108"/>
        <v>143313.32163400776</v>
      </c>
      <c r="E689" s="38">
        <f t="shared" si="109"/>
        <v>22967.754060918138</v>
      </c>
      <c r="F689" s="4">
        <f t="shared" si="100"/>
        <v>6908.2246041468716</v>
      </c>
      <c r="G689" s="39">
        <f t="shared" si="101"/>
        <v>4.8203645867542111E-2</v>
      </c>
      <c r="H689" s="42">
        <f t="shared" si="102"/>
        <v>5259.7322731612976</v>
      </c>
      <c r="I689" s="5">
        <f t="shared" si="103"/>
        <v>3.6700930612672232E-2</v>
      </c>
      <c r="J689" s="4">
        <f t="shared" si="104"/>
        <v>1648.492330985574</v>
      </c>
      <c r="K689" s="4">
        <f t="shared" si="105"/>
        <v>1.1502715254869875E-2</v>
      </c>
      <c r="L689" s="4">
        <f t="shared" si="106"/>
        <v>16059.529456771266</v>
      </c>
    </row>
    <row r="690" spans="1:12" x14ac:dyDescent="0.3">
      <c r="A690" s="2">
        <v>674</v>
      </c>
      <c r="B690" s="4">
        <f t="shared" si="107"/>
        <v>28.691916755017967</v>
      </c>
      <c r="D690" s="6">
        <f t="shared" si="108"/>
        <v>144961.81396499334</v>
      </c>
      <c r="E690" s="38">
        <f t="shared" si="109"/>
        <v>23231.944998648312</v>
      </c>
      <c r="F690" s="4">
        <f t="shared" si="100"/>
        <v>6987.6877650366769</v>
      </c>
      <c r="G690" s="39">
        <f t="shared" si="101"/>
        <v>4.8203644628261377E-2</v>
      </c>
      <c r="H690" s="42">
        <f t="shared" si="102"/>
        <v>5320.2334758163215</v>
      </c>
      <c r="I690" s="5">
        <f t="shared" si="103"/>
        <v>3.6700930612672232E-2</v>
      </c>
      <c r="J690" s="4">
        <f t="shared" si="104"/>
        <v>1667.4542892203553</v>
      </c>
      <c r="K690" s="4">
        <f t="shared" si="105"/>
        <v>1.1502714015589147E-2</v>
      </c>
      <c r="L690" s="4">
        <f t="shared" si="106"/>
        <v>16244.257233611635</v>
      </c>
    </row>
    <row r="691" spans="1:12" x14ac:dyDescent="0.3">
      <c r="A691" s="2">
        <v>675</v>
      </c>
      <c r="B691" s="4">
        <f t="shared" si="107"/>
        <v>28.835376338793054</v>
      </c>
      <c r="D691" s="6">
        <f t="shared" si="108"/>
        <v>146629.2682542137</v>
      </c>
      <c r="E691" s="38">
        <f t="shared" si="109"/>
        <v>23499.174826402275</v>
      </c>
      <c r="F691" s="4">
        <f t="shared" si="100"/>
        <v>7068.0649610896926</v>
      </c>
      <c r="G691" s="39">
        <f t="shared" si="101"/>
        <v>4.8203643414735355E-2</v>
      </c>
      <c r="H691" s="42">
        <f t="shared" si="102"/>
        <v>5381.4305999848002</v>
      </c>
      <c r="I691" s="5">
        <f t="shared" si="103"/>
        <v>3.6700930612672232E-2</v>
      </c>
      <c r="J691" s="4">
        <f t="shared" si="104"/>
        <v>1686.6343611048924</v>
      </c>
      <c r="K691" s="4">
        <f t="shared" si="105"/>
        <v>1.1502712802063126E-2</v>
      </c>
      <c r="L691" s="4">
        <f t="shared" si="106"/>
        <v>16431.109865312581</v>
      </c>
    </row>
    <row r="692" spans="1:12" x14ac:dyDescent="0.3">
      <c r="A692" s="2">
        <v>676</v>
      </c>
      <c r="B692" s="4">
        <f t="shared" si="107"/>
        <v>28.979553220487016</v>
      </c>
      <c r="D692" s="6">
        <f t="shared" si="108"/>
        <v>148315.9026153186</v>
      </c>
      <c r="E692" s="38">
        <f t="shared" si="109"/>
        <v>23769.478499555462</v>
      </c>
      <c r="F692" s="4">
        <f t="shared" si="100"/>
        <v>7149.3667061586866</v>
      </c>
      <c r="G692" s="39">
        <f t="shared" si="101"/>
        <v>4.8203642226428887E-2</v>
      </c>
      <c r="H692" s="42">
        <f t="shared" si="102"/>
        <v>5443.33165064066</v>
      </c>
      <c r="I692" s="5">
        <f t="shared" si="103"/>
        <v>3.6700930612672232E-2</v>
      </c>
      <c r="J692" s="4">
        <f t="shared" si="104"/>
        <v>1706.0350555180266</v>
      </c>
      <c r="K692" s="4">
        <f t="shared" si="105"/>
        <v>1.1502711613756657E-2</v>
      </c>
      <c r="L692" s="4">
        <f t="shared" si="106"/>
        <v>16620.111793396776</v>
      </c>
    </row>
    <row r="693" spans="1:12" x14ac:dyDescent="0.3">
      <c r="A693" s="2">
        <v>677</v>
      </c>
      <c r="B693" s="4">
        <f t="shared" si="107"/>
        <v>29.124450986589448</v>
      </c>
      <c r="D693" s="6">
        <f t="shared" si="108"/>
        <v>150021.93767083663</v>
      </c>
      <c r="E693" s="38">
        <f t="shared" si="109"/>
        <v>24042.891375562202</v>
      </c>
      <c r="F693" s="4">
        <f t="shared" si="100"/>
        <v>7231.6036350334298</v>
      </c>
      <c r="G693" s="39">
        <f t="shared" si="101"/>
        <v>4.8203641062817777E-2</v>
      </c>
      <c r="H693" s="42">
        <f t="shared" si="102"/>
        <v>5505.9447248360138</v>
      </c>
      <c r="I693" s="5">
        <f t="shared" si="103"/>
        <v>3.6700930612672232E-2</v>
      </c>
      <c r="J693" s="4">
        <f t="shared" si="104"/>
        <v>1725.6589101974159</v>
      </c>
      <c r="K693" s="4">
        <f t="shared" si="105"/>
        <v>1.1502710450145543E-2</v>
      </c>
      <c r="L693" s="4">
        <f t="shared" si="106"/>
        <v>16811.287740528773</v>
      </c>
    </row>
    <row r="694" spans="1:12" x14ac:dyDescent="0.3">
      <c r="A694" s="2">
        <v>678</v>
      </c>
      <c r="B694" s="4">
        <f t="shared" si="107"/>
        <v>29.270073241522393</v>
      </c>
      <c r="D694" s="6">
        <f t="shared" si="108"/>
        <v>151747.59658103404</v>
      </c>
      <c r="E694" s="38">
        <f t="shared" si="109"/>
        <v>24319.449218580892</v>
      </c>
      <c r="F694" s="4">
        <f t="shared" si="100"/>
        <v>7314.7865048318508</v>
      </c>
      <c r="G694" s="39">
        <f t="shared" si="101"/>
        <v>4.8203639923388934E-2</v>
      </c>
      <c r="H694" s="42">
        <f t="shared" si="102"/>
        <v>5569.2780127603082</v>
      </c>
      <c r="I694" s="5">
        <f t="shared" si="103"/>
        <v>3.6700930612672232E-2</v>
      </c>
      <c r="J694" s="4">
        <f t="shared" si="104"/>
        <v>1745.5084920715426</v>
      </c>
      <c r="K694" s="4">
        <f t="shared" si="105"/>
        <v>1.1502709310716704E-2</v>
      </c>
      <c r="L694" s="4">
        <f t="shared" si="106"/>
        <v>17004.662713749043</v>
      </c>
    </row>
    <row r="695" spans="1:12" x14ac:dyDescent="0.3">
      <c r="A695" s="2">
        <v>679</v>
      </c>
      <c r="B695" s="4">
        <f t="shared" si="107"/>
        <v>29.416423607730003</v>
      </c>
      <c r="D695" s="6">
        <f t="shared" si="108"/>
        <v>153493.10507310557</v>
      </c>
      <c r="E695" s="38">
        <f t="shared" si="109"/>
        <v>24599.18820415192</v>
      </c>
      <c r="F695" s="4">
        <f t="shared" si="100"/>
        <v>7398.9261964070574</v>
      </c>
      <c r="G695" s="39">
        <f t="shared" si="101"/>
        <v>4.8203638807639622E-2</v>
      </c>
      <c r="H695" s="42">
        <f t="shared" si="102"/>
        <v>5633.3397988116558</v>
      </c>
      <c r="I695" s="5">
        <f t="shared" si="103"/>
        <v>3.6700930612672232E-2</v>
      </c>
      <c r="J695" s="4">
        <f t="shared" si="104"/>
        <v>1765.5863975954016</v>
      </c>
      <c r="K695" s="4">
        <f t="shared" si="105"/>
        <v>1.1502708194967386E-2</v>
      </c>
      <c r="L695" s="4">
        <f t="shared" si="106"/>
        <v>17200.262007744863</v>
      </c>
    </row>
    <row r="696" spans="1:12" x14ac:dyDescent="0.3">
      <c r="A696" s="2">
        <v>680</v>
      </c>
      <c r="B696" s="4">
        <f t="shared" si="107"/>
        <v>29.56350572576865</v>
      </c>
      <c r="D696" s="6">
        <f t="shared" si="108"/>
        <v>155258.69147070099</v>
      </c>
      <c r="E696" s="38">
        <f t="shared" si="109"/>
        <v>24882.144923929962</v>
      </c>
      <c r="F696" s="4">
        <f t="shared" si="100"/>
        <v>7484.0337157707172</v>
      </c>
      <c r="G696" s="39">
        <f t="shared" si="101"/>
        <v>4.8203637715077845E-2</v>
      </c>
      <c r="H696" s="42">
        <f t="shared" si="102"/>
        <v>5698.1384626804829</v>
      </c>
      <c r="I696" s="5">
        <f t="shared" si="103"/>
        <v>3.6700930612672232E-2</v>
      </c>
      <c r="J696" s="4">
        <f t="shared" si="104"/>
        <v>1785.8952530902343</v>
      </c>
      <c r="K696" s="4">
        <f t="shared" si="105"/>
        <v>1.1502707102405614E-2</v>
      </c>
      <c r="L696" s="4">
        <f t="shared" si="106"/>
        <v>17398.111208159244</v>
      </c>
    </row>
    <row r="697" spans="1:12" x14ac:dyDescent="0.3">
      <c r="A697" s="2">
        <v>681</v>
      </c>
      <c r="B697" s="4">
        <f t="shared" si="107"/>
        <v>29.711323254397488</v>
      </c>
      <c r="D697" s="6">
        <f t="shared" si="108"/>
        <v>157044.58672379123</v>
      </c>
      <c r="E697" s="38">
        <f t="shared" si="109"/>
        <v>25168.356390470177</v>
      </c>
      <c r="F697" s="4">
        <f t="shared" si="100"/>
        <v>7570.1201955326405</v>
      </c>
      <c r="G697" s="39">
        <f t="shared" si="101"/>
        <v>4.8203636645221704E-2</v>
      </c>
      <c r="H697" s="42">
        <f t="shared" si="102"/>
        <v>5763.6824804456492</v>
      </c>
      <c r="I697" s="5">
        <f t="shared" si="103"/>
        <v>3.6700930612672232E-2</v>
      </c>
      <c r="J697" s="4">
        <f t="shared" si="104"/>
        <v>1806.4377150869914</v>
      </c>
      <c r="K697" s="4">
        <f t="shared" si="105"/>
        <v>1.1502706032549468E-2</v>
      </c>
      <c r="L697" s="4">
        <f t="shared" si="106"/>
        <v>17598.236194937537</v>
      </c>
    </row>
    <row r="698" spans="1:12" x14ac:dyDescent="0.3">
      <c r="A698" s="2">
        <v>682</v>
      </c>
      <c r="B698" s="4">
        <f t="shared" si="107"/>
        <v>29.859879870669474</v>
      </c>
      <c r="D698" s="6">
        <f t="shared" si="108"/>
        <v>158851.02443887823</v>
      </c>
      <c r="E698" s="38">
        <f t="shared" si="109"/>
        <v>25457.860042069777</v>
      </c>
      <c r="F698" s="4">
        <f t="shared" si="100"/>
        <v>7657.1968963570298</v>
      </c>
      <c r="G698" s="39">
        <f t="shared" si="101"/>
        <v>4.8203635597599319E-2</v>
      </c>
      <c r="H698" s="42">
        <f t="shared" si="102"/>
        <v>5829.9804256831712</v>
      </c>
      <c r="I698" s="5">
        <f t="shared" si="103"/>
        <v>3.6700930612672232E-2</v>
      </c>
      <c r="J698" s="4">
        <f t="shared" si="104"/>
        <v>1827.2164706738586</v>
      </c>
      <c r="K698" s="4">
        <f t="shared" si="105"/>
        <v>1.1502704984927083E-2</v>
      </c>
      <c r="L698" s="4">
        <f t="shared" si="106"/>
        <v>17800.663145712748</v>
      </c>
    </row>
    <row r="699" spans="1:12" x14ac:dyDescent="0.3">
      <c r="A699" s="2">
        <v>683</v>
      </c>
      <c r="B699" s="4">
        <f t="shared" si="107"/>
        <v>30.009179270022816</v>
      </c>
      <c r="D699" s="6">
        <f t="shared" si="108"/>
        <v>160678.24090955209</v>
      </c>
      <c r="E699" s="38">
        <f t="shared" si="109"/>
        <v>25750.693747665198</v>
      </c>
      <c r="F699" s="4">
        <f t="shared" si="100"/>
        <v>7745.2752084354433</v>
      </c>
      <c r="G699" s="39">
        <f t="shared" si="101"/>
        <v>4.8203634571748651E-2</v>
      </c>
      <c r="H699" s="42">
        <f t="shared" si="102"/>
        <v>5897.0409705877037</v>
      </c>
      <c r="I699" s="5">
        <f t="shared" si="103"/>
        <v>3.6700930612672232E-2</v>
      </c>
      <c r="J699" s="4">
        <f t="shared" si="104"/>
        <v>1848.2342378477397</v>
      </c>
      <c r="K699" s="4">
        <f t="shared" si="105"/>
        <v>1.150270395907642E-2</v>
      </c>
      <c r="L699" s="4">
        <f t="shared" si="106"/>
        <v>18005.418539229755</v>
      </c>
    </row>
    <row r="700" spans="1:12" x14ac:dyDescent="0.3">
      <c r="A700" s="2">
        <v>684</v>
      </c>
      <c r="B700" s="4">
        <f t="shared" si="107"/>
        <v>30.159225166372927</v>
      </c>
      <c r="D700" s="6">
        <f t="shared" si="108"/>
        <v>162526.47514739982</v>
      </c>
      <c r="E700" s="38">
        <f t="shared" si="109"/>
        <v>26046.895811785547</v>
      </c>
      <c r="F700" s="4">
        <f t="shared" si="100"/>
        <v>7834.3666529766906</v>
      </c>
      <c r="G700" s="39">
        <f t="shared" si="101"/>
        <v>4.8203633567217179E-2</v>
      </c>
      <c r="H700" s="42">
        <f t="shared" si="102"/>
        <v>5964.8728871069188</v>
      </c>
      <c r="I700" s="5">
        <f t="shared" si="103"/>
        <v>3.6700930612672232E-2</v>
      </c>
      <c r="J700" s="4">
        <f t="shared" si="104"/>
        <v>1869.4937658697718</v>
      </c>
      <c r="K700" s="4">
        <f t="shared" si="105"/>
        <v>1.1502702954544947E-2</v>
      </c>
      <c r="L700" s="4">
        <f t="shared" si="106"/>
        <v>18212.529158808858</v>
      </c>
    </row>
    <row r="701" spans="1:12" x14ac:dyDescent="0.3">
      <c r="A701" s="2">
        <v>685</v>
      </c>
      <c r="B701" s="4">
        <f t="shared" si="107"/>
        <v>30.310021292204787</v>
      </c>
      <c r="D701" s="6">
        <f t="shared" si="108"/>
        <v>164395.96891326958</v>
      </c>
      <c r="E701" s="38">
        <f t="shared" si="109"/>
        <v>26346.504979563189</v>
      </c>
      <c r="F701" s="4">
        <f t="shared" si="100"/>
        <v>7924.482883713913</v>
      </c>
      <c r="G701" s="39">
        <f t="shared" si="101"/>
        <v>4.8203632583561917E-2</v>
      </c>
      <c r="H701" s="42">
        <f t="shared" si="102"/>
        <v>6033.4850480889281</v>
      </c>
      <c r="I701" s="5">
        <f t="shared" si="103"/>
        <v>3.6700930612672232E-2</v>
      </c>
      <c r="J701" s="4">
        <f t="shared" si="104"/>
        <v>1890.9978356249849</v>
      </c>
      <c r="K701" s="4">
        <f t="shared" si="105"/>
        <v>1.1502701970889682E-2</v>
      </c>
      <c r="L701" s="4">
        <f t="shared" si="106"/>
        <v>18422.022095849276</v>
      </c>
    </row>
    <row r="702" spans="1:12" x14ac:dyDescent="0.3">
      <c r="A702" s="2">
        <v>686</v>
      </c>
      <c r="B702" s="4">
        <f t="shared" si="107"/>
        <v>30.461571398665807</v>
      </c>
      <c r="D702" s="6">
        <f t="shared" si="108"/>
        <v>166286.96674889457</v>
      </c>
      <c r="E702" s="38">
        <f t="shared" si="109"/>
        <v>26649.560441801739</v>
      </c>
      <c r="F702" s="4">
        <f t="shared" si="100"/>
        <v>8015.6356884289316</v>
      </c>
      <c r="G702" s="39">
        <f t="shared" si="101"/>
        <v>4.820363162034897E-2</v>
      </c>
      <c r="H702" s="42">
        <f t="shared" si="102"/>
        <v>6102.8864284429146</v>
      </c>
      <c r="I702" s="5">
        <f t="shared" si="103"/>
        <v>3.6700930612672232E-2</v>
      </c>
      <c r="J702" s="4">
        <f t="shared" si="104"/>
        <v>1912.749259986017</v>
      </c>
      <c r="K702" s="4">
        <f t="shared" si="105"/>
        <v>1.1502701007676733E-2</v>
      </c>
      <c r="L702" s="4">
        <f t="shared" si="106"/>
        <v>18633.924753372808</v>
      </c>
    </row>
    <row r="703" spans="1:12" x14ac:dyDescent="0.3">
      <c r="A703" s="2">
        <v>687</v>
      </c>
      <c r="B703" s="4">
        <f t="shared" si="107"/>
        <v>30.613879255659132</v>
      </c>
      <c r="D703" s="6">
        <f t="shared" si="108"/>
        <v>168199.71600888058</v>
      </c>
      <c r="E703" s="38">
        <f t="shared" si="109"/>
        <v>26956.101840102543</v>
      </c>
      <c r="F703" s="4">
        <f t="shared" si="100"/>
        <v>8107.8369904941865</v>
      </c>
      <c r="G703" s="39">
        <f t="shared" si="101"/>
        <v>4.8203630677153525E-2</v>
      </c>
      <c r="H703" s="42">
        <f t="shared" si="102"/>
        <v>6173.0861063131015</v>
      </c>
      <c r="I703" s="5">
        <f t="shared" si="103"/>
        <v>3.6700930612672232E-2</v>
      </c>
      <c r="J703" s="4">
        <f t="shared" si="104"/>
        <v>1934.750884181085</v>
      </c>
      <c r="K703" s="4">
        <f t="shared" si="105"/>
        <v>1.1502700064481288E-2</v>
      </c>
      <c r="L703" s="4">
        <f t="shared" si="106"/>
        <v>18848.264849608357</v>
      </c>
    </row>
    <row r="704" spans="1:12" x14ac:dyDescent="0.3">
      <c r="A704" s="2">
        <v>688</v>
      </c>
      <c r="B704" s="4">
        <f t="shared" si="107"/>
        <v>30.766948651937426</v>
      </c>
      <c r="D704" s="6">
        <f t="shared" si="108"/>
        <v>170134.46689306168</v>
      </c>
      <c r="E704" s="38">
        <f t="shared" si="109"/>
        <v>27266.169272050029</v>
      </c>
      <c r="F704" s="4">
        <f t="shared" si="100"/>
        <v>8201.0988504323814</v>
      </c>
      <c r="G704" s="39">
        <f t="shared" si="101"/>
        <v>4.820362975355956E-2</v>
      </c>
      <c r="H704" s="42">
        <f t="shared" si="102"/>
        <v>6244.0932642662374</v>
      </c>
      <c r="I704" s="5">
        <f t="shared" si="103"/>
        <v>3.6700930612672232E-2</v>
      </c>
      <c r="J704" s="4">
        <f t="shared" si="104"/>
        <v>1957.005586166144</v>
      </c>
      <c r="K704" s="4">
        <f t="shared" si="105"/>
        <v>1.1502699140887328E-2</v>
      </c>
      <c r="L704" s="4">
        <f t="shared" si="106"/>
        <v>19065.070421617645</v>
      </c>
    </row>
    <row r="705" spans="1:12" x14ac:dyDescent="0.3">
      <c r="A705" s="2">
        <v>689</v>
      </c>
      <c r="B705" s="4">
        <f t="shared" si="107"/>
        <v>30.920783395197109</v>
      </c>
      <c r="D705" s="6">
        <f t="shared" si="108"/>
        <v>172091.47247922781</v>
      </c>
      <c r="E705" s="38">
        <f t="shared" si="109"/>
        <v>27579.803296456743</v>
      </c>
      <c r="F705" s="4">
        <f t="shared" si="100"/>
        <v>8295.4334674940837</v>
      </c>
      <c r="G705" s="39">
        <f t="shared" si="101"/>
        <v>4.8203628849159734E-2</v>
      </c>
      <c r="H705" s="42">
        <f t="shared" si="102"/>
        <v>6315.9171904927334</v>
      </c>
      <c r="I705" s="5">
        <f t="shared" si="103"/>
        <v>3.6700930612672232E-2</v>
      </c>
      <c r="J705" s="4">
        <f t="shared" si="104"/>
        <v>1979.5162770013503</v>
      </c>
      <c r="K705" s="4">
        <f t="shared" si="105"/>
        <v>1.1502698236487497E-2</v>
      </c>
      <c r="L705" s="4">
        <f t="shared" si="106"/>
        <v>19284.369828962659</v>
      </c>
    </row>
    <row r="706" spans="1:12" x14ac:dyDescent="0.3">
      <c r="A706" s="2">
        <v>690</v>
      </c>
      <c r="B706" s="4">
        <f t="shared" si="107"/>
        <v>31.075387312173092</v>
      </c>
      <c r="D706" s="6">
        <f t="shared" si="108"/>
        <v>174070.98875622917</v>
      </c>
      <c r="E706" s="38">
        <f t="shared" si="109"/>
        <v>27897.044938668696</v>
      </c>
      <c r="F706" s="4">
        <f t="shared" si="100"/>
        <v>8390.8531812534602</v>
      </c>
      <c r="G706" s="39">
        <f t="shared" si="101"/>
        <v>4.8203627963555137E-2</v>
      </c>
      <c r="H706" s="42">
        <f t="shared" si="102"/>
        <v>6388.5672800216153</v>
      </c>
      <c r="I706" s="5">
        <f t="shared" si="103"/>
        <v>3.6700930612672232E-2</v>
      </c>
      <c r="J706" s="4">
        <f t="shared" si="104"/>
        <v>2002.2859012318449</v>
      </c>
      <c r="K706" s="4">
        <f t="shared" si="105"/>
        <v>1.1502697350882904E-2</v>
      </c>
      <c r="L706" s="4">
        <f t="shared" si="106"/>
        <v>19506.191757415236</v>
      </c>
    </row>
    <row r="707" spans="1:12" x14ac:dyDescent="0.3">
      <c r="A707" s="2">
        <v>691</v>
      </c>
      <c r="B707" s="4">
        <f t="shared" si="107"/>
        <v>31.230764248733955</v>
      </c>
      <c r="D707" s="6">
        <f t="shared" si="108"/>
        <v>176073.27465746101</v>
      </c>
      <c r="E707" s="38">
        <f t="shared" si="109"/>
        <v>28217.93569593173</v>
      </c>
      <c r="F707" s="4">
        <f t="shared" si="100"/>
        <v>8487.3704732223723</v>
      </c>
      <c r="G707" s="39">
        <f t="shared" si="101"/>
        <v>4.8203627096355166E-2</v>
      </c>
      <c r="H707" s="42">
        <f t="shared" si="102"/>
        <v>6462.0530359494569</v>
      </c>
      <c r="I707" s="5">
        <f t="shared" si="103"/>
        <v>3.6700930612672232E-2</v>
      </c>
      <c r="J707" s="4">
        <f t="shared" si="104"/>
        <v>2025.3174372729154</v>
      </c>
      <c r="K707" s="4">
        <f t="shared" si="105"/>
        <v>1.150269648368293E-2</v>
      </c>
      <c r="L707" s="4">
        <f t="shared" si="106"/>
        <v>19730.56522270936</v>
      </c>
    </row>
    <row r="708" spans="1:12" x14ac:dyDescent="0.3">
      <c r="A708" s="2">
        <v>692</v>
      </c>
      <c r="B708" s="4">
        <f t="shared" si="107"/>
        <v>31.386918069977622</v>
      </c>
      <c r="D708" s="6">
        <f t="shared" si="108"/>
        <v>178098.59209473393</v>
      </c>
      <c r="E708" s="38">
        <f t="shared" si="109"/>
        <v>28542.517542819689</v>
      </c>
      <c r="F708" s="4">
        <f t="shared" ref="F708:F771" si="110">$C$8*E708</f>
        <v>8584.997968483056</v>
      </c>
      <c r="G708" s="39">
        <f t="shared" si="101"/>
        <v>4.8203626247177389E-2</v>
      </c>
      <c r="H708" s="42">
        <f t="shared" si="102"/>
        <v>6536.3840706834453</v>
      </c>
      <c r="I708" s="5">
        <f t="shared" si="103"/>
        <v>3.6700930612672232E-2</v>
      </c>
      <c r="J708" s="4">
        <f t="shared" si="104"/>
        <v>2048.6138977996106</v>
      </c>
      <c r="K708" s="4">
        <f t="shared" si="105"/>
        <v>1.1502695634505157E-2</v>
      </c>
      <c r="L708" s="4">
        <f t="shared" si="106"/>
        <v>19957.519574336635</v>
      </c>
    </row>
    <row r="709" spans="1:12" x14ac:dyDescent="0.3">
      <c r="A709" s="2">
        <v>693</v>
      </c>
      <c r="B709" s="4">
        <f t="shared" si="107"/>
        <v>31.543852660327506</v>
      </c>
      <c r="D709" s="6">
        <f t="shared" si="108"/>
        <v>180147.20599253353</v>
      </c>
      <c r="E709" s="38">
        <f t="shared" si="109"/>
        <v>28870.832936724815</v>
      </c>
      <c r="F709" s="4">
        <f t="shared" si="110"/>
        <v>8683.7484373395182</v>
      </c>
      <c r="G709" s="39">
        <f t="shared" si="101"/>
        <v>4.8203625415647183E-2</v>
      </c>
      <c r="H709" s="42">
        <f t="shared" si="102"/>
        <v>6611.5701071987442</v>
      </c>
      <c r="I709" s="5">
        <f t="shared" si="103"/>
        <v>3.6700930612672232E-2</v>
      </c>
      <c r="J709" s="4">
        <f t="shared" si="104"/>
        <v>2072.1783301407741</v>
      </c>
      <c r="K709" s="4">
        <f t="shared" si="105"/>
        <v>1.1502694802974955E-2</v>
      </c>
      <c r="L709" s="4">
        <f t="shared" si="106"/>
        <v>20187.084499385295</v>
      </c>
    </row>
    <row r="710" spans="1:12" x14ac:dyDescent="0.3">
      <c r="A710" s="2">
        <v>694</v>
      </c>
      <c r="B710" s="4">
        <f t="shared" si="107"/>
        <v>31.701571923629139</v>
      </c>
      <c r="D710" s="6">
        <f t="shared" si="108"/>
        <v>182219.3843226743</v>
      </c>
      <c r="E710" s="38">
        <f t="shared" si="109"/>
        <v>29202.924823411649</v>
      </c>
      <c r="F710" s="4">
        <f t="shared" si="110"/>
        <v>8783.6347969880335</v>
      </c>
      <c r="G710" s="39">
        <f t="shared" si="101"/>
        <v>4.8203624601397856E-2</v>
      </c>
      <c r="H710" s="42">
        <f t="shared" si="102"/>
        <v>6687.6209803103238</v>
      </c>
      <c r="I710" s="5">
        <f t="shared" si="103"/>
        <v>3.6700930612672232E-2</v>
      </c>
      <c r="J710" s="4">
        <f t="shared" si="104"/>
        <v>2096.0138166777097</v>
      </c>
      <c r="K710" s="4">
        <f t="shared" si="105"/>
        <v>1.1502693988725622E-2</v>
      </c>
      <c r="L710" s="4">
        <f t="shared" si="106"/>
        <v>20419.290026423616</v>
      </c>
    </row>
    <row r="711" spans="1:12" x14ac:dyDescent="0.3">
      <c r="A711" s="2">
        <v>695</v>
      </c>
      <c r="B711" s="4">
        <f t="shared" si="107"/>
        <v>31.860079783247283</v>
      </c>
      <c r="D711" s="6">
        <f t="shared" si="108"/>
        <v>184315.39813935201</v>
      </c>
      <c r="E711" s="38">
        <f t="shared" si="109"/>
        <v>29538.836642634418</v>
      </c>
      <c r="F711" s="4">
        <f t="shared" si="110"/>
        <v>8884.6701132067465</v>
      </c>
      <c r="G711" s="39">
        <f t="shared" si="101"/>
        <v>4.8203623804070207E-2</v>
      </c>
      <c r="H711" s="42">
        <f t="shared" si="102"/>
        <v>6764.5466379594145</v>
      </c>
      <c r="I711" s="5">
        <f t="shared" si="103"/>
        <v>3.6700930612672232E-2</v>
      </c>
      <c r="J711" s="4">
        <f t="shared" si="104"/>
        <v>2120.123475247332</v>
      </c>
      <c r="K711" s="4">
        <f t="shared" si="105"/>
        <v>1.1502693191397979E-2</v>
      </c>
      <c r="L711" s="4">
        <f t="shared" si="106"/>
        <v>20654.166529427672</v>
      </c>
    </row>
    <row r="712" spans="1:12" x14ac:dyDescent="0.3">
      <c r="A712" s="2">
        <v>696</v>
      </c>
      <c r="B712" s="4">
        <f t="shared" si="107"/>
        <v>32.019380182163516</v>
      </c>
      <c r="D712" s="6">
        <f t="shared" si="108"/>
        <v>186435.52161459933</v>
      </c>
      <c r="E712" s="38">
        <f t="shared" si="109"/>
        <v>29878.612333819467</v>
      </c>
      <c r="F712" s="4">
        <f t="shared" si="110"/>
        <v>8986.8676020648163</v>
      </c>
      <c r="G712" s="39">
        <f t="shared" si="101"/>
        <v>4.8203623023312721E-2</v>
      </c>
      <c r="H712" s="42">
        <f t="shared" si="102"/>
        <v>6842.3571425147638</v>
      </c>
      <c r="I712" s="5">
        <f t="shared" si="103"/>
        <v>3.6700930612672232E-2</v>
      </c>
      <c r="J712" s="4">
        <f t="shared" si="104"/>
        <v>2144.5104595500525</v>
      </c>
      <c r="K712" s="4">
        <f t="shared" si="105"/>
        <v>1.1502692410640489E-2</v>
      </c>
      <c r="L712" s="4">
        <f t="shared" si="106"/>
        <v>20891.74473175465</v>
      </c>
    </row>
    <row r="713" spans="1:12" x14ac:dyDescent="0.3">
      <c r="A713" s="2">
        <v>697</v>
      </c>
      <c r="B713" s="4">
        <f t="shared" si="107"/>
        <v>32.179477083074332</v>
      </c>
      <c r="D713" s="6">
        <f t="shared" si="108"/>
        <v>188580.03207414938</v>
      </c>
      <c r="E713" s="38">
        <f t="shared" si="109"/>
        <v>30222.296341812478</v>
      </c>
      <c r="F713" s="4">
        <f t="shared" si="110"/>
        <v>9090.2406316510715</v>
      </c>
      <c r="G713" s="39">
        <f t="shared" si="101"/>
        <v>4.8203622258780839E-2</v>
      </c>
      <c r="H713" s="42">
        <f t="shared" si="102"/>
        <v>6921.0626720888604</v>
      </c>
      <c r="I713" s="5">
        <f t="shared" si="103"/>
        <v>3.6700930612672232E-2</v>
      </c>
      <c r="J713" s="4">
        <f t="shared" si="104"/>
        <v>2169.1779595622111</v>
      </c>
      <c r="K713" s="4">
        <f t="shared" si="105"/>
        <v>1.1502691646108607E-2</v>
      </c>
      <c r="L713" s="4">
        <f t="shared" si="106"/>
        <v>21132.055710161407</v>
      </c>
    </row>
    <row r="714" spans="1:12" x14ac:dyDescent="0.3">
      <c r="A714" s="2">
        <v>698</v>
      </c>
      <c r="B714" s="4">
        <f t="shared" si="107"/>
        <v>32.340374468489699</v>
      </c>
      <c r="D714" s="6">
        <f t="shared" si="108"/>
        <v>190749.2100337116</v>
      </c>
      <c r="E714" s="38">
        <f t="shared" si="109"/>
        <v>30569.93362269253</v>
      </c>
      <c r="F714" s="4">
        <f t="shared" si="110"/>
        <v>9194.8027238227551</v>
      </c>
      <c r="G714" s="39">
        <f t="shared" si="101"/>
        <v>4.8203621510137497E-2</v>
      </c>
      <c r="H714" s="42">
        <f t="shared" si="102"/>
        <v>7000.6735218692911</v>
      </c>
      <c r="I714" s="5">
        <f t="shared" si="103"/>
        <v>3.6700930612672232E-2</v>
      </c>
      <c r="J714" s="4">
        <f t="shared" si="104"/>
        <v>2194.129201953464</v>
      </c>
      <c r="K714" s="4">
        <f t="shared" si="105"/>
        <v>1.1502690897465263E-2</v>
      </c>
      <c r="L714" s="4">
        <f t="shared" si="106"/>
        <v>21375.130898869775</v>
      </c>
    </row>
    <row r="715" spans="1:12" x14ac:dyDescent="0.3">
      <c r="A715" s="2">
        <v>699</v>
      </c>
      <c r="B715" s="4">
        <f t="shared" si="107"/>
        <v>32.502076340832147</v>
      </c>
      <c r="D715" s="6">
        <f t="shared" si="108"/>
        <v>192943.33923566507</v>
      </c>
      <c r="E715" s="38">
        <f t="shared" si="109"/>
        <v>30921.569649652334</v>
      </c>
      <c r="F715" s="4">
        <f t="shared" si="110"/>
        <v>9300.5675559741776</v>
      </c>
      <c r="G715" s="39">
        <f t="shared" si="101"/>
        <v>4.8203620777052418E-2</v>
      </c>
      <c r="H715" s="42">
        <f t="shared" si="102"/>
        <v>7081.2001054654238</v>
      </c>
      <c r="I715" s="5">
        <f t="shared" si="103"/>
        <v>3.6700930612672232E-2</v>
      </c>
      <c r="J715" s="4">
        <f t="shared" si="104"/>
        <v>2219.3674505087538</v>
      </c>
      <c r="K715" s="4">
        <f t="shared" si="105"/>
        <v>1.1502690164380184E-2</v>
      </c>
      <c r="L715" s="4">
        <f t="shared" si="106"/>
        <v>21621.002093678158</v>
      </c>
    </row>
    <row r="716" spans="1:12" x14ac:dyDescent="0.3">
      <c r="A716" s="2">
        <v>700</v>
      </c>
      <c r="B716" s="4">
        <f t="shared" si="107"/>
        <v>32.664586722536306</v>
      </c>
      <c r="D716" s="6">
        <f t="shared" si="108"/>
        <v>195162.70668617383</v>
      </c>
      <c r="E716" s="38">
        <f t="shared" si="109"/>
        <v>31277.250418946616</v>
      </c>
      <c r="F716" s="4">
        <f t="shared" si="110"/>
        <v>9407.5489628258692</v>
      </c>
      <c r="G716" s="39">
        <f t="shared" si="101"/>
        <v>4.8203620059202326E-2</v>
      </c>
      <c r="H716" s="42">
        <f t="shared" si="102"/>
        <v>7162.6529562705691</v>
      </c>
      <c r="I716" s="5">
        <f t="shared" si="103"/>
        <v>3.6700930612672232E-2</v>
      </c>
      <c r="J716" s="4">
        <f t="shared" si="104"/>
        <v>2244.8960065553001</v>
      </c>
      <c r="K716" s="4">
        <f t="shared" si="105"/>
        <v>1.1502689446530096E-2</v>
      </c>
      <c r="L716" s="4">
        <f t="shared" si="106"/>
        <v>21869.701456120747</v>
      </c>
    </row>
    <row r="717" spans="1:12" x14ac:dyDescent="0.3">
      <c r="A717" s="2">
        <v>701</v>
      </c>
      <c r="B717" s="4">
        <f t="shared" si="107"/>
        <v>32.827909656148982</v>
      </c>
      <c r="D717" s="6">
        <f t="shared" si="108"/>
        <v>197407.60269272912</v>
      </c>
      <c r="E717" s="38">
        <f t="shared" si="109"/>
        <v>31637.022455908616</v>
      </c>
      <c r="F717" s="4">
        <f t="shared" si="110"/>
        <v>9515.7609382342107</v>
      </c>
      <c r="G717" s="39">
        <f t="shared" si="101"/>
        <v>4.8203619356270586E-2</v>
      </c>
      <c r="H717" s="42">
        <f t="shared" si="102"/>
        <v>7245.0427288398196</v>
      </c>
      <c r="I717" s="5">
        <f t="shared" si="103"/>
        <v>3.6700930612672232E-2</v>
      </c>
      <c r="J717" s="4">
        <f t="shared" si="104"/>
        <v>2270.7182093943911</v>
      </c>
      <c r="K717" s="4">
        <f t="shared" si="105"/>
        <v>1.1502688743598352E-2</v>
      </c>
      <c r="L717" s="4">
        <f t="shared" si="106"/>
        <v>22121.261517674408</v>
      </c>
    </row>
    <row r="718" spans="1:12" x14ac:dyDescent="0.3">
      <c r="A718" s="2">
        <v>702</v>
      </c>
      <c r="B718" s="4">
        <f t="shared" si="107"/>
        <v>32.992049204429726</v>
      </c>
      <c r="D718" s="6">
        <f t="shared" si="108"/>
        <v>199678.32090212352</v>
      </c>
      <c r="E718" s="38">
        <f t="shared" si="109"/>
        <v>32000.932821035971</v>
      </c>
      <c r="F718" s="4">
        <f t="shared" si="110"/>
        <v>9625.2176370219531</v>
      </c>
      <c r="G718" s="39">
        <f t="shared" si="101"/>
        <v>4.8203618667947201E-2</v>
      </c>
      <c r="H718" s="42">
        <f t="shared" si="102"/>
        <v>7328.3802002837347</v>
      </c>
      <c r="I718" s="5">
        <f t="shared" si="103"/>
        <v>3.6700930612672232E-2</v>
      </c>
      <c r="J718" s="4">
        <f t="shared" si="104"/>
        <v>2296.8374367382185</v>
      </c>
      <c r="K718" s="4">
        <f t="shared" si="105"/>
        <v>1.1502688055274969E-2</v>
      </c>
      <c r="L718" s="4">
        <f t="shared" si="106"/>
        <v>22375.715184014018</v>
      </c>
    </row>
    <row r="719" spans="1:12" x14ac:dyDescent="0.3">
      <c r="A719" s="2">
        <v>703</v>
      </c>
      <c r="B719" s="4">
        <f t="shared" si="107"/>
        <v>33.157009450451874</v>
      </c>
      <c r="D719" s="6">
        <f t="shared" si="108"/>
        <v>201975.15833886174</v>
      </c>
      <c r="E719" s="38">
        <f t="shared" si="109"/>
        <v>32369.029116146463</v>
      </c>
      <c r="F719" s="4">
        <f t="shared" si="110"/>
        <v>9735.9333768297292</v>
      </c>
      <c r="G719" s="39">
        <f t="shared" si="101"/>
        <v>4.8203617993928576E-2</v>
      </c>
      <c r="H719" s="42">
        <f t="shared" si="102"/>
        <v>7412.6762716780522</v>
      </c>
      <c r="I719" s="5">
        <f t="shared" si="103"/>
        <v>3.6700930612672232E-2</v>
      </c>
      <c r="J719" s="4">
        <f t="shared" si="104"/>
        <v>2323.257105151677</v>
      </c>
      <c r="K719" s="4">
        <f t="shared" si="105"/>
        <v>1.1502687381256343E-2</v>
      </c>
      <c r="L719" s="4">
        <f t="shared" si="106"/>
        <v>22633.095739316734</v>
      </c>
    </row>
    <row r="720" spans="1:12" x14ac:dyDescent="0.3">
      <c r="A720" s="2">
        <v>704</v>
      </c>
      <c r="B720" s="4">
        <f t="shared" si="107"/>
        <v>33.32279449770413</v>
      </c>
      <c r="D720" s="6">
        <f t="shared" si="108"/>
        <v>204298.41544401343</v>
      </c>
      <c r="E720" s="38">
        <f t="shared" si="109"/>
        <v>32741.359490604616</v>
      </c>
      <c r="F720" s="4">
        <f t="shared" si="110"/>
        <v>9847.9226399888903</v>
      </c>
      <c r="G720" s="39">
        <f t="shared" si="101"/>
        <v>4.8203617333917335E-2</v>
      </c>
      <c r="H720" s="42">
        <f t="shared" si="102"/>
        <v>7497.9419694896224</v>
      </c>
      <c r="I720" s="5">
        <f t="shared" si="103"/>
        <v>3.6700930612672232E-2</v>
      </c>
      <c r="J720" s="4">
        <f t="shared" si="104"/>
        <v>2349.9806704992679</v>
      </c>
      <c r="K720" s="4">
        <f t="shared" si="105"/>
        <v>1.1502686721245098E-2</v>
      </c>
      <c r="L720" s="4">
        <f t="shared" si="106"/>
        <v>22893.436850615726</v>
      </c>
    </row>
    <row r="721" spans="1:12" x14ac:dyDescent="0.3">
      <c r="A721" s="2">
        <v>705</v>
      </c>
      <c r="B721" s="4">
        <f t="shared" si="107"/>
        <v>33.48940847019265</v>
      </c>
      <c r="D721" s="6">
        <f t="shared" si="108"/>
        <v>206648.3961145127</v>
      </c>
      <c r="E721" s="38">
        <f t="shared" si="109"/>
        <v>33117.972647620161</v>
      </c>
      <c r="F721" s="4">
        <f t="shared" si="110"/>
        <v>9961.200075415949</v>
      </c>
      <c r="G721" s="39">
        <f t="shared" si="101"/>
        <v>4.8203616687622498E-2</v>
      </c>
      <c r="H721" s="42">
        <f t="shared" si="102"/>
        <v>7584.188447018737</v>
      </c>
      <c r="I721" s="5">
        <f t="shared" si="103"/>
        <v>3.6700930612672232E-2</v>
      </c>
      <c r="J721" s="4">
        <f t="shared" si="104"/>
        <v>2377.011628397212</v>
      </c>
      <c r="K721" s="4">
        <f t="shared" si="105"/>
        <v>1.1502686074950266E-2</v>
      </c>
      <c r="L721" s="4">
        <f t="shared" si="106"/>
        <v>23156.772572204212</v>
      </c>
    </row>
    <row r="722" spans="1:12" x14ac:dyDescent="0.3">
      <c r="A722" s="2">
        <v>706</v>
      </c>
      <c r="B722" s="4">
        <f t="shared" si="107"/>
        <v>33.656855512543608</v>
      </c>
      <c r="D722" s="6">
        <f t="shared" si="108"/>
        <v>209025.40774290991</v>
      </c>
      <c r="E722" s="38">
        <f t="shared" si="109"/>
        <v>33498.91785061836</v>
      </c>
      <c r="F722" s="4">
        <f t="shared" si="110"/>
        <v>10075.780500528645</v>
      </c>
      <c r="G722" s="39">
        <f t="shared" ref="G722:G785" si="111">F722/D722</f>
        <v>4.8203616054758841E-2</v>
      </c>
      <c r="H722" s="42">
        <f t="shared" ref="H722:H785" si="112">($B$11+$B$9)*D722</f>
        <v>7671.4269858580574</v>
      </c>
      <c r="I722" s="5">
        <f t="shared" ref="I722:I785" si="113">H722/D722</f>
        <v>3.6700930612672232E-2</v>
      </c>
      <c r="J722" s="4">
        <f t="shared" ref="J722:J785" si="114">F722-H722</f>
        <v>2404.3535146705872</v>
      </c>
      <c r="K722" s="4">
        <f t="shared" ref="K722:K785" si="115">J722/D722</f>
        <v>1.1502685442086607E-2</v>
      </c>
      <c r="L722" s="4">
        <f t="shared" ref="L722:L785" si="116">E722-F722</f>
        <v>23423.137350089717</v>
      </c>
    </row>
    <row r="723" spans="1:12" x14ac:dyDescent="0.3">
      <c r="A723" s="2">
        <v>707</v>
      </c>
      <c r="B723" s="4">
        <f t="shared" ref="B723:B786" si="117">B722*(1+$B$10)</f>
        <v>33.82513979010632</v>
      </c>
      <c r="D723" s="6">
        <f t="shared" ref="D723:D786" si="118">D722+J722</f>
        <v>211429.76125758051</v>
      </c>
      <c r="E723" s="38">
        <f t="shared" ref="E723:E786" si="119">B722*(D723^$B$13)</f>
        <v>33884.24492968445</v>
      </c>
      <c r="F723" s="4">
        <f t="shared" si="110"/>
        <v>10191.678903184304</v>
      </c>
      <c r="G723" s="39">
        <f t="shared" si="111"/>
        <v>4.8203615435047441E-2</v>
      </c>
      <c r="H723" s="42">
        <f t="shared" si="112"/>
        <v>7759.6689973683178</v>
      </c>
      <c r="I723" s="5">
        <f t="shared" si="113"/>
        <v>3.6700930612672232E-2</v>
      </c>
      <c r="J723" s="4">
        <f t="shared" si="114"/>
        <v>2432.0099058159858</v>
      </c>
      <c r="K723" s="4">
        <f t="shared" si="115"/>
        <v>1.150268482237521E-2</v>
      </c>
      <c r="L723" s="4">
        <f t="shared" si="116"/>
        <v>23692.566026500146</v>
      </c>
    </row>
    <row r="724" spans="1:12" x14ac:dyDescent="0.3">
      <c r="A724" s="2">
        <v>708</v>
      </c>
      <c r="B724" s="4">
        <f t="shared" si="117"/>
        <v>33.994265489056851</v>
      </c>
      <c r="D724" s="6">
        <f t="shared" si="118"/>
        <v>213861.77116339651</v>
      </c>
      <c r="E724" s="38">
        <f t="shared" si="119"/>
        <v>34274.004288081276</v>
      </c>
      <c r="F724" s="4">
        <f t="shared" si="110"/>
        <v>10308.910443640194</v>
      </c>
      <c r="G724" s="39">
        <f t="shared" si="111"/>
        <v>4.8203614828214864E-2</v>
      </c>
      <c r="H724" s="42">
        <f t="shared" si="112"/>
        <v>7848.9260241710026</v>
      </c>
      <c r="I724" s="5">
        <f t="shared" si="113"/>
        <v>3.6700930612672232E-2</v>
      </c>
      <c r="J724" s="4">
        <f t="shared" si="114"/>
        <v>2459.9844194691914</v>
      </c>
      <c r="K724" s="4">
        <f t="shared" si="115"/>
        <v>1.1502684215542631E-2</v>
      </c>
      <c r="L724" s="4">
        <f t="shared" si="116"/>
        <v>23965.093844441082</v>
      </c>
    </row>
    <row r="725" spans="1:12" x14ac:dyDescent="0.3">
      <c r="A725" s="2">
        <v>709</v>
      </c>
      <c r="B725" s="4">
        <f t="shared" si="117"/>
        <v>34.164236816502132</v>
      </c>
      <c r="D725" s="6">
        <f t="shared" si="118"/>
        <v>216321.75558286571</v>
      </c>
      <c r="E725" s="38">
        <f t="shared" si="119"/>
        <v>34668.246908842666</v>
      </c>
      <c r="F725" s="4">
        <f t="shared" si="110"/>
        <v>10427.490456536687</v>
      </c>
      <c r="G725" s="39">
        <f t="shared" si="111"/>
        <v>4.8203614233993497E-2</v>
      </c>
      <c r="H725" s="42">
        <f t="shared" si="112"/>
        <v>7939.2097416581964</v>
      </c>
      <c r="I725" s="5">
        <f t="shared" si="113"/>
        <v>3.6700930612672232E-2</v>
      </c>
      <c r="J725" s="4">
        <f t="shared" si="114"/>
        <v>2488.2807148784905</v>
      </c>
      <c r="K725" s="4">
        <f t="shared" si="115"/>
        <v>1.1502683621321261E-2</v>
      </c>
      <c r="L725" s="4">
        <f t="shared" si="116"/>
        <v>24240.756452305977</v>
      </c>
    </row>
    <row r="726" spans="1:12" x14ac:dyDescent="0.3">
      <c r="A726" s="2">
        <v>710</v>
      </c>
      <c r="B726" s="4">
        <f t="shared" si="117"/>
        <v>34.335058000584638</v>
      </c>
      <c r="D726" s="6">
        <f t="shared" si="118"/>
        <v>218810.0362977442</v>
      </c>
      <c r="E726" s="38">
        <f t="shared" si="119"/>
        <v>35067.024361442156</v>
      </c>
      <c r="F726" s="4">
        <f t="shared" si="110"/>
        <v>10547.434452903073</v>
      </c>
      <c r="G726" s="39">
        <f t="shared" si="111"/>
        <v>4.8203613652121183E-2</v>
      </c>
      <c r="H726" s="42">
        <f t="shared" si="112"/>
        <v>8030.5319595198025</v>
      </c>
      <c r="I726" s="5">
        <f t="shared" si="113"/>
        <v>3.6700930612672232E-2</v>
      </c>
      <c r="J726" s="4">
        <f t="shared" si="114"/>
        <v>2516.9024933832707</v>
      </c>
      <c r="K726" s="4">
        <f t="shared" si="115"/>
        <v>1.1502683039448947E-2</v>
      </c>
      <c r="L726" s="4">
        <f t="shared" si="116"/>
        <v>24519.589908539085</v>
      </c>
    </row>
    <row r="727" spans="1:12" x14ac:dyDescent="0.3">
      <c r="A727" s="2">
        <v>711</v>
      </c>
      <c r="B727" s="4">
        <f t="shared" si="117"/>
        <v>34.506733290587555</v>
      </c>
      <c r="D727" s="6">
        <f t="shared" si="118"/>
        <v>221326.93879112747</v>
      </c>
      <c r="E727" s="38">
        <f t="shared" si="119"/>
        <v>35470.388808538839</v>
      </c>
      <c r="F727" s="4">
        <f t="shared" si="110"/>
        <v>10668.758122186564</v>
      </c>
      <c r="G727" s="39">
        <f t="shared" si="111"/>
        <v>4.820361308234139E-2</v>
      </c>
      <c r="H727" s="42">
        <f t="shared" si="112"/>
        <v>8122.9046232883238</v>
      </c>
      <c r="I727" s="5">
        <f t="shared" si="113"/>
        <v>3.6700930612672232E-2</v>
      </c>
      <c r="J727" s="4">
        <f t="shared" si="114"/>
        <v>2545.8534988982401</v>
      </c>
      <c r="K727" s="4">
        <f t="shared" si="115"/>
        <v>1.1502682469669156E-2</v>
      </c>
      <c r="L727" s="4">
        <f t="shared" si="116"/>
        <v>24801.630686352277</v>
      </c>
    </row>
    <row r="728" spans="1:12" x14ac:dyDescent="0.3">
      <c r="A728" s="2">
        <v>712</v>
      </c>
      <c r="B728" s="4">
        <f t="shared" si="117"/>
        <v>34.67926695704049</v>
      </c>
      <c r="D728" s="6">
        <f t="shared" si="118"/>
        <v>223872.79229002571</v>
      </c>
      <c r="E728" s="38">
        <f t="shared" si="119"/>
        <v>35878.393012800268</v>
      </c>
      <c r="F728" s="4">
        <f t="shared" si="110"/>
        <v>10791.477334304491</v>
      </c>
      <c r="G728" s="39">
        <f t="shared" si="111"/>
        <v>4.8203612524402716E-2</v>
      </c>
      <c r="H728" s="42">
        <f t="shared" si="112"/>
        <v>8216.3398159014159</v>
      </c>
      <c r="I728" s="5">
        <f t="shared" si="113"/>
        <v>3.6700930612672232E-2</v>
      </c>
      <c r="J728" s="4">
        <f t="shared" si="114"/>
        <v>2575.1375184030749</v>
      </c>
      <c r="K728" s="4">
        <f t="shared" si="115"/>
        <v>1.1502681911730485E-2</v>
      </c>
      <c r="L728" s="4">
        <f t="shared" si="116"/>
        <v>25086.915678495778</v>
      </c>
    </row>
    <row r="729" spans="1:12" x14ac:dyDescent="0.3">
      <c r="A729" s="2">
        <v>713</v>
      </c>
      <c r="B729" s="4">
        <f t="shared" si="117"/>
        <v>34.852663291825685</v>
      </c>
      <c r="D729" s="6">
        <f t="shared" si="118"/>
        <v>226447.92980842877</v>
      </c>
      <c r="E729" s="38">
        <f t="shared" si="119"/>
        <v>36291.090343804419</v>
      </c>
      <c r="F729" s="4">
        <f t="shared" si="110"/>
        <v>10915.608141720262</v>
      </c>
      <c r="G729" s="39">
        <f t="shared" si="111"/>
        <v>4.8203611978059092E-2</v>
      </c>
      <c r="H729" s="42">
        <f t="shared" si="112"/>
        <v>8310.8497592824169</v>
      </c>
      <c r="I729" s="5">
        <f t="shared" si="113"/>
        <v>3.6700930612672232E-2</v>
      </c>
      <c r="J729" s="4">
        <f t="shared" si="114"/>
        <v>2604.7583824378453</v>
      </c>
      <c r="K729" s="4">
        <f t="shared" si="115"/>
        <v>1.150268136538686E-2</v>
      </c>
      <c r="L729" s="4">
        <f t="shared" si="116"/>
        <v>25375.482202084157</v>
      </c>
    </row>
    <row r="730" spans="1:12" x14ac:dyDescent="0.3">
      <c r="A730" s="2">
        <v>714</v>
      </c>
      <c r="B730" s="4">
        <f t="shared" si="117"/>
        <v>35.026926608284811</v>
      </c>
      <c r="D730" s="6">
        <f t="shared" si="118"/>
        <v>229052.68819086661</v>
      </c>
      <c r="E730" s="38">
        <f t="shared" si="119"/>
        <v>36708.534785020689</v>
      </c>
      <c r="F730" s="4">
        <f t="shared" si="110"/>
        <v>11041.16678154311</v>
      </c>
      <c r="G730" s="39">
        <f t="shared" si="111"/>
        <v>4.8203611443069595E-2</v>
      </c>
      <c r="H730" s="42">
        <f t="shared" si="112"/>
        <v>8406.4468159390435</v>
      </c>
      <c r="I730" s="5">
        <f t="shared" si="113"/>
        <v>3.6700930612672232E-2</v>
      </c>
      <c r="J730" s="4">
        <f t="shared" si="114"/>
        <v>2634.7199656040666</v>
      </c>
      <c r="K730" s="4">
        <f t="shared" si="115"/>
        <v>1.1502680830397367E-2</v>
      </c>
      <c r="L730" s="4">
        <f t="shared" si="116"/>
        <v>25667.368003477579</v>
      </c>
    </row>
    <row r="731" spans="1:12" x14ac:dyDescent="0.3">
      <c r="A731" s="2">
        <v>715</v>
      </c>
      <c r="B731" s="4">
        <f t="shared" si="117"/>
        <v>35.202061241326234</v>
      </c>
      <c r="D731" s="6">
        <f t="shared" si="118"/>
        <v>231687.40815647069</v>
      </c>
      <c r="E731" s="38">
        <f t="shared" si="119"/>
        <v>37130.780940871271</v>
      </c>
      <c r="F731" s="4">
        <f t="shared" si="110"/>
        <v>11168.169677652004</v>
      </c>
      <c r="G731" s="39">
        <f t="shared" si="111"/>
        <v>4.8203610919198302E-2</v>
      </c>
      <c r="H731" s="42">
        <f t="shared" si="112"/>
        <v>8503.1434905805017</v>
      </c>
      <c r="I731" s="5">
        <f t="shared" si="113"/>
        <v>3.6700930612672232E-2</v>
      </c>
      <c r="J731" s="4">
        <f t="shared" si="114"/>
        <v>2665.0261870715021</v>
      </c>
      <c r="K731" s="4">
        <f t="shared" si="115"/>
        <v>1.1502680306526066E-2</v>
      </c>
      <c r="L731" s="4">
        <f t="shared" si="116"/>
        <v>25962.611263219267</v>
      </c>
    </row>
    <row r="732" spans="1:12" x14ac:dyDescent="0.3">
      <c r="A732" s="2">
        <v>716</v>
      </c>
      <c r="B732" s="4">
        <f t="shared" si="117"/>
        <v>35.378071547532862</v>
      </c>
      <c r="D732" s="6">
        <f t="shared" si="118"/>
        <v>234352.43434354218</v>
      </c>
      <c r="E732" s="38">
        <f t="shared" si="119"/>
        <v>37557.884043873579</v>
      </c>
      <c r="F732" s="4">
        <f t="shared" si="110"/>
        <v>11296.633442843944</v>
      </c>
      <c r="G732" s="39">
        <f t="shared" si="111"/>
        <v>4.8203610406213959E-2</v>
      </c>
      <c r="H732" s="42">
        <f t="shared" si="112"/>
        <v>8600.9524317531668</v>
      </c>
      <c r="I732" s="5">
        <f t="shared" si="113"/>
        <v>3.6700930612672232E-2</v>
      </c>
      <c r="J732" s="4">
        <f t="shared" si="114"/>
        <v>2695.6810110907772</v>
      </c>
      <c r="K732" s="4">
        <f t="shared" si="115"/>
        <v>1.1502679793541729E-2</v>
      </c>
      <c r="L732" s="4">
        <f t="shared" si="116"/>
        <v>26261.250601029635</v>
      </c>
    </row>
    <row r="733" spans="1:12" x14ac:dyDescent="0.3">
      <c r="A733" s="2">
        <v>717</v>
      </c>
      <c r="B733" s="4">
        <f t="shared" si="117"/>
        <v>35.554961905270524</v>
      </c>
      <c r="D733" s="6">
        <f t="shared" si="118"/>
        <v>237048.11535463296</v>
      </c>
      <c r="E733" s="38">
        <f t="shared" si="119"/>
        <v>37989.899961865573</v>
      </c>
      <c r="F733" s="4">
        <f t="shared" si="110"/>
        <v>11426.574881007189</v>
      </c>
      <c r="G733" s="39">
        <f t="shared" si="111"/>
        <v>4.820360990389061E-2</v>
      </c>
      <c r="H733" s="42">
        <f t="shared" si="112"/>
        <v>8699.8864334951068</v>
      </c>
      <c r="I733" s="5">
        <f t="shared" si="113"/>
        <v>3.6700930612672232E-2</v>
      </c>
      <c r="J733" s="4">
        <f t="shared" si="114"/>
        <v>2726.6884475120823</v>
      </c>
      <c r="K733" s="4">
        <f t="shared" si="115"/>
        <v>1.1502679291218381E-2</v>
      </c>
      <c r="L733" s="4">
        <f t="shared" si="116"/>
        <v>26563.325080858383</v>
      </c>
    </row>
    <row r="734" spans="1:12" x14ac:dyDescent="0.3">
      <c r="A734" s="2">
        <v>718</v>
      </c>
      <c r="B734" s="4">
        <f t="shared" si="117"/>
        <v>35.732736714796872</v>
      </c>
      <c r="D734" s="6">
        <f t="shared" si="118"/>
        <v>239774.80380214503</v>
      </c>
      <c r="E734" s="38">
        <f t="shared" si="119"/>
        <v>38426.885205312865</v>
      </c>
      <c r="F734" s="4">
        <f t="shared" si="110"/>
        <v>11558.010989319078</v>
      </c>
      <c r="G734" s="39">
        <f t="shared" si="111"/>
        <v>4.8203609412006451E-2</v>
      </c>
      <c r="H734" s="42">
        <f t="shared" si="112"/>
        <v>8799.9584370096236</v>
      </c>
      <c r="I734" s="5">
        <f t="shared" si="113"/>
        <v>3.6700930612672232E-2</v>
      </c>
      <c r="J734" s="4">
        <f t="shared" si="114"/>
        <v>2758.0525523094548</v>
      </c>
      <c r="K734" s="4">
        <f t="shared" si="115"/>
        <v>1.1502678799334216E-2</v>
      </c>
      <c r="L734" s="4">
        <f t="shared" si="116"/>
        <v>26868.874215993786</v>
      </c>
    </row>
    <row r="735" spans="1:12" x14ac:dyDescent="0.3">
      <c r="A735" s="2">
        <v>719</v>
      </c>
      <c r="B735" s="4">
        <f t="shared" si="117"/>
        <v>35.911400398370851</v>
      </c>
      <c r="D735" s="6">
        <f t="shared" si="118"/>
        <v>242532.85635445447</v>
      </c>
      <c r="E735" s="38">
        <f t="shared" si="119"/>
        <v>38868.896934701283</v>
      </c>
      <c r="F735" s="4">
        <f t="shared" si="110"/>
        <v>11690.958960469572</v>
      </c>
      <c r="G735" s="39">
        <f t="shared" si="111"/>
        <v>4.8203608930344623E-2</v>
      </c>
      <c r="H735" s="42">
        <f t="shared" si="112"/>
        <v>8901.1815323580358</v>
      </c>
      <c r="I735" s="5">
        <f t="shared" si="113"/>
        <v>3.6700930612672232E-2</v>
      </c>
      <c r="J735" s="4">
        <f t="shared" si="114"/>
        <v>2789.7774281115362</v>
      </c>
      <c r="K735" s="4">
        <f t="shared" si="115"/>
        <v>1.1502678317672392E-2</v>
      </c>
      <c r="L735" s="4">
        <f t="shared" si="116"/>
        <v>27177.937974231711</v>
      </c>
    </row>
    <row r="736" spans="1:12" x14ac:dyDescent="0.3">
      <c r="A736" s="2">
        <v>720</v>
      </c>
      <c r="B736" s="4">
        <f t="shared" si="117"/>
        <v>36.090957400362704</v>
      </c>
      <c r="D736" s="6">
        <f t="shared" si="118"/>
        <v>245322.633782566</v>
      </c>
      <c r="E736" s="38">
        <f t="shared" si="119"/>
        <v>39315.992968013546</v>
      </c>
      <c r="F736" s="4">
        <f t="shared" si="110"/>
        <v>11825.43618491007</v>
      </c>
      <c r="G736" s="39">
        <f t="shared" si="111"/>
        <v>4.8203608458692697E-2</v>
      </c>
      <c r="H736" s="42">
        <f t="shared" si="112"/>
        <v>9003.568960171955</v>
      </c>
      <c r="I736" s="5">
        <f t="shared" si="113"/>
        <v>3.6700930612672232E-2</v>
      </c>
      <c r="J736" s="4">
        <f t="shared" si="114"/>
        <v>2821.8672247381146</v>
      </c>
      <c r="K736" s="4">
        <f t="shared" si="115"/>
        <v>1.1502677846020468E-2</v>
      </c>
      <c r="L736" s="4">
        <f t="shared" si="116"/>
        <v>27490.556783103479</v>
      </c>
    </row>
    <row r="737" spans="1:12" x14ac:dyDescent="0.3">
      <c r="A737" s="2">
        <v>721</v>
      </c>
      <c r="B737" s="4">
        <f t="shared" si="117"/>
        <v>36.271412187364511</v>
      </c>
      <c r="D737" s="6">
        <f t="shared" si="118"/>
        <v>248144.50100730412</v>
      </c>
      <c r="E737" s="38">
        <f t="shared" si="119"/>
        <v>39768.231788292251</v>
      </c>
      <c r="F737" s="4">
        <f t="shared" si="110"/>
        <v>11961.460253128207</v>
      </c>
      <c r="G737" s="39">
        <f t="shared" si="111"/>
        <v>4.8203607996842625E-2</v>
      </c>
      <c r="H737" s="42">
        <f t="shared" si="112"/>
        <v>9107.1341133852438</v>
      </c>
      <c r="I737" s="5">
        <f t="shared" si="113"/>
        <v>3.6700930612672232E-2</v>
      </c>
      <c r="J737" s="4">
        <f t="shared" si="114"/>
        <v>2854.3261397429633</v>
      </c>
      <c r="K737" s="4">
        <f t="shared" si="115"/>
        <v>1.1502677384170389E-2</v>
      </c>
      <c r="L737" s="4">
        <f t="shared" si="116"/>
        <v>27806.771535164044</v>
      </c>
    </row>
    <row r="738" spans="1:12" x14ac:dyDescent="0.3">
      <c r="A738" s="2">
        <v>722</v>
      </c>
      <c r="B738" s="4">
        <f t="shared" si="117"/>
        <v>36.45276924830133</v>
      </c>
      <c r="D738" s="6">
        <f t="shared" si="118"/>
        <v>250998.82714704709</v>
      </c>
      <c r="E738" s="38">
        <f t="shared" si="119"/>
        <v>40225.672551289914</v>
      </c>
      <c r="F738" s="4">
        <f t="shared" si="110"/>
        <v>12099.048957948822</v>
      </c>
      <c r="G738" s="39">
        <f t="shared" si="111"/>
        <v>4.8203607544590722E-2</v>
      </c>
      <c r="H738" s="42">
        <f t="shared" si="112"/>
        <v>9211.8905389858865</v>
      </c>
      <c r="I738" s="5">
        <f t="shared" si="113"/>
        <v>3.6700930612672232E-2</v>
      </c>
      <c r="J738" s="4">
        <f t="shared" si="114"/>
        <v>2887.1584189629357</v>
      </c>
      <c r="K738" s="4">
        <f t="shared" si="115"/>
        <v>1.1502676931918492E-2</v>
      </c>
      <c r="L738" s="4">
        <f t="shared" si="116"/>
        <v>28126.623593341094</v>
      </c>
    </row>
    <row r="739" spans="1:12" x14ac:dyDescent="0.3">
      <c r="A739" s="2">
        <v>723</v>
      </c>
      <c r="B739" s="4">
        <f t="shared" si="117"/>
        <v>36.635033094542834</v>
      </c>
      <c r="D739" s="6">
        <f t="shared" si="118"/>
        <v>253885.98556601003</v>
      </c>
      <c r="E739" s="38">
        <f t="shared" si="119"/>
        <v>40688.375093206785</v>
      </c>
      <c r="F739" s="4">
        <f t="shared" si="110"/>
        <v>12238.220296861342</v>
      </c>
      <c r="G739" s="39">
        <f t="shared" si="111"/>
        <v>4.8203607101737489E-2</v>
      </c>
      <c r="H739" s="42">
        <f t="shared" si="112"/>
        <v>9317.8519397880373</v>
      </c>
      <c r="I739" s="5">
        <f t="shared" si="113"/>
        <v>3.6700930612672232E-2</v>
      </c>
      <c r="J739" s="4">
        <f t="shared" si="114"/>
        <v>2920.3683570733047</v>
      </c>
      <c r="K739" s="4">
        <f t="shared" si="115"/>
        <v>1.1502676489065257E-2</v>
      </c>
      <c r="L739" s="4">
        <f t="shared" si="116"/>
        <v>28450.154796345443</v>
      </c>
    </row>
    <row r="740" spans="1:12" x14ac:dyDescent="0.3">
      <c r="A740" s="2">
        <v>724</v>
      </c>
      <c r="B740" s="4">
        <f t="shared" si="117"/>
        <v>36.818208260015545</v>
      </c>
      <c r="D740" s="6">
        <f t="shared" si="118"/>
        <v>256806.35392308334</v>
      </c>
      <c r="E740" s="38">
        <f t="shared" si="119"/>
        <v>41156.399938518007</v>
      </c>
      <c r="F740" s="4">
        <f t="shared" si="110"/>
        <v>12378.992474374016</v>
      </c>
      <c r="G740" s="39">
        <f t="shared" si="111"/>
        <v>4.8203606668087644E-2</v>
      </c>
      <c r="H740" s="42">
        <f t="shared" si="112"/>
        <v>9425.0321762244293</v>
      </c>
      <c r="I740" s="5">
        <f t="shared" si="113"/>
        <v>3.6700930612672232E-2</v>
      </c>
      <c r="J740" s="4">
        <f t="shared" si="114"/>
        <v>2953.9602981495864</v>
      </c>
      <c r="K740" s="4">
        <f t="shared" si="115"/>
        <v>1.1502676055415412E-2</v>
      </c>
      <c r="L740" s="4">
        <f t="shared" si="116"/>
        <v>28777.407464143991</v>
      </c>
    </row>
    <row r="741" spans="1:12" x14ac:dyDescent="0.3">
      <c r="A741" s="2">
        <v>725</v>
      </c>
      <c r="B741" s="4">
        <f t="shared" si="117"/>
        <v>37.002299301315617</v>
      </c>
      <c r="D741" s="6">
        <f t="shared" si="118"/>
        <v>259760.31422123293</v>
      </c>
      <c r="E741" s="38">
        <f t="shared" si="119"/>
        <v>41629.808307890409</v>
      </c>
      <c r="F741" s="4">
        <f t="shared" si="110"/>
        <v>12521.383904395134</v>
      </c>
      <c r="G741" s="39">
        <f t="shared" si="111"/>
        <v>4.8203606243449909E-2</v>
      </c>
      <c r="H741" s="42">
        <f t="shared" si="112"/>
        <v>9533.4452681594048</v>
      </c>
      <c r="I741" s="5">
        <f t="shared" si="113"/>
        <v>3.6700930612672232E-2</v>
      </c>
      <c r="J741" s="4">
        <f t="shared" si="114"/>
        <v>2987.9386362357291</v>
      </c>
      <c r="K741" s="4">
        <f t="shared" si="115"/>
        <v>1.150267563077768E-2</v>
      </c>
      <c r="L741" s="4">
        <f t="shared" si="116"/>
        <v>29108.424403495275</v>
      </c>
    </row>
    <row r="742" spans="1:12" x14ac:dyDescent="0.3">
      <c r="A742" s="2">
        <v>726</v>
      </c>
      <c r="B742" s="4">
        <f t="shared" si="117"/>
        <v>37.187310797822192</v>
      </c>
      <c r="D742" s="6">
        <f t="shared" si="118"/>
        <v>262748.25285746867</v>
      </c>
      <c r="E742" s="38">
        <f t="shared" si="119"/>
        <v>42108.662126190684</v>
      </c>
      <c r="F742" s="4">
        <f t="shared" si="110"/>
        <v>12665.413212641715</v>
      </c>
      <c r="G742" s="39">
        <f t="shared" si="111"/>
        <v>4.820360582763699E-2</v>
      </c>
      <c r="H742" s="42">
        <f t="shared" si="112"/>
        <v>9643.1053967228163</v>
      </c>
      <c r="I742" s="5">
        <f t="shared" si="113"/>
        <v>3.6700930612672232E-2</v>
      </c>
      <c r="J742" s="4">
        <f t="shared" si="114"/>
        <v>3022.307815918899</v>
      </c>
      <c r="K742" s="4">
        <f t="shared" si="115"/>
        <v>1.1502675214964762E-2</v>
      </c>
      <c r="L742" s="4">
        <f t="shared" si="116"/>
        <v>29443.248913548967</v>
      </c>
    </row>
    <row r="743" spans="1:12" x14ac:dyDescent="0.3">
      <c r="A743" s="2">
        <v>727</v>
      </c>
      <c r="B743" s="4">
        <f t="shared" si="117"/>
        <v>37.373247351811301</v>
      </c>
      <c r="D743" s="6">
        <f t="shared" si="118"/>
        <v>265770.56067338755</v>
      </c>
      <c r="E743" s="38">
        <f t="shared" si="119"/>
        <v>42593.024030585475</v>
      </c>
      <c r="F743" s="4">
        <f t="shared" si="110"/>
        <v>12811.099239075846</v>
      </c>
      <c r="G743" s="39">
        <f t="shared" si="111"/>
        <v>4.8203605420465451E-2</v>
      </c>
      <c r="H743" s="42">
        <f t="shared" si="112"/>
        <v>9754.0269061649924</v>
      </c>
      <c r="I743" s="5">
        <f t="shared" si="113"/>
        <v>3.6700930612672232E-2</v>
      </c>
      <c r="J743" s="4">
        <f t="shared" si="114"/>
        <v>3057.0723329108532</v>
      </c>
      <c r="K743" s="4">
        <f t="shared" si="115"/>
        <v>1.1502674807793215E-2</v>
      </c>
      <c r="L743" s="4">
        <f t="shared" si="116"/>
        <v>29781.924791509628</v>
      </c>
    </row>
    <row r="744" spans="1:12" x14ac:dyDescent="0.3">
      <c r="A744" s="2">
        <v>728</v>
      </c>
      <c r="B744" s="4">
        <f t="shared" si="117"/>
        <v>37.560113588570353</v>
      </c>
      <c r="D744" s="6">
        <f t="shared" si="118"/>
        <v>268827.63300629839</v>
      </c>
      <c r="E744" s="38">
        <f t="shared" si="119"/>
        <v>43082.957378734849</v>
      </c>
      <c r="F744" s="4">
        <f t="shared" si="110"/>
        <v>12958.461040369109</v>
      </c>
      <c r="G744" s="39">
        <f t="shared" si="111"/>
        <v>4.8203605021755726E-2</v>
      </c>
      <c r="H744" s="42">
        <f t="shared" si="112"/>
        <v>9866.2243057330725</v>
      </c>
      <c r="I744" s="5">
        <f t="shared" si="113"/>
        <v>3.6700930612672232E-2</v>
      </c>
      <c r="J744" s="4">
        <f t="shared" si="114"/>
        <v>3092.236734636037</v>
      </c>
      <c r="K744" s="4">
        <f t="shared" si="115"/>
        <v>1.1502674409083492E-2</v>
      </c>
      <c r="L744" s="4">
        <f t="shared" si="116"/>
        <v>30124.496338365738</v>
      </c>
    </row>
    <row r="745" spans="1:12" x14ac:dyDescent="0.3">
      <c r="A745" s="2">
        <v>729</v>
      </c>
      <c r="B745" s="4">
        <f t="shared" si="117"/>
        <v>37.747914156513204</v>
      </c>
      <c r="D745" s="6">
        <f t="shared" si="118"/>
        <v>271919.8697409344</v>
      </c>
      <c r="E745" s="38">
        <f t="shared" si="119"/>
        <v>43578.526257079851</v>
      </c>
      <c r="F745" s="4">
        <f t="shared" si="110"/>
        <v>13107.517892395308</v>
      </c>
      <c r="G745" s="39">
        <f t="shared" si="111"/>
        <v>4.8203604631332032E-2</v>
      </c>
      <c r="H745" s="42">
        <f t="shared" si="112"/>
        <v>9979.7122715689056</v>
      </c>
      <c r="I745" s="5">
        <f t="shared" si="113"/>
        <v>3.6700930612672232E-2</v>
      </c>
      <c r="J745" s="4">
        <f t="shared" si="114"/>
        <v>3127.8056208264024</v>
      </c>
      <c r="K745" s="4">
        <f t="shared" si="115"/>
        <v>1.1502674018659797E-2</v>
      </c>
      <c r="L745" s="4">
        <f t="shared" si="116"/>
        <v>30471.008364684545</v>
      </c>
    </row>
    <row r="746" spans="1:12" x14ac:dyDescent="0.3">
      <c r="A746" s="2">
        <v>730</v>
      </c>
      <c r="B746" s="4">
        <f t="shared" si="117"/>
        <v>37.936653727295763</v>
      </c>
      <c r="D746" s="6">
        <f t="shared" si="118"/>
        <v>275047.67536176078</v>
      </c>
      <c r="E746" s="38">
        <f t="shared" si="119"/>
        <v>44079.795489225289</v>
      </c>
      <c r="F746" s="4">
        <f t="shared" si="110"/>
        <v>13258.289292751835</v>
      </c>
      <c r="G746" s="39">
        <f t="shared" si="111"/>
        <v>4.8203604249022147E-2</v>
      </c>
      <c r="H746" s="42">
        <f t="shared" si="112"/>
        <v>10094.505648628779</v>
      </c>
      <c r="I746" s="5">
        <f t="shared" si="113"/>
        <v>3.6700930612672232E-2</v>
      </c>
      <c r="J746" s="4">
        <f t="shared" si="114"/>
        <v>3163.7836441230556</v>
      </c>
      <c r="K746" s="4">
        <f t="shared" si="115"/>
        <v>1.1502673636349915E-2</v>
      </c>
      <c r="L746" s="4">
        <f t="shared" si="116"/>
        <v>30821.506196473456</v>
      </c>
    </row>
    <row r="747" spans="1:12" x14ac:dyDescent="0.3">
      <c r="A747" s="2">
        <v>731</v>
      </c>
      <c r="B747" s="4">
        <f t="shared" si="117"/>
        <v>38.126336995932235</v>
      </c>
      <c r="D747" s="6">
        <f t="shared" si="118"/>
        <v>278211.45900588384</v>
      </c>
      <c r="E747" s="38">
        <f t="shared" si="119"/>
        <v>44586.830644419118</v>
      </c>
      <c r="F747" s="4">
        <f t="shared" si="110"/>
        <v>13410.794963310091</v>
      </c>
      <c r="G747" s="39">
        <f t="shared" si="111"/>
        <v>4.820360387465733E-2</v>
      </c>
      <c r="H747" s="42">
        <f t="shared" si="112"/>
        <v>10210.619452625248</v>
      </c>
      <c r="I747" s="5">
        <f t="shared" si="113"/>
        <v>3.6700930612672232E-2</v>
      </c>
      <c r="J747" s="4">
        <f t="shared" si="114"/>
        <v>3200.1755106848432</v>
      </c>
      <c r="K747" s="4">
        <f t="shared" si="115"/>
        <v>1.1502673261985098E-2</v>
      </c>
      <c r="L747" s="4">
        <f t="shared" si="116"/>
        <v>31176.035681109028</v>
      </c>
    </row>
    <row r="748" spans="1:12" x14ac:dyDescent="0.3">
      <c r="A748" s="2">
        <v>732</v>
      </c>
      <c r="B748" s="4">
        <f t="shared" si="117"/>
        <v>38.316968680911891</v>
      </c>
      <c r="D748" s="6">
        <f t="shared" si="118"/>
        <v>281411.63451656868</v>
      </c>
      <c r="E748" s="38">
        <f t="shared" si="119"/>
        <v>45099.698046129619</v>
      </c>
      <c r="F748" s="4">
        <f t="shared" si="110"/>
        <v>13565.054852795329</v>
      </c>
      <c r="G748" s="39">
        <f t="shared" si="111"/>
        <v>4.8203603508072651E-2</v>
      </c>
      <c r="H748" s="42">
        <f t="shared" si="112"/>
        <v>10328.068871991265</v>
      </c>
      <c r="I748" s="5">
        <f t="shared" si="113"/>
        <v>3.6700930612672232E-2</v>
      </c>
      <c r="J748" s="4">
        <f t="shared" si="114"/>
        <v>3236.9859808040637</v>
      </c>
      <c r="K748" s="4">
        <f t="shared" si="115"/>
        <v>1.1502672895400419E-2</v>
      </c>
      <c r="L748" s="4">
        <f t="shared" si="116"/>
        <v>31534.64319333429</v>
      </c>
    </row>
    <row r="749" spans="1:12" x14ac:dyDescent="0.3">
      <c r="A749" s="2">
        <v>733</v>
      </c>
      <c r="B749" s="4">
        <f t="shared" si="117"/>
        <v>38.508553524316447</v>
      </c>
      <c r="D749" s="6">
        <f t="shared" si="118"/>
        <v>284648.62049737276</v>
      </c>
      <c r="E749" s="38">
        <f t="shared" si="119"/>
        <v>45618.464780720387</v>
      </c>
      <c r="F749" s="4">
        <f t="shared" si="110"/>
        <v>13721.089139395906</v>
      </c>
      <c r="G749" s="39">
        <f t="shared" si="111"/>
        <v>4.8203603149106246E-2</v>
      </c>
      <c r="H749" s="42">
        <f t="shared" si="112"/>
        <v>10446.869269866949</v>
      </c>
      <c r="I749" s="5">
        <f t="shared" si="113"/>
        <v>3.6700930612672232E-2</v>
      </c>
      <c r="J749" s="4">
        <f t="shared" si="114"/>
        <v>3274.2198695289571</v>
      </c>
      <c r="K749" s="4">
        <f t="shared" si="115"/>
        <v>1.1502672536434012E-2</v>
      </c>
      <c r="L749" s="4">
        <f t="shared" si="116"/>
        <v>31897.375641324481</v>
      </c>
    </row>
    <row r="750" spans="1:12" x14ac:dyDescent="0.3">
      <c r="A750" s="2">
        <v>734</v>
      </c>
      <c r="B750" s="4">
        <f t="shared" si="117"/>
        <v>38.701096291938022</v>
      </c>
      <c r="D750" s="6">
        <f t="shared" si="118"/>
        <v>287922.84036690171</v>
      </c>
      <c r="E750" s="38">
        <f t="shared" si="119"/>
        <v>46143.198706226249</v>
      </c>
      <c r="F750" s="4">
        <f t="shared" si="110"/>
        <v>13878.918233402901</v>
      </c>
      <c r="G750" s="39">
        <f t="shared" si="111"/>
        <v>4.8203602797599929E-2</v>
      </c>
      <c r="H750" s="42">
        <f t="shared" si="112"/>
        <v>10567.036186109164</v>
      </c>
      <c r="I750" s="5">
        <f t="shared" si="113"/>
        <v>3.6700930612672232E-2</v>
      </c>
      <c r="J750" s="4">
        <f t="shared" si="114"/>
        <v>3311.8820472937368</v>
      </c>
      <c r="K750" s="4">
        <f t="shared" si="115"/>
        <v>1.1502672184927693E-2</v>
      </c>
      <c r="L750" s="4">
        <f t="shared" si="116"/>
        <v>32264.280472823346</v>
      </c>
    </row>
    <row r="751" spans="1:12" x14ac:dyDescent="0.3">
      <c r="A751" s="2">
        <v>735</v>
      </c>
      <c r="B751" s="4">
        <f t="shared" si="117"/>
        <v>38.89460177339771</v>
      </c>
      <c r="D751" s="6">
        <f t="shared" si="118"/>
        <v>291234.72241419542</v>
      </c>
      <c r="E751" s="38">
        <f t="shared" si="119"/>
        <v>46673.968461229051</v>
      </c>
      <c r="F751" s="4">
        <f t="shared" si="110"/>
        <v>14038.562779879761</v>
      </c>
      <c r="G751" s="39">
        <f t="shared" si="111"/>
        <v>4.8203602453398567E-2</v>
      </c>
      <c r="H751" s="42">
        <f t="shared" si="112"/>
        <v>10688.585339324245</v>
      </c>
      <c r="I751" s="5">
        <f t="shared" si="113"/>
        <v>3.6700930612672232E-2</v>
      </c>
      <c r="J751" s="4">
        <f t="shared" si="114"/>
        <v>3349.9774405555163</v>
      </c>
      <c r="K751" s="4">
        <f t="shared" si="115"/>
        <v>1.1502671840726335E-2</v>
      </c>
      <c r="L751" s="4">
        <f t="shared" si="116"/>
        <v>32635.40568134929</v>
      </c>
    </row>
    <row r="752" spans="1:12" x14ac:dyDescent="0.3">
      <c r="A752" s="2">
        <v>736</v>
      </c>
      <c r="B752" s="4">
        <f t="shared" si="117"/>
        <v>39.089074782264696</v>
      </c>
      <c r="D752" s="6">
        <f t="shared" si="118"/>
        <v>294584.69985475094</v>
      </c>
      <c r="E752" s="38">
        <f t="shared" si="119"/>
        <v>47210.84347383635</v>
      </c>
      <c r="F752" s="4">
        <f t="shared" si="110"/>
        <v>14200.043661362919</v>
      </c>
      <c r="G752" s="39">
        <f t="shared" si="111"/>
        <v>4.82036021163504E-2</v>
      </c>
      <c r="H752" s="42">
        <f t="shared" si="112"/>
        <v>10811.532628924089</v>
      </c>
      <c r="I752" s="5">
        <f t="shared" si="113"/>
        <v>3.6700930612672232E-2</v>
      </c>
      <c r="J752" s="4">
        <f t="shared" si="114"/>
        <v>3388.5110324388297</v>
      </c>
      <c r="K752" s="4">
        <f t="shared" si="115"/>
        <v>1.1502671503678168E-2</v>
      </c>
      <c r="L752" s="4">
        <f t="shared" si="116"/>
        <v>33010.799812473429</v>
      </c>
    </row>
    <row r="753" spans="1:12" x14ac:dyDescent="0.3">
      <c r="A753" s="2">
        <v>737</v>
      </c>
      <c r="B753" s="4">
        <f t="shared" si="117"/>
        <v>39.284520156176015</v>
      </c>
      <c r="D753" s="6">
        <f t="shared" si="118"/>
        <v>297973.21088718978</v>
      </c>
      <c r="E753" s="38">
        <f t="shared" si="119"/>
        <v>47753.893970762918</v>
      </c>
      <c r="F753" s="4">
        <f t="shared" si="110"/>
        <v>14363.382000593303</v>
      </c>
      <c r="G753" s="39">
        <f t="shared" si="111"/>
        <v>4.8203601786306761E-2</v>
      </c>
      <c r="H753" s="42">
        <f t="shared" si="112"/>
        <v>10935.894137205902</v>
      </c>
      <c r="I753" s="5">
        <f t="shared" si="113"/>
        <v>3.6700930612672232E-2</v>
      </c>
      <c r="J753" s="4">
        <f t="shared" si="114"/>
        <v>3427.4878633874014</v>
      </c>
      <c r="K753" s="4">
        <f t="shared" si="115"/>
        <v>1.1502671173634533E-2</v>
      </c>
      <c r="L753" s="4">
        <f t="shared" si="116"/>
        <v>33390.511970169617</v>
      </c>
    </row>
    <row r="754" spans="1:12" x14ac:dyDescent="0.3">
      <c r="A754" s="2">
        <v>738</v>
      </c>
      <c r="B754" s="4">
        <f t="shared" si="117"/>
        <v>39.480942756956892</v>
      </c>
      <c r="D754" s="6">
        <f t="shared" si="118"/>
        <v>301400.69875057717</v>
      </c>
      <c r="E754" s="38">
        <f t="shared" si="119"/>
        <v>48303.190986516813</v>
      </c>
      <c r="F754" s="4">
        <f t="shared" si="110"/>
        <v>14528.599163279336</v>
      </c>
      <c r="G754" s="39">
        <f t="shared" si="111"/>
        <v>4.8203601463122067E-2</v>
      </c>
      <c r="H754" s="42">
        <f t="shared" si="112"/>
        <v>11061.686131455859</v>
      </c>
      <c r="I754" s="5">
        <f t="shared" si="113"/>
        <v>3.6700930612672232E-2</v>
      </c>
      <c r="J754" s="4">
        <f t="shared" si="114"/>
        <v>3466.9130318234766</v>
      </c>
      <c r="K754" s="4">
        <f t="shared" si="115"/>
        <v>1.1502670850449837E-2</v>
      </c>
      <c r="L754" s="4">
        <f t="shared" si="116"/>
        <v>33774.591823237475</v>
      </c>
    </row>
    <row r="755" spans="1:12" x14ac:dyDescent="0.3">
      <c r="A755" s="2">
        <v>739</v>
      </c>
      <c r="B755" s="4">
        <f t="shared" si="117"/>
        <v>39.67834747074167</v>
      </c>
      <c r="D755" s="6">
        <f t="shared" si="118"/>
        <v>304867.61178240064</v>
      </c>
      <c r="E755" s="38">
        <f t="shared" si="119"/>
        <v>48858.806372691331</v>
      </c>
      <c r="F755" s="4">
        <f t="shared" si="110"/>
        <v>14695.71676089175</v>
      </c>
      <c r="G755" s="39">
        <f t="shared" si="111"/>
        <v>4.8203601146653854E-2</v>
      </c>
      <c r="H755" s="42">
        <f t="shared" si="112"/>
        <v>11188.925066076981</v>
      </c>
      <c r="I755" s="5">
        <f t="shared" si="113"/>
        <v>3.6700930612672232E-2</v>
      </c>
      <c r="J755" s="4">
        <f t="shared" si="114"/>
        <v>3506.7916948147686</v>
      </c>
      <c r="K755" s="4">
        <f t="shared" si="115"/>
        <v>1.1502670533981624E-2</v>
      </c>
      <c r="L755" s="4">
        <f t="shared" si="116"/>
        <v>34163.08961179958</v>
      </c>
    </row>
    <row r="756" spans="1:12" x14ac:dyDescent="0.3">
      <c r="A756" s="2">
        <v>740</v>
      </c>
      <c r="B756" s="4">
        <f t="shared" si="117"/>
        <v>39.876739208095373</v>
      </c>
      <c r="D756" s="6">
        <f t="shared" si="118"/>
        <v>308374.40347721538</v>
      </c>
      <c r="E756" s="38">
        <f t="shared" si="119"/>
        <v>49420.812807363327</v>
      </c>
      <c r="F756" s="4">
        <f t="shared" si="110"/>
        <v>14864.756653490405</v>
      </c>
      <c r="G756" s="39">
        <f t="shared" si="111"/>
        <v>4.8203600836762402E-2</v>
      </c>
      <c r="H756" s="42">
        <f t="shared" si="112"/>
        <v>11317.627584741473</v>
      </c>
      <c r="I756" s="5">
        <f t="shared" si="113"/>
        <v>3.6700930612672232E-2</v>
      </c>
      <c r="J756" s="4">
        <f t="shared" si="114"/>
        <v>3547.1290687489327</v>
      </c>
      <c r="K756" s="4">
        <f t="shared" si="115"/>
        <v>1.1502670224090168E-2</v>
      </c>
      <c r="L756" s="4">
        <f t="shared" si="116"/>
        <v>34556.056153872923</v>
      </c>
    </row>
    <row r="757" spans="1:12" x14ac:dyDescent="0.3">
      <c r="A757" s="2">
        <v>741</v>
      </c>
      <c r="B757" s="4">
        <f t="shared" si="117"/>
        <v>40.076122904135843</v>
      </c>
      <c r="D757" s="6">
        <f t="shared" si="118"/>
        <v>311921.53254596429</v>
      </c>
      <c r="E757" s="38">
        <f t="shared" si="119"/>
        <v>49989.283804600425</v>
      </c>
      <c r="F757" s="4">
        <f t="shared" si="110"/>
        <v>15035.740952583872</v>
      </c>
      <c r="G757" s="39">
        <f t="shared" si="111"/>
        <v>4.8203600533311138E-2</v>
      </c>
      <c r="H757" s="42">
        <f t="shared" si="112"/>
        <v>11447.810522567819</v>
      </c>
      <c r="I757" s="5">
        <f t="shared" si="113"/>
        <v>3.6700930612672232E-2</v>
      </c>
      <c r="J757" s="4">
        <f t="shared" si="114"/>
        <v>3587.9304300160529</v>
      </c>
      <c r="K757" s="4">
        <f t="shared" si="115"/>
        <v>1.1502669920638905E-2</v>
      </c>
      <c r="L757" s="4">
        <f t="shared" si="116"/>
        <v>34953.542852016551</v>
      </c>
    </row>
    <row r="758" spans="1:12" x14ac:dyDescent="0.3">
      <c r="A758" s="2">
        <v>742</v>
      </c>
      <c r="B758" s="4">
        <f t="shared" si="117"/>
        <v>40.276503518656519</v>
      </c>
      <c r="D758" s="6">
        <f t="shared" si="118"/>
        <v>315509.46297598036</v>
      </c>
      <c r="E758" s="38">
        <f t="shared" si="119"/>
        <v>50564.29372407675</v>
      </c>
      <c r="F758" s="4">
        <f t="shared" si="110"/>
        <v>15208.692024021637</v>
      </c>
      <c r="G758" s="39">
        <f t="shared" si="111"/>
        <v>4.8203600236166197E-2</v>
      </c>
      <c r="H758" s="42">
        <f t="shared" si="112"/>
        <v>11579.490908322934</v>
      </c>
      <c r="I758" s="5">
        <f t="shared" si="113"/>
        <v>3.6700930612672232E-2</v>
      </c>
      <c r="J758" s="4">
        <f t="shared" si="114"/>
        <v>3629.2011156987028</v>
      </c>
      <c r="K758" s="4">
        <f t="shared" si="115"/>
        <v>1.1502669623493963E-2</v>
      </c>
      <c r="L758" s="4">
        <f t="shared" si="116"/>
        <v>35355.601700055115</v>
      </c>
    </row>
    <row r="759" spans="1:12" x14ac:dyDescent="0.3">
      <c r="A759" s="2">
        <v>743</v>
      </c>
      <c r="B759" s="4">
        <f t="shared" si="117"/>
        <v>40.477886036249799</v>
      </c>
      <c r="D759" s="6">
        <f t="shared" si="118"/>
        <v>319138.66409167909</v>
      </c>
      <c r="E759" s="38">
        <f t="shared" si="119"/>
        <v>51145.917780799842</v>
      </c>
      <c r="F759" s="4">
        <f t="shared" si="110"/>
        <v>15383.632490919756</v>
      </c>
      <c r="G759" s="39">
        <f t="shared" si="111"/>
        <v>4.8203599945196525E-2</v>
      </c>
      <c r="H759" s="42">
        <f t="shared" si="112"/>
        <v>11712.685966649626</v>
      </c>
      <c r="I759" s="5">
        <f t="shared" si="113"/>
        <v>3.6700930612672232E-2</v>
      </c>
      <c r="J759" s="4">
        <f t="shared" si="114"/>
        <v>3670.9465242701299</v>
      </c>
      <c r="K759" s="4">
        <f t="shared" si="115"/>
        <v>1.1502669332524296E-2</v>
      </c>
      <c r="L759" s="4">
        <f t="shared" si="116"/>
        <v>35762.285289880085</v>
      </c>
    </row>
    <row r="760" spans="1:12" x14ac:dyDescent="0.3">
      <c r="A760" s="2">
        <v>744</v>
      </c>
      <c r="B760" s="4">
        <f t="shared" si="117"/>
        <v>40.680275466431041</v>
      </c>
      <c r="D760" s="6">
        <f t="shared" si="118"/>
        <v>322809.6106159492</v>
      </c>
      <c r="E760" s="38">
        <f t="shared" si="119"/>
        <v>51734.232054949098</v>
      </c>
      <c r="F760" s="4">
        <f t="shared" si="110"/>
        <v>15560.585236620056</v>
      </c>
      <c r="G760" s="39">
        <f t="shared" si="111"/>
        <v>4.8203599660273704E-2</v>
      </c>
      <c r="H760" s="42">
        <f t="shared" si="112"/>
        <v>11847.413120319694</v>
      </c>
      <c r="I760" s="5">
        <f t="shared" si="113"/>
        <v>3.6700930612672232E-2</v>
      </c>
      <c r="J760" s="4">
        <f t="shared" si="114"/>
        <v>3713.1721163003622</v>
      </c>
      <c r="K760" s="4">
        <f t="shared" si="115"/>
        <v>1.1502669047601471E-2</v>
      </c>
      <c r="L760" s="4">
        <f t="shared" si="116"/>
        <v>36173.646818329042</v>
      </c>
    </row>
    <row r="761" spans="1:12" x14ac:dyDescent="0.3">
      <c r="A761" s="2">
        <v>745</v>
      </c>
      <c r="B761" s="4">
        <f t="shared" si="117"/>
        <v>40.88367684376319</v>
      </c>
      <c r="D761" s="6">
        <f t="shared" si="118"/>
        <v>326522.78273224959</v>
      </c>
      <c r="E761" s="38">
        <f t="shared" si="119"/>
        <v>52329.313501827957</v>
      </c>
      <c r="F761" s="4">
        <f t="shared" si="110"/>
        <v>15739.573407683549</v>
      </c>
      <c r="G761" s="39">
        <f t="shared" si="111"/>
        <v>4.8203599381272215E-2</v>
      </c>
      <c r="H761" s="42">
        <f t="shared" si="112"/>
        <v>11983.689992512944</v>
      </c>
      <c r="I761" s="5">
        <f t="shared" si="113"/>
        <v>3.6700930612672232E-2</v>
      </c>
      <c r="J761" s="4">
        <f t="shared" si="114"/>
        <v>3755.8834151706051</v>
      </c>
      <c r="K761" s="4">
        <f t="shared" si="115"/>
        <v>1.1502668768599983E-2</v>
      </c>
      <c r="L761" s="4">
        <f t="shared" si="116"/>
        <v>36589.740094144407</v>
      </c>
    </row>
    <row r="762" spans="1:12" x14ac:dyDescent="0.3">
      <c r="A762" s="2">
        <v>746</v>
      </c>
      <c r="B762" s="4">
        <f t="shared" si="117"/>
        <v>41.088095227982002</v>
      </c>
      <c r="D762" s="6">
        <f t="shared" si="118"/>
        <v>330278.66614742018</v>
      </c>
      <c r="E762" s="38">
        <f t="shared" si="119"/>
        <v>52931.239961929641</v>
      </c>
      <c r="F762" s="4">
        <f t="shared" si="110"/>
        <v>15920.620416917993</v>
      </c>
      <c r="G762" s="39">
        <f t="shared" si="111"/>
        <v>4.820359910806897E-2</v>
      </c>
      <c r="H762" s="42">
        <f t="shared" si="112"/>
        <v>12121.534409122405</v>
      </c>
      <c r="I762" s="5">
        <f t="shared" si="113"/>
        <v>3.6700930612672232E-2</v>
      </c>
      <c r="J762" s="4">
        <f t="shared" si="114"/>
        <v>3799.0860077955876</v>
      </c>
      <c r="K762" s="4">
        <f t="shared" si="115"/>
        <v>1.150266849539674E-2</v>
      </c>
      <c r="L762" s="4">
        <f t="shared" si="116"/>
        <v>37010.61954501165</v>
      </c>
    </row>
    <row r="763" spans="1:12" x14ac:dyDescent="0.3">
      <c r="A763" s="2">
        <v>747</v>
      </c>
      <c r="B763" s="4">
        <f t="shared" si="117"/>
        <v>41.293535704121908</v>
      </c>
      <c r="D763" s="6">
        <f t="shared" si="118"/>
        <v>334077.75215521577</v>
      </c>
      <c r="E763" s="38">
        <f t="shared" si="119"/>
        <v>53540.090171119315</v>
      </c>
      <c r="F763" s="4">
        <f t="shared" si="110"/>
        <v>16103.749946440477</v>
      </c>
      <c r="G763" s="39">
        <f t="shared" si="111"/>
        <v>4.8203598840543316E-2</v>
      </c>
      <c r="H763" s="42">
        <f t="shared" si="112"/>
        <v>12260.964401086085</v>
      </c>
      <c r="I763" s="5">
        <f t="shared" si="113"/>
        <v>3.6700930612672232E-2</v>
      </c>
      <c r="J763" s="4">
        <f t="shared" si="114"/>
        <v>3842.7855453543925</v>
      </c>
      <c r="K763" s="4">
        <f t="shared" si="115"/>
        <v>1.1502668227871089E-2</v>
      </c>
      <c r="L763" s="4">
        <f t="shared" si="116"/>
        <v>37436.340224678839</v>
      </c>
    </row>
    <row r="764" spans="1:12" x14ac:dyDescent="0.3">
      <c r="A764" s="2">
        <v>748</v>
      </c>
      <c r="B764" s="4">
        <f t="shared" si="117"/>
        <v>41.500003382642511</v>
      </c>
      <c r="D764" s="6">
        <f t="shared" si="118"/>
        <v>337920.53770057019</v>
      </c>
      <c r="E764" s="38">
        <f t="shared" si="119"/>
        <v>54155.9437709337</v>
      </c>
      <c r="F764" s="4">
        <f t="shared" si="110"/>
        <v>16288.985950775335</v>
      </c>
      <c r="G764" s="39">
        <f t="shared" si="111"/>
        <v>4.8203598578577457E-2</v>
      </c>
      <c r="H764" s="42">
        <f t="shared" si="112"/>
        <v>12401.998206745517</v>
      </c>
      <c r="I764" s="5">
        <f t="shared" si="113"/>
        <v>3.6700930612672232E-2</v>
      </c>
      <c r="J764" s="4">
        <f t="shared" si="114"/>
        <v>3886.9877440298187</v>
      </c>
      <c r="K764" s="4">
        <f t="shared" si="115"/>
        <v>1.1502667965905228E-2</v>
      </c>
      <c r="L764" s="4">
        <f t="shared" si="116"/>
        <v>37866.957820158364</v>
      </c>
    </row>
    <row r="765" spans="1:12" x14ac:dyDescent="0.3">
      <c r="A765" s="2">
        <v>749</v>
      </c>
      <c r="B765" s="4">
        <f t="shared" si="117"/>
        <v>41.707503399555719</v>
      </c>
      <c r="D765" s="6">
        <f t="shared" si="118"/>
        <v>341807.52544460003</v>
      </c>
      <c r="E765" s="38">
        <f t="shared" si="119"/>
        <v>54778.88131899805</v>
      </c>
      <c r="F765" s="4">
        <f t="shared" si="110"/>
        <v>16476.352659987348</v>
      </c>
      <c r="G765" s="39">
        <f t="shared" si="111"/>
        <v>4.8203598322055743E-2</v>
      </c>
      <c r="H765" s="42">
        <f t="shared" si="112"/>
        <v>12544.654274231465</v>
      </c>
      <c r="I765" s="5">
        <f t="shared" si="113"/>
        <v>3.6700930612672232E-2</v>
      </c>
      <c r="J765" s="4">
        <f t="shared" si="114"/>
        <v>3931.6983857558826</v>
      </c>
      <c r="K765" s="4">
        <f t="shared" si="115"/>
        <v>1.1502667709383508E-2</v>
      </c>
      <c r="L765" s="4">
        <f t="shared" si="116"/>
        <v>38302.528659010699</v>
      </c>
    </row>
    <row r="766" spans="1:12" x14ac:dyDescent="0.3">
      <c r="A766" s="2">
        <v>750</v>
      </c>
      <c r="B766" s="4">
        <f t="shared" si="117"/>
        <v>41.916040916553492</v>
      </c>
      <c r="D766" s="6">
        <f t="shared" si="118"/>
        <v>345739.22383035591</v>
      </c>
      <c r="E766" s="38">
        <f t="shared" si="119"/>
        <v>55408.984299564028</v>
      </c>
      <c r="F766" s="4">
        <f t="shared" si="110"/>
        <v>16665.874582851327</v>
      </c>
      <c r="G766" s="39">
        <f t="shared" si="111"/>
        <v>4.8203598070865057E-2</v>
      </c>
      <c r="H766" s="42">
        <f t="shared" si="112"/>
        <v>12688.951263877047</v>
      </c>
      <c r="I766" s="5">
        <f t="shared" si="113"/>
        <v>3.6700930612672232E-2</v>
      </c>
      <c r="J766" s="4">
        <f t="shared" si="114"/>
        <v>3976.9233189742808</v>
      </c>
      <c r="K766" s="4">
        <f t="shared" si="115"/>
        <v>1.1502667458192827E-2</v>
      </c>
      <c r="L766" s="4">
        <f t="shared" si="116"/>
        <v>38743.109716712701</v>
      </c>
    </row>
    <row r="767" spans="1:12" x14ac:dyDescent="0.3">
      <c r="A767" s="2">
        <v>751</v>
      </c>
      <c r="B767" s="4">
        <f t="shared" si="117"/>
        <v>42.125621121136255</v>
      </c>
      <c r="D767" s="6">
        <f t="shared" si="118"/>
        <v>349716.14714933018</v>
      </c>
      <c r="E767" s="38">
        <f t="shared" si="119"/>
        <v>56046.335134168163</v>
      </c>
      <c r="F767" s="4">
        <f t="shared" si="110"/>
        <v>16857.576510057952</v>
      </c>
      <c r="G767" s="39">
        <f t="shared" si="111"/>
        <v>4.8203597824894542E-2</v>
      </c>
      <c r="H767" s="42">
        <f t="shared" si="112"/>
        <v>12834.90805065864</v>
      </c>
      <c r="I767" s="5">
        <f t="shared" si="113"/>
        <v>3.6700930612672232E-2</v>
      </c>
      <c r="J767" s="4">
        <f t="shared" si="114"/>
        <v>4022.6684593993123</v>
      </c>
      <c r="K767" s="4">
        <f t="shared" si="115"/>
        <v>1.1502667212222309E-2</v>
      </c>
      <c r="L767" s="4">
        <f t="shared" si="116"/>
        <v>39188.758624110211</v>
      </c>
    </row>
    <row r="768" spans="1:12" x14ac:dyDescent="0.3">
      <c r="A768" s="2">
        <v>752</v>
      </c>
      <c r="B768" s="4">
        <f t="shared" si="117"/>
        <v>42.336249226741934</v>
      </c>
      <c r="D768" s="6">
        <f t="shared" si="118"/>
        <v>353738.81560872949</v>
      </c>
      <c r="E768" s="38">
        <f t="shared" si="119"/>
        <v>56691.017192413492</v>
      </c>
      <c r="F768" s="4">
        <f t="shared" si="110"/>
        <v>17051.483517456672</v>
      </c>
      <c r="G768" s="39">
        <f t="shared" si="111"/>
        <v>4.8203597584035897E-2</v>
      </c>
      <c r="H768" s="42">
        <f t="shared" si="112"/>
        <v>12982.543726664839</v>
      </c>
      <c r="I768" s="5">
        <f t="shared" si="113"/>
        <v>3.6700930612672232E-2</v>
      </c>
      <c r="J768" s="4">
        <f t="shared" si="114"/>
        <v>4068.9397907918337</v>
      </c>
      <c r="K768" s="4">
        <f t="shared" si="115"/>
        <v>1.1502666971363663E-2</v>
      </c>
      <c r="L768" s="4">
        <f t="shared" si="116"/>
        <v>39639.533674956823</v>
      </c>
    </row>
    <row r="769" spans="1:12" x14ac:dyDescent="0.3">
      <c r="A769" s="2">
        <v>753</v>
      </c>
      <c r="B769" s="4">
        <f t="shared" si="117"/>
        <v>42.547930472875642</v>
      </c>
      <c r="D769" s="6">
        <f t="shared" si="118"/>
        <v>357807.75539952132</v>
      </c>
      <c r="E769" s="38">
        <f t="shared" si="119"/>
        <v>57343.114802874137</v>
      </c>
      <c r="F769" s="4">
        <f t="shared" si="110"/>
        <v>17247.620969335567</v>
      </c>
      <c r="G769" s="39">
        <f t="shared" si="111"/>
        <v>4.8203597348182692E-2</v>
      </c>
      <c r="H769" s="42">
        <f t="shared" si="112"/>
        <v>13131.87760359383</v>
      </c>
      <c r="I769" s="5">
        <f t="shared" si="113"/>
        <v>3.6700930612672232E-2</v>
      </c>
      <c r="J769" s="4">
        <f t="shared" si="114"/>
        <v>4115.7433657417369</v>
      </c>
      <c r="K769" s="4">
        <f t="shared" si="115"/>
        <v>1.150266673551046E-2</v>
      </c>
      <c r="L769" s="4">
        <f t="shared" si="116"/>
        <v>40095.493833538567</v>
      </c>
    </row>
    <row r="770" spans="1:12" x14ac:dyDescent="0.3">
      <c r="A770" s="2">
        <v>754</v>
      </c>
      <c r="B770" s="4">
        <f t="shared" si="117"/>
        <v>42.760670125240019</v>
      </c>
      <c r="D770" s="6">
        <f t="shared" si="118"/>
        <v>361923.49876526307</v>
      </c>
      <c r="E770" s="38">
        <f t="shared" si="119"/>
        <v>58002.713264126774</v>
      </c>
      <c r="F770" s="4">
        <f t="shared" si="110"/>
        <v>17446.014521739391</v>
      </c>
      <c r="G770" s="39">
        <f t="shared" si="111"/>
        <v>4.8203597117230997E-2</v>
      </c>
      <c r="H770" s="42">
        <f t="shared" si="112"/>
        <v>13282.929215279484</v>
      </c>
      <c r="I770" s="5">
        <f t="shared" si="113"/>
        <v>3.6700930612672232E-2</v>
      </c>
      <c r="J770" s="4">
        <f t="shared" si="114"/>
        <v>4163.0853064599069</v>
      </c>
      <c r="K770" s="4">
        <f t="shared" si="115"/>
        <v>1.1502666504558764E-2</v>
      </c>
      <c r="L770" s="4">
        <f t="shared" si="116"/>
        <v>40556.69874238738</v>
      </c>
    </row>
    <row r="771" spans="1:12" x14ac:dyDescent="0.3">
      <c r="A771" s="2">
        <v>755</v>
      </c>
      <c r="B771" s="4">
        <f t="shared" si="117"/>
        <v>42.974473475866212</v>
      </c>
      <c r="D771" s="6">
        <f t="shared" si="118"/>
        <v>366086.58407172299</v>
      </c>
      <c r="E771" s="38">
        <f t="shared" si="119"/>
        <v>58669.898855907879</v>
      </c>
      <c r="F771" s="4">
        <f t="shared" si="110"/>
        <v>17646.690125825437</v>
      </c>
      <c r="G771" s="39">
        <f t="shared" si="111"/>
        <v>4.8203596891078997E-2</v>
      </c>
      <c r="H771" s="42">
        <f t="shared" si="112"/>
        <v>13435.718320246506</v>
      </c>
      <c r="I771" s="5">
        <f t="shared" si="113"/>
        <v>3.6700930612672232E-2</v>
      </c>
      <c r="J771" s="4">
        <f t="shared" si="114"/>
        <v>4210.9718055789308</v>
      </c>
      <c r="K771" s="4">
        <f t="shared" si="115"/>
        <v>1.1502666278406765E-2</v>
      </c>
      <c r="L771" s="4">
        <f t="shared" si="116"/>
        <v>41023.208730082442</v>
      </c>
    </row>
    <row r="772" spans="1:12" x14ac:dyDescent="0.3">
      <c r="A772" s="2">
        <v>756</v>
      </c>
      <c r="B772" s="4">
        <f t="shared" si="117"/>
        <v>43.18934584324554</v>
      </c>
      <c r="D772" s="6">
        <f t="shared" si="118"/>
        <v>370297.5558773019</v>
      </c>
      <c r="E772" s="38">
        <f t="shared" si="119"/>
        <v>59344.758850399434</v>
      </c>
      <c r="F772" s="4">
        <f t="shared" ref="F772:F835" si="120">$C$8*E772</f>
        <v>17849.674031258051</v>
      </c>
      <c r="G772" s="39">
        <f t="shared" si="111"/>
        <v>4.8203596669626793E-2</v>
      </c>
      <c r="H772" s="42">
        <f t="shared" si="112"/>
        <v>13590.264904294976</v>
      </c>
      <c r="I772" s="5">
        <f t="shared" si="113"/>
        <v>3.6700930612672232E-2</v>
      </c>
      <c r="J772" s="4">
        <f t="shared" si="114"/>
        <v>4259.4091269630753</v>
      </c>
      <c r="K772" s="4">
        <f t="shared" si="115"/>
        <v>1.1502666056954561E-2</v>
      </c>
      <c r="L772" s="4">
        <f t="shared" si="116"/>
        <v>41495.084819141382</v>
      </c>
    </row>
    <row r="773" spans="1:12" x14ac:dyDescent="0.3">
      <c r="A773" s="2">
        <v>757</v>
      </c>
      <c r="B773" s="4">
        <f t="shared" si="117"/>
        <v>43.405292572461761</v>
      </c>
      <c r="D773" s="6">
        <f t="shared" si="118"/>
        <v>374556.96500426496</v>
      </c>
      <c r="E773" s="38">
        <f t="shared" si="119"/>
        <v>60027.381523645345</v>
      </c>
      <c r="F773" s="4">
        <f t="shared" si="120"/>
        <v>18054.992789642449</v>
      </c>
      <c r="G773" s="39">
        <f t="shared" si="111"/>
        <v>4.8203596452776852E-2</v>
      </c>
      <c r="H773" s="42">
        <f t="shared" si="112"/>
        <v>13746.589183114629</v>
      </c>
      <c r="I773" s="5">
        <f t="shared" si="113"/>
        <v>3.6700930612672232E-2</v>
      </c>
      <c r="J773" s="4">
        <f t="shared" si="114"/>
        <v>4308.4036065278196</v>
      </c>
      <c r="K773" s="4">
        <f t="shared" si="115"/>
        <v>1.1502665840104618E-2</v>
      </c>
      <c r="L773" s="4">
        <f t="shared" si="116"/>
        <v>41972.388734002896</v>
      </c>
    </row>
    <row r="774" spans="1:12" x14ac:dyDescent="0.3">
      <c r="A774" s="2">
        <v>758</v>
      </c>
      <c r="B774" s="4">
        <f t="shared" si="117"/>
        <v>43.622319035324068</v>
      </c>
      <c r="D774" s="6">
        <f t="shared" si="118"/>
        <v>378865.36861079279</v>
      </c>
      <c r="E774" s="38">
        <f t="shared" si="119"/>
        <v>60717.856167097932</v>
      </c>
      <c r="F774" s="4">
        <f t="shared" si="120"/>
        <v>18262.67325799766</v>
      </c>
      <c r="G774" s="39">
        <f t="shared" si="111"/>
        <v>4.8203596240433487E-2</v>
      </c>
      <c r="H774" s="42">
        <f t="shared" si="112"/>
        <v>13904.711604929194</v>
      </c>
      <c r="I774" s="5">
        <f t="shared" si="113"/>
        <v>3.6700930612672232E-2</v>
      </c>
      <c r="J774" s="4">
        <f t="shared" si="114"/>
        <v>4357.9616530684652</v>
      </c>
      <c r="K774" s="4">
        <f t="shared" si="115"/>
        <v>1.1502665627761258E-2</v>
      </c>
      <c r="L774" s="4">
        <f t="shared" si="116"/>
        <v>42455.182909100273</v>
      </c>
    </row>
    <row r="775" spans="1:12" x14ac:dyDescent="0.3">
      <c r="A775" s="2">
        <v>759</v>
      </c>
      <c r="B775" s="4">
        <f t="shared" si="117"/>
        <v>43.840430630500684</v>
      </c>
      <c r="D775" s="6">
        <f t="shared" si="118"/>
        <v>383223.33026386128</v>
      </c>
      <c r="E775" s="38">
        <f t="shared" si="119"/>
        <v>61416.273099298021</v>
      </c>
      <c r="F775" s="4">
        <f t="shared" si="120"/>
        <v>18472.742602269649</v>
      </c>
      <c r="G775" s="39">
        <f t="shared" si="111"/>
        <v>4.8203596032502995E-2</v>
      </c>
      <c r="H775" s="42">
        <f t="shared" si="112"/>
        <v>14064.652853171148</v>
      </c>
      <c r="I775" s="5">
        <f t="shared" si="113"/>
        <v>3.6700930612672232E-2</v>
      </c>
      <c r="J775" s="4">
        <f t="shared" si="114"/>
        <v>4408.0897490985008</v>
      </c>
      <c r="K775" s="4">
        <f t="shared" si="115"/>
        <v>1.1502665419830763E-2</v>
      </c>
      <c r="L775" s="4">
        <f t="shared" si="116"/>
        <v>42943.530497028376</v>
      </c>
    </row>
    <row r="776" spans="1:12" x14ac:dyDescent="0.3">
      <c r="A776" s="2">
        <v>760</v>
      </c>
      <c r="B776" s="4">
        <f t="shared" si="117"/>
        <v>44.059632783653186</v>
      </c>
      <c r="D776" s="6">
        <f t="shared" si="118"/>
        <v>387631.4200129598</v>
      </c>
      <c r="E776" s="38">
        <f t="shared" si="119"/>
        <v>62122.723677689348</v>
      </c>
      <c r="F776" s="4">
        <f t="shared" si="120"/>
        <v>18685.228300884868</v>
      </c>
      <c r="G776" s="39">
        <f t="shared" si="111"/>
        <v>4.8203595828893747E-2</v>
      </c>
      <c r="H776" s="42">
        <f t="shared" si="112"/>
        <v>14226.433849187244</v>
      </c>
      <c r="I776" s="5">
        <f t="shared" si="113"/>
        <v>3.6700930612672232E-2</v>
      </c>
      <c r="J776" s="4">
        <f t="shared" si="114"/>
        <v>4458.794451697624</v>
      </c>
      <c r="K776" s="4">
        <f t="shared" si="115"/>
        <v>1.1502665216221512E-2</v>
      </c>
      <c r="L776" s="4">
        <f t="shared" si="116"/>
        <v>43437.49537680448</v>
      </c>
    </row>
    <row r="777" spans="1:12" x14ac:dyDescent="0.3">
      <c r="A777" s="2">
        <v>761</v>
      </c>
      <c r="B777" s="4">
        <f t="shared" si="117"/>
        <v>44.279930947571444</v>
      </c>
      <c r="D777" s="6">
        <f t="shared" si="118"/>
        <v>392090.21446465742</v>
      </c>
      <c r="E777" s="38">
        <f t="shared" si="119"/>
        <v>62837.300310568397</v>
      </c>
      <c r="F777" s="4">
        <f t="shared" si="120"/>
        <v>18900.158148344501</v>
      </c>
      <c r="G777" s="39">
        <f t="shared" si="111"/>
        <v>4.8203595629515872E-2</v>
      </c>
      <c r="H777" s="42">
        <f t="shared" si="112"/>
        <v>14390.075754975167</v>
      </c>
      <c r="I777" s="5">
        <f t="shared" si="113"/>
        <v>3.6700930612672232E-2</v>
      </c>
      <c r="J777" s="4">
        <f t="shared" si="114"/>
        <v>4510.0823933693337</v>
      </c>
      <c r="K777" s="4">
        <f t="shared" si="115"/>
        <v>1.1502665016843636E-2</v>
      </c>
      <c r="L777" s="4">
        <f t="shared" si="116"/>
        <v>43937.1421622239</v>
      </c>
    </row>
    <row r="778" spans="1:12" x14ac:dyDescent="0.3">
      <c r="A778" s="2">
        <v>762</v>
      </c>
      <c r="B778" s="4">
        <f t="shared" si="117"/>
        <v>44.501330602309295</v>
      </c>
      <c r="D778" s="6">
        <f t="shared" si="118"/>
        <v>396600.29685802676</v>
      </c>
      <c r="E778" s="38">
        <f t="shared" si="119"/>
        <v>63560.096469172327</v>
      </c>
      <c r="F778" s="4">
        <f t="shared" si="120"/>
        <v>19117.56025886026</v>
      </c>
      <c r="G778" s="39">
        <f t="shared" si="111"/>
        <v>4.8203595434281481E-2</v>
      </c>
      <c r="H778" s="42">
        <f t="shared" si="112"/>
        <v>14555.599975951649</v>
      </c>
      <c r="I778" s="5">
        <f t="shared" si="113"/>
        <v>3.6700930612672232E-2</v>
      </c>
      <c r="J778" s="4">
        <f t="shared" si="114"/>
        <v>4561.9602829086107</v>
      </c>
      <c r="K778" s="4">
        <f t="shared" si="115"/>
        <v>1.1502664821609252E-2</v>
      </c>
      <c r="L778" s="4">
        <f t="shared" si="116"/>
        <v>44442.536210312071</v>
      </c>
    </row>
    <row r="779" spans="1:12" x14ac:dyDescent="0.3">
      <c r="A779" s="2">
        <v>763</v>
      </c>
      <c r="B779" s="4">
        <f t="shared" si="117"/>
        <v>44.723837255320838</v>
      </c>
      <c r="D779" s="6">
        <f t="shared" si="118"/>
        <v>401162.2571409354</v>
      </c>
      <c r="E779" s="38">
        <f t="shared" si="119"/>
        <v>64291.206699905262</v>
      </c>
      <c r="F779" s="4">
        <f t="shared" si="120"/>
        <v>19337.463070031816</v>
      </c>
      <c r="G779" s="39">
        <f t="shared" si="111"/>
        <v>4.8203595243104393E-2</v>
      </c>
      <c r="H779" s="42">
        <f t="shared" si="112"/>
        <v>14723.028163752446</v>
      </c>
      <c r="I779" s="5">
        <f t="shared" si="113"/>
        <v>3.6700930612672232E-2</v>
      </c>
      <c r="J779" s="4">
        <f t="shared" si="114"/>
        <v>4614.4349062793699</v>
      </c>
      <c r="K779" s="4">
        <f t="shared" si="115"/>
        <v>1.1502664630432162E-2</v>
      </c>
      <c r="L779" s="4">
        <f t="shared" si="116"/>
        <v>44953.743629873446</v>
      </c>
    </row>
    <row r="780" spans="1:12" x14ac:dyDescent="0.3">
      <c r="A780" s="2">
        <v>764</v>
      </c>
      <c r="B780" s="4">
        <f t="shared" si="117"/>
        <v>44.947456441597438</v>
      </c>
      <c r="D780" s="6">
        <f t="shared" si="118"/>
        <v>405776.69204721478</v>
      </c>
      <c r="E780" s="38">
        <f t="shared" si="119"/>
        <v>65030.726636706066</v>
      </c>
      <c r="F780" s="4">
        <f t="shared" si="120"/>
        <v>19559.895346566747</v>
      </c>
      <c r="G780" s="39">
        <f t="shared" si="111"/>
        <v>4.8203595055900418E-2</v>
      </c>
      <c r="H780" s="42">
        <f t="shared" si="112"/>
        <v>14892.382219064499</v>
      </c>
      <c r="I780" s="5">
        <f t="shared" si="113"/>
        <v>3.6700930612672232E-2</v>
      </c>
      <c r="J780" s="4">
        <f t="shared" si="114"/>
        <v>4667.5131275022486</v>
      </c>
      <c r="K780" s="4">
        <f t="shared" si="115"/>
        <v>1.1502664443228181E-2</v>
      </c>
      <c r="L780" s="4">
        <f t="shared" si="116"/>
        <v>45470.831290139322</v>
      </c>
    </row>
    <row r="781" spans="1:12" x14ac:dyDescent="0.3">
      <c r="A781" s="2">
        <v>765</v>
      </c>
      <c r="B781" s="4">
        <f t="shared" si="117"/>
        <v>45.172193723805421</v>
      </c>
      <c r="D781" s="6">
        <f t="shared" si="118"/>
        <v>410444.205174717</v>
      </c>
      <c r="E781" s="38">
        <f t="shared" si="119"/>
        <v>65778.753013557216</v>
      </c>
      <c r="F781" s="4">
        <f t="shared" si="120"/>
        <v>19784.886184042971</v>
      </c>
      <c r="G781" s="39">
        <f t="shared" si="111"/>
        <v>4.8203594872586845E-2</v>
      </c>
      <c r="H781" s="42">
        <f t="shared" si="112"/>
        <v>15063.684294490693</v>
      </c>
      <c r="I781" s="5">
        <f t="shared" si="113"/>
        <v>3.6700930612672232E-2</v>
      </c>
      <c r="J781" s="4">
        <f t="shared" si="114"/>
        <v>4721.2018895522779</v>
      </c>
      <c r="K781" s="4">
        <f t="shared" si="115"/>
        <v>1.1502664259914613E-2</v>
      </c>
      <c r="L781" s="4">
        <f t="shared" si="116"/>
        <v>45993.866829514242</v>
      </c>
    </row>
    <row r="782" spans="1:12" x14ac:dyDescent="0.3">
      <c r="A782" s="2">
        <v>766</v>
      </c>
      <c r="B782" s="4">
        <f t="shared" si="117"/>
        <v>45.398054692424445</v>
      </c>
      <c r="D782" s="6">
        <f t="shared" si="118"/>
        <v>415165.4070642693</v>
      </c>
      <c r="E782" s="38">
        <f t="shared" si="119"/>
        <v>66535.383677138947</v>
      </c>
      <c r="F782" s="4">
        <f t="shared" si="120"/>
        <v>20012.465012714838</v>
      </c>
      <c r="G782" s="39">
        <f t="shared" si="111"/>
        <v>4.8203594693082961E-2</v>
      </c>
      <c r="H782" s="42">
        <f t="shared" si="112"/>
        <v>15236.95679744757</v>
      </c>
      <c r="I782" s="5">
        <f t="shared" si="113"/>
        <v>3.6700930612672232E-2</v>
      </c>
      <c r="J782" s="4">
        <f t="shared" si="114"/>
        <v>4775.5082152672676</v>
      </c>
      <c r="K782" s="4">
        <f t="shared" si="115"/>
        <v>1.1502664080410726E-2</v>
      </c>
      <c r="L782" s="4">
        <f t="shared" si="116"/>
        <v>46522.918664424113</v>
      </c>
    </row>
    <row r="783" spans="1:12" x14ac:dyDescent="0.3">
      <c r="A783" s="2">
        <v>767</v>
      </c>
      <c r="B783" s="4">
        <f t="shared" si="117"/>
        <v>45.625044965886559</v>
      </c>
      <c r="D783" s="6">
        <f t="shared" si="118"/>
        <v>419940.91527953657</v>
      </c>
      <c r="E783" s="38">
        <f t="shared" si="119"/>
        <v>67300.717599627533</v>
      </c>
      <c r="F783" s="4">
        <f t="shared" si="120"/>
        <v>20242.66160136259</v>
      </c>
      <c r="G783" s="39">
        <f t="shared" si="111"/>
        <v>4.8203594517309468E-2</v>
      </c>
      <c r="H783" s="42">
        <f t="shared" si="112"/>
        <v>15412.222393096339</v>
      </c>
      <c r="I783" s="5">
        <f t="shared" si="113"/>
        <v>3.6700930612672232E-2</v>
      </c>
      <c r="J783" s="4">
        <f t="shared" si="114"/>
        <v>4830.4392082662507</v>
      </c>
      <c r="K783" s="4">
        <f t="shared" si="115"/>
        <v>1.150266390463724E-2</v>
      </c>
      <c r="L783" s="4">
        <f t="shared" si="116"/>
        <v>47058.055998264943</v>
      </c>
    </row>
    <row r="784" spans="1:12" x14ac:dyDescent="0.3">
      <c r="A784" s="2">
        <v>768</v>
      </c>
      <c r="B784" s="4">
        <f t="shared" si="117"/>
        <v>45.853170190715986</v>
      </c>
      <c r="D784" s="6">
        <f t="shared" si="118"/>
        <v>424771.35448780283</v>
      </c>
      <c r="E784" s="38">
        <f t="shared" si="119"/>
        <v>68074.854891642113</v>
      </c>
      <c r="F784" s="4">
        <f t="shared" si="120"/>
        <v>20475.506061186494</v>
      </c>
      <c r="G784" s="39">
        <f t="shared" si="111"/>
        <v>4.8203594345188928E-2</v>
      </c>
      <c r="H784" s="42">
        <f t="shared" si="112"/>
        <v>15589.504007307651</v>
      </c>
      <c r="I784" s="5">
        <f t="shared" si="113"/>
        <v>3.6700930612672232E-2</v>
      </c>
      <c r="J784" s="4">
        <f t="shared" si="114"/>
        <v>4886.0020538788431</v>
      </c>
      <c r="K784" s="4">
        <f t="shared" si="115"/>
        <v>1.1502663732516696E-2</v>
      </c>
      <c r="L784" s="4">
        <f t="shared" si="116"/>
        <v>47599.348830455623</v>
      </c>
    </row>
    <row r="785" spans="1:12" x14ac:dyDescent="0.3">
      <c r="A785" s="2">
        <v>769</v>
      </c>
      <c r="B785" s="4">
        <f t="shared" si="117"/>
        <v>46.08243604166956</v>
      </c>
      <c r="D785" s="6">
        <f t="shared" si="118"/>
        <v>429657.35654168169</v>
      </c>
      <c r="E785" s="38">
        <f t="shared" si="119"/>
        <v>68857.896815339322</v>
      </c>
      <c r="F785" s="4">
        <f t="shared" si="120"/>
        <v>20711.028849745442</v>
      </c>
      <c r="G785" s="39">
        <f t="shared" si="111"/>
        <v>4.8203594176645347E-2</v>
      </c>
      <c r="H785" s="42">
        <f t="shared" si="112"/>
        <v>15768.824829660432</v>
      </c>
      <c r="I785" s="5">
        <f t="shared" si="113"/>
        <v>3.6700930612672232E-2</v>
      </c>
      <c r="J785" s="4">
        <f t="shared" si="114"/>
        <v>4942.2040200850097</v>
      </c>
      <c r="K785" s="4">
        <f t="shared" si="115"/>
        <v>1.150266356397312E-2</v>
      </c>
      <c r="L785" s="4">
        <f t="shared" si="116"/>
        <v>48146.867965593876</v>
      </c>
    </row>
    <row r="786" spans="1:12" x14ac:dyDescent="0.3">
      <c r="A786" s="2">
        <v>770</v>
      </c>
      <c r="B786" s="4">
        <f t="shared" si="117"/>
        <v>46.3128482218779</v>
      </c>
      <c r="D786" s="6">
        <f t="shared" si="118"/>
        <v>434599.56056176667</v>
      </c>
      <c r="E786" s="38">
        <f t="shared" si="119"/>
        <v>69649.945797659428</v>
      </c>
      <c r="F786" s="4">
        <f t="shared" si="120"/>
        <v>20949.260774941115</v>
      </c>
      <c r="G786" s="39">
        <f t="shared" ref="G786:G849" si="121">F786/D786</f>
        <v>4.8203594011604477E-2</v>
      </c>
      <c r="H786" s="42">
        <f t="shared" ref="H786:H849" si="122">($B$11+$B$9)*D786</f>
        <v>15950.208316475242</v>
      </c>
      <c r="I786" s="5">
        <f t="shared" ref="I786:I849" si="123">H786/D786</f>
        <v>3.6700930612672232E-2</v>
      </c>
      <c r="J786" s="4">
        <f t="shared" ref="J786:J849" si="124">F786-H786</f>
        <v>4999.0524584658724</v>
      </c>
      <c r="K786" s="4">
        <f t="shared" ref="K786:K849" si="125">J786/D786</f>
        <v>1.1502663398932248E-2</v>
      </c>
      <c r="L786" s="4">
        <f t="shared" ref="L786:L849" si="126">E786-F786</f>
        <v>48700.685022718317</v>
      </c>
    </row>
    <row r="787" spans="1:12" x14ac:dyDescent="0.3">
      <c r="A787" s="2">
        <v>771</v>
      </c>
      <c r="B787" s="4">
        <f t="shared" ref="B787:B850" si="127">B786*(1+$B$10)</f>
        <v>46.544412462987282</v>
      </c>
      <c r="D787" s="6">
        <f t="shared" ref="D787:D850" si="128">D786+J786</f>
        <v>439598.61302023253</v>
      </c>
      <c r="E787" s="38">
        <f t="shared" ref="E787:E850" si="129">B786*(D787^$B$13)</f>
        <v>70451.105443724053</v>
      </c>
      <c r="F787" s="4">
        <f t="shared" si="120"/>
        <v>21190.232999047734</v>
      </c>
      <c r="G787" s="39">
        <f t="shared" si="121"/>
        <v>4.8203593849993454E-2</v>
      </c>
      <c r="H787" s="42">
        <f t="shared" si="122"/>
        <v>16133.678193882506</v>
      </c>
      <c r="I787" s="5">
        <f t="shared" si="123"/>
        <v>3.6700930612672232E-2</v>
      </c>
      <c r="J787" s="4">
        <f t="shared" si="124"/>
        <v>5056.5548051652277</v>
      </c>
      <c r="K787" s="4">
        <f t="shared" si="125"/>
        <v>1.1502663237321223E-2</v>
      </c>
      <c r="L787" s="4">
        <f t="shared" si="126"/>
        <v>49260.872444676323</v>
      </c>
    </row>
    <row r="788" spans="1:12" x14ac:dyDescent="0.3">
      <c r="A788" s="2">
        <v>772</v>
      </c>
      <c r="B788" s="4">
        <f t="shared" si="127"/>
        <v>46.777134525302216</v>
      </c>
      <c r="D788" s="6">
        <f t="shared" si="128"/>
        <v>444655.16782539774</v>
      </c>
      <c r="E788" s="38">
        <f t="shared" si="129"/>
        <v>71261.480550388806</v>
      </c>
      <c r="F788" s="4">
        <f t="shared" si="120"/>
        <v>21433.97704278841</v>
      </c>
      <c r="G788" s="39">
        <f t="shared" si="121"/>
        <v>4.820359369174107E-2</v>
      </c>
      <c r="H788" s="42">
        <f t="shared" si="122"/>
        <v>16319.258460926048</v>
      </c>
      <c r="I788" s="5">
        <f t="shared" si="123"/>
        <v>3.6700930612672232E-2</v>
      </c>
      <c r="J788" s="4">
        <f t="shared" si="124"/>
        <v>5114.718581862362</v>
      </c>
      <c r="K788" s="4">
        <f t="shared" si="125"/>
        <v>1.1502663079068842E-2</v>
      </c>
      <c r="L788" s="4">
        <f t="shared" si="126"/>
        <v>49827.503507600399</v>
      </c>
    </row>
    <row r="789" spans="1:12" x14ac:dyDescent="0.3">
      <c r="A789" s="2">
        <v>773</v>
      </c>
      <c r="B789" s="4">
        <f t="shared" si="127"/>
        <v>47.011020197928723</v>
      </c>
      <c r="D789" s="6">
        <f t="shared" si="128"/>
        <v>449769.88640726008</v>
      </c>
      <c r="E789" s="38">
        <f t="shared" si="129"/>
        <v>72081.177119950924</v>
      </c>
      <c r="F789" s="4">
        <f t="shared" si="120"/>
        <v>21680.524789458137</v>
      </c>
      <c r="G789" s="39">
        <f t="shared" si="121"/>
        <v>4.8203593536777466E-2</v>
      </c>
      <c r="H789" s="42">
        <f t="shared" si="122"/>
        <v>16506.973392702323</v>
      </c>
      <c r="I789" s="5">
        <f t="shared" si="123"/>
        <v>3.6700930612672232E-2</v>
      </c>
      <c r="J789" s="4">
        <f t="shared" si="124"/>
        <v>5173.5513967558145</v>
      </c>
      <c r="K789" s="4">
        <f t="shared" si="125"/>
        <v>1.1502662924105237E-2</v>
      </c>
      <c r="L789" s="4">
        <f t="shared" si="126"/>
        <v>50400.652330492783</v>
      </c>
    </row>
    <row r="790" spans="1:12" x14ac:dyDescent="0.3">
      <c r="A790" s="2">
        <v>774</v>
      </c>
      <c r="B790" s="4">
        <f t="shared" si="127"/>
        <v>47.246075298918363</v>
      </c>
      <c r="D790" s="6">
        <f t="shared" si="128"/>
        <v>454943.43780401588</v>
      </c>
      <c r="E790" s="38">
        <f t="shared" si="129"/>
        <v>72910.302374015431</v>
      </c>
      <c r="F790" s="4">
        <f t="shared" si="120"/>
        <v>21929.908489094418</v>
      </c>
      <c r="G790" s="39">
        <f t="shared" si="121"/>
        <v>4.8203593385034285E-2</v>
      </c>
      <c r="H790" s="42">
        <f t="shared" si="122"/>
        <v>16696.84754353575</v>
      </c>
      <c r="I790" s="5">
        <f t="shared" si="123"/>
        <v>3.6700930612672232E-2</v>
      </c>
      <c r="J790" s="4">
        <f t="shared" si="124"/>
        <v>5233.0609455586673</v>
      </c>
      <c r="K790" s="4">
        <f t="shared" si="125"/>
        <v>1.1502662772362058E-2</v>
      </c>
      <c r="L790" s="4">
        <f t="shared" si="126"/>
        <v>50980.39388492101</v>
      </c>
    </row>
    <row r="791" spans="1:12" x14ac:dyDescent="0.3">
      <c r="A791" s="2">
        <v>775</v>
      </c>
      <c r="B791" s="4">
        <f t="shared" si="127"/>
        <v>47.482305675412952</v>
      </c>
      <c r="D791" s="6">
        <f t="shared" si="128"/>
        <v>460176.49874957453</v>
      </c>
      <c r="E791" s="38">
        <f t="shared" si="129"/>
        <v>73748.964767520345</v>
      </c>
      <c r="F791" s="4">
        <f t="shared" si="120"/>
        <v>22182.160762695774</v>
      </c>
      <c r="G791" s="39">
        <f t="shared" si="121"/>
        <v>4.8203593236444658E-2</v>
      </c>
      <c r="H791" s="42">
        <f t="shared" si="122"/>
        <v>16888.905750190585</v>
      </c>
      <c r="I791" s="5">
        <f t="shared" si="123"/>
        <v>3.6700930612672232E-2</v>
      </c>
      <c r="J791" s="4">
        <f t="shared" si="124"/>
        <v>5293.2550125051894</v>
      </c>
      <c r="K791" s="4">
        <f t="shared" si="125"/>
        <v>1.1502662623772426E-2</v>
      </c>
      <c r="L791" s="4">
        <f t="shared" si="126"/>
        <v>51566.804004824575</v>
      </c>
    </row>
    <row r="792" spans="1:12" x14ac:dyDescent="0.3">
      <c r="A792" s="2">
        <v>776</v>
      </c>
      <c r="B792" s="4">
        <f t="shared" si="127"/>
        <v>47.719717203790012</v>
      </c>
      <c r="D792" s="6">
        <f t="shared" si="128"/>
        <v>465469.75376207969</v>
      </c>
      <c r="E792" s="38">
        <f t="shared" si="129"/>
        <v>74597.274002923135</v>
      </c>
      <c r="F792" s="4">
        <f t="shared" si="120"/>
        <v>22437.31460648873</v>
      </c>
      <c r="G792" s="39">
        <f t="shared" si="121"/>
        <v>4.8203593090943013E-2</v>
      </c>
      <c r="H792" s="42">
        <f t="shared" si="122"/>
        <v>17083.173135119716</v>
      </c>
      <c r="I792" s="5">
        <f t="shared" si="123"/>
        <v>3.6700930612672232E-2</v>
      </c>
      <c r="J792" s="4">
        <f t="shared" si="124"/>
        <v>5354.1414713690137</v>
      </c>
      <c r="K792" s="4">
        <f t="shared" si="125"/>
        <v>1.1502662478270781E-2</v>
      </c>
      <c r="L792" s="4">
        <f t="shared" si="126"/>
        <v>52159.959396434409</v>
      </c>
    </row>
    <row r="793" spans="1:12" x14ac:dyDescent="0.3">
      <c r="A793" s="2">
        <v>777</v>
      </c>
      <c r="B793" s="4">
        <f t="shared" si="127"/>
        <v>47.958315789808957</v>
      </c>
      <c r="D793" s="6">
        <f t="shared" si="128"/>
        <v>470823.89523344871</v>
      </c>
      <c r="E793" s="38">
        <f t="shared" si="129"/>
        <v>75455.341044550587</v>
      </c>
      <c r="F793" s="4">
        <f t="shared" si="120"/>
        <v>22695.403396243968</v>
      </c>
      <c r="G793" s="39">
        <f t="shared" si="121"/>
        <v>4.8203592948465164E-2</v>
      </c>
      <c r="H793" s="42">
        <f t="shared" si="122"/>
        <v>17279.67510975086</v>
      </c>
      <c r="I793" s="5">
        <f t="shared" si="123"/>
        <v>3.6700930612672232E-2</v>
      </c>
      <c r="J793" s="4">
        <f t="shared" si="124"/>
        <v>5415.7282864931076</v>
      </c>
      <c r="K793" s="4">
        <f t="shared" si="125"/>
        <v>1.1502662335792932E-2</v>
      </c>
      <c r="L793" s="4">
        <f t="shared" si="126"/>
        <v>52759.937648306615</v>
      </c>
    </row>
    <row r="794" spans="1:12" x14ac:dyDescent="0.3">
      <c r="A794" s="2">
        <v>778</v>
      </c>
      <c r="B794" s="4">
        <f t="shared" si="127"/>
        <v>48.198107368757995</v>
      </c>
      <c r="D794" s="6">
        <f t="shared" si="128"/>
        <v>476239.62351994182</v>
      </c>
      <c r="E794" s="38">
        <f t="shared" si="129"/>
        <v>76323.278133113723</v>
      </c>
      <c r="F794" s="4">
        <f t="shared" si="120"/>
        <v>22956.460891642095</v>
      </c>
      <c r="G794" s="39">
        <f t="shared" si="121"/>
        <v>4.8203592808948259E-2</v>
      </c>
      <c r="H794" s="42">
        <f t="shared" si="122"/>
        <v>17478.437377810533</v>
      </c>
      <c r="I794" s="5">
        <f t="shared" si="123"/>
        <v>3.6700930612672232E-2</v>
      </c>
      <c r="J794" s="4">
        <f t="shared" si="124"/>
        <v>5478.023513831562</v>
      </c>
      <c r="K794" s="4">
        <f t="shared" si="125"/>
        <v>1.1502662196276027E-2</v>
      </c>
      <c r="L794" s="4">
        <f t="shared" si="126"/>
        <v>53366.817241471625</v>
      </c>
    </row>
    <row r="795" spans="1:12" x14ac:dyDescent="0.3">
      <c r="A795" s="2">
        <v>779</v>
      </c>
      <c r="B795" s="4">
        <f t="shared" si="127"/>
        <v>48.439097905601777</v>
      </c>
      <c r="D795" s="6">
        <f t="shared" si="128"/>
        <v>481717.64703377336</v>
      </c>
      <c r="E795" s="38">
        <f t="shared" si="129"/>
        <v>77201.19880038964</v>
      </c>
      <c r="F795" s="4">
        <f t="shared" si="120"/>
        <v>23220.521240689653</v>
      </c>
      <c r="G795" s="39">
        <f t="shared" si="121"/>
        <v>4.8203592672330847E-2</v>
      </c>
      <c r="H795" s="42">
        <f t="shared" si="122"/>
        <v>17679.485938686248</v>
      </c>
      <c r="I795" s="5">
        <f t="shared" si="123"/>
        <v>3.6700930612672225E-2</v>
      </c>
      <c r="J795" s="4">
        <f t="shared" si="124"/>
        <v>5541.0353020034054</v>
      </c>
      <c r="K795" s="4">
        <f t="shared" si="125"/>
        <v>1.1502662059658615E-2</v>
      </c>
      <c r="L795" s="4">
        <f t="shared" si="126"/>
        <v>53980.677559699987</v>
      </c>
    </row>
    <row r="796" spans="1:12" x14ac:dyDescent="0.3">
      <c r="A796" s="2">
        <v>780</v>
      </c>
      <c r="B796" s="4">
        <f t="shared" si="127"/>
        <v>48.681293395129778</v>
      </c>
      <c r="D796" s="6">
        <f t="shared" si="128"/>
        <v>487258.68233577674</v>
      </c>
      <c r="E796" s="38">
        <f t="shared" si="129"/>
        <v>78089.217884071899</v>
      </c>
      <c r="F796" s="4">
        <f t="shared" si="120"/>
        <v>23487.618984185803</v>
      </c>
      <c r="G796" s="39">
        <f t="shared" si="121"/>
        <v>4.8203592538552567E-2</v>
      </c>
      <c r="H796" s="42">
        <f t="shared" si="122"/>
        <v>17882.847090827443</v>
      </c>
      <c r="I796" s="5">
        <f t="shared" si="123"/>
        <v>3.6700930612672232E-2</v>
      </c>
      <c r="J796" s="4">
        <f t="shared" si="124"/>
        <v>5604.7718933583601</v>
      </c>
      <c r="K796" s="4">
        <f t="shared" si="125"/>
        <v>1.1502661925880335E-2</v>
      </c>
      <c r="L796" s="4">
        <f t="shared" si="126"/>
        <v>54601.598899886099</v>
      </c>
    </row>
    <row r="797" spans="1:12" x14ac:dyDescent="0.3">
      <c r="A797" s="2">
        <v>781</v>
      </c>
      <c r="B797" s="4">
        <f t="shared" si="127"/>
        <v>48.92469986210542</v>
      </c>
      <c r="D797" s="6">
        <f t="shared" si="128"/>
        <v>492863.45422913512</v>
      </c>
      <c r="E797" s="38">
        <f t="shared" si="129"/>
        <v>78987.451542792463</v>
      </c>
      <c r="F797" s="4">
        <f t="shared" si="120"/>
        <v>23757.789060240604</v>
      </c>
      <c r="G797" s="39">
        <f t="shared" si="121"/>
        <v>4.8203592407554459E-2</v>
      </c>
      <c r="H797" s="42">
        <f t="shared" si="122"/>
        <v>18088.547435185446</v>
      </c>
      <c r="I797" s="5">
        <f t="shared" si="123"/>
        <v>3.6700930612672232E-2</v>
      </c>
      <c r="J797" s="4">
        <f t="shared" si="124"/>
        <v>5669.2416250551578</v>
      </c>
      <c r="K797" s="4">
        <f t="shared" si="125"/>
        <v>1.1502661794882227E-2</v>
      </c>
      <c r="L797" s="4">
        <f t="shared" si="126"/>
        <v>55229.662482551859</v>
      </c>
    </row>
    <row r="798" spans="1:12" x14ac:dyDescent="0.3">
      <c r="A798" s="2">
        <v>782</v>
      </c>
      <c r="B798" s="4">
        <f t="shared" si="127"/>
        <v>49.169323361415941</v>
      </c>
      <c r="D798" s="6">
        <f t="shared" si="128"/>
        <v>498532.69585419027</v>
      </c>
      <c r="E798" s="38">
        <f t="shared" si="129"/>
        <v>79896.017271315708</v>
      </c>
      <c r="F798" s="4">
        <f t="shared" si="120"/>
        <v>24031.066808845077</v>
      </c>
      <c r="G798" s="39">
        <f t="shared" si="121"/>
        <v>4.820359227927877E-2</v>
      </c>
      <c r="H798" s="42">
        <f t="shared" si="122"/>
        <v>18296.613878693068</v>
      </c>
      <c r="I798" s="5">
        <f t="shared" si="123"/>
        <v>3.6700930612672232E-2</v>
      </c>
      <c r="J798" s="4">
        <f t="shared" si="124"/>
        <v>5734.4529301520088</v>
      </c>
      <c r="K798" s="4">
        <f t="shared" si="125"/>
        <v>1.1502661666606535E-2</v>
      </c>
      <c r="L798" s="4">
        <f t="shared" si="126"/>
        <v>55864.950462470631</v>
      </c>
    </row>
    <row r="799" spans="1:12" x14ac:dyDescent="0.3">
      <c r="A799" s="2">
        <v>783</v>
      </c>
      <c r="B799" s="4">
        <f t="shared" si="127"/>
        <v>49.415169978223012</v>
      </c>
      <c r="D799" s="6">
        <f t="shared" si="128"/>
        <v>504267.14878434228</v>
      </c>
      <c r="E799" s="38">
        <f t="shared" si="129"/>
        <v>80815.03391590761</v>
      </c>
      <c r="F799" s="4">
        <f t="shared" si="120"/>
        <v>24307.487976493911</v>
      </c>
      <c r="G799" s="39">
        <f t="shared" si="121"/>
        <v>4.82035921536689E-2</v>
      </c>
      <c r="H799" s="42">
        <f t="shared" si="122"/>
        <v>18507.073637784211</v>
      </c>
      <c r="I799" s="5">
        <f t="shared" si="123"/>
        <v>3.6700930612672232E-2</v>
      </c>
      <c r="J799" s="4">
        <f t="shared" si="124"/>
        <v>5800.4143387096992</v>
      </c>
      <c r="K799" s="4">
        <f t="shared" si="125"/>
        <v>1.1502661540996668E-2</v>
      </c>
      <c r="L799" s="4">
        <f t="shared" si="126"/>
        <v>56507.5459394137</v>
      </c>
    </row>
    <row r="800" spans="1:12" x14ac:dyDescent="0.3">
      <c r="A800" s="2">
        <v>784</v>
      </c>
      <c r="B800" s="4">
        <f t="shared" si="127"/>
        <v>49.662245828114123</v>
      </c>
      <c r="D800" s="6">
        <f t="shared" si="128"/>
        <v>510067.56312305201</v>
      </c>
      <c r="E800" s="38">
        <f t="shared" si="129"/>
        <v>81744.621689881576</v>
      </c>
      <c r="F800" s="4">
        <f t="shared" si="120"/>
        <v>24587.088720861353</v>
      </c>
      <c r="G800" s="39">
        <f t="shared" si="121"/>
        <v>4.8203592030669484E-2</v>
      </c>
      <c r="H800" s="42">
        <f t="shared" si="122"/>
        <v>18719.954241953947</v>
      </c>
      <c r="I800" s="5">
        <f t="shared" si="123"/>
        <v>3.6700930612672232E-2</v>
      </c>
      <c r="J800" s="4">
        <f t="shared" si="124"/>
        <v>5867.1344789074064</v>
      </c>
      <c r="K800" s="4">
        <f t="shared" si="125"/>
        <v>1.1502661417997249E-2</v>
      </c>
      <c r="L800" s="4">
        <f t="shared" si="126"/>
        <v>57157.53296902022</v>
      </c>
    </row>
    <row r="801" spans="1:12" x14ac:dyDescent="0.3">
      <c r="A801" s="2">
        <v>785</v>
      </c>
      <c r="B801" s="4">
        <f t="shared" si="127"/>
        <v>49.910557057254685</v>
      </c>
      <c r="D801" s="6">
        <f t="shared" si="128"/>
        <v>515934.6976019594</v>
      </c>
      <c r="E801" s="38">
        <f t="shared" si="129"/>
        <v>82684.902189323009</v>
      </c>
      <c r="F801" s="4">
        <f t="shared" si="120"/>
        <v>24869.905615530817</v>
      </c>
      <c r="G801" s="39">
        <f t="shared" si="121"/>
        <v>4.8203591910226211E-2</v>
      </c>
      <c r="H801" s="42">
        <f t="shared" si="122"/>
        <v>18935.283537359541</v>
      </c>
      <c r="I801" s="5">
        <f t="shared" si="123"/>
        <v>3.6700930612672225E-2</v>
      </c>
      <c r="J801" s="4">
        <f t="shared" si="124"/>
        <v>5934.6220781712764</v>
      </c>
      <c r="K801" s="4">
        <f t="shared" si="125"/>
        <v>1.1502661297553984E-2</v>
      </c>
      <c r="L801" s="4">
        <f t="shared" si="126"/>
        <v>57814.996573792188</v>
      </c>
    </row>
    <row r="802" spans="1:12" x14ac:dyDescent="0.3">
      <c r="A802" s="2">
        <v>786</v>
      </c>
      <c r="B802" s="4">
        <f t="shared" si="127"/>
        <v>50.160109842540955</v>
      </c>
      <c r="D802" s="6">
        <f t="shared" si="128"/>
        <v>521869.31968013069</v>
      </c>
      <c r="E802" s="38">
        <f t="shared" si="129"/>
        <v>83635.998408995089</v>
      </c>
      <c r="F802" s="4">
        <f t="shared" si="120"/>
        <v>25155.975654779013</v>
      </c>
      <c r="G802" s="39">
        <f t="shared" si="121"/>
        <v>4.8203591792285977E-2</v>
      </c>
      <c r="H802" s="42">
        <f t="shared" si="122"/>
        <v>19153.089690462941</v>
      </c>
      <c r="I802" s="5">
        <f t="shared" si="123"/>
        <v>3.6700930612672232E-2</v>
      </c>
      <c r="J802" s="4">
        <f t="shared" si="124"/>
        <v>6002.8859643160722</v>
      </c>
      <c r="K802" s="4">
        <f t="shared" si="125"/>
        <v>1.150266117961374E-2</v>
      </c>
      <c r="L802" s="4">
        <f t="shared" si="126"/>
        <v>58480.022754216072</v>
      </c>
    </row>
    <row r="803" spans="1:12" x14ac:dyDescent="0.3">
      <c r="A803" s="2">
        <v>787</v>
      </c>
      <c r="B803" s="4">
        <f t="shared" si="127"/>
        <v>50.410910391753653</v>
      </c>
      <c r="D803" s="6">
        <f t="shared" si="128"/>
        <v>527872.20564444677</v>
      </c>
      <c r="E803" s="38">
        <f t="shared" si="129"/>
        <v>84598.034758427151</v>
      </c>
      <c r="F803" s="4">
        <f t="shared" si="120"/>
        <v>25445.336258415002</v>
      </c>
      <c r="G803" s="39">
        <f t="shared" si="121"/>
        <v>4.8203591676796761E-2</v>
      </c>
      <c r="H803" s="42">
        <f t="shared" si="122"/>
        <v>19373.401191715089</v>
      </c>
      <c r="I803" s="5">
        <f t="shared" si="123"/>
        <v>3.6700930612672232E-2</v>
      </c>
      <c r="J803" s="4">
        <f t="shared" si="124"/>
        <v>6071.9350666999126</v>
      </c>
      <c r="K803" s="4">
        <f t="shared" si="125"/>
        <v>1.1502661064124526E-2</v>
      </c>
      <c r="L803" s="4">
        <f t="shared" si="126"/>
        <v>59152.698500012149</v>
      </c>
    </row>
    <row r="804" spans="1:12" x14ac:dyDescent="0.3">
      <c r="A804" s="2">
        <v>788</v>
      </c>
      <c r="B804" s="4">
        <f t="shared" si="127"/>
        <v>50.662964943712417</v>
      </c>
      <c r="D804" s="6">
        <f t="shared" si="128"/>
        <v>533944.14071114664</v>
      </c>
      <c r="E804" s="38">
        <f t="shared" si="129"/>
        <v>85571.13707818836</v>
      </c>
      <c r="F804" s="4">
        <f t="shared" si="120"/>
        <v>25738.02527667498</v>
      </c>
      <c r="G804" s="39">
        <f t="shared" si="121"/>
        <v>4.8203591563707689E-2</v>
      </c>
      <c r="H804" s="42">
        <f t="shared" si="122"/>
        <v>19596.246859282692</v>
      </c>
      <c r="I804" s="5">
        <f t="shared" si="123"/>
        <v>3.6700930612672232E-2</v>
      </c>
      <c r="J804" s="4">
        <f t="shared" si="124"/>
        <v>6141.7784173922882</v>
      </c>
      <c r="K804" s="4">
        <f t="shared" si="125"/>
        <v>1.1502660951035458E-2</v>
      </c>
      <c r="L804" s="4">
        <f t="shared" si="126"/>
        <v>59833.111801513383</v>
      </c>
    </row>
    <row r="805" spans="1:12" x14ac:dyDescent="0.3">
      <c r="A805" s="2">
        <v>789</v>
      </c>
      <c r="B805" s="4">
        <f t="shared" si="127"/>
        <v>50.916279768430975</v>
      </c>
      <c r="D805" s="6">
        <f t="shared" si="128"/>
        <v>540085.91912853892</v>
      </c>
      <c r="E805" s="38">
        <f t="shared" si="129"/>
        <v>86555.432656348174</v>
      </c>
      <c r="F805" s="4">
        <f t="shared" si="120"/>
        <v>26034.080995173248</v>
      </c>
      <c r="G805" s="39">
        <f t="shared" si="121"/>
        <v>4.8203591452968819E-2</v>
      </c>
      <c r="H805" s="42">
        <f t="shared" si="122"/>
        <v>19821.655842817814</v>
      </c>
      <c r="I805" s="5">
        <f t="shared" si="123"/>
        <v>3.6700930612672232E-2</v>
      </c>
      <c r="J805" s="4">
        <f t="shared" si="124"/>
        <v>6212.425152355434</v>
      </c>
      <c r="K805" s="4">
        <f t="shared" si="125"/>
        <v>1.1502660840296587E-2</v>
      </c>
      <c r="L805" s="4">
        <f t="shared" si="126"/>
        <v>60521.351661174922</v>
      </c>
    </row>
    <row r="806" spans="1:12" x14ac:dyDescent="0.3">
      <c r="A806" s="2">
        <v>790</v>
      </c>
      <c r="B806" s="4">
        <f t="shared" si="127"/>
        <v>51.170861167273124</v>
      </c>
      <c r="D806" s="6">
        <f t="shared" si="128"/>
        <v>546298.34428089438</v>
      </c>
      <c r="E806" s="38">
        <f t="shared" si="129"/>
        <v>87551.050245126695</v>
      </c>
      <c r="F806" s="4">
        <f t="shared" si="120"/>
        <v>26333.542139910278</v>
      </c>
      <c r="G806" s="39">
        <f t="shared" si="121"/>
        <v>4.8203591344531262E-2</v>
      </c>
      <c r="H806" s="42">
        <f t="shared" si="122"/>
        <v>20049.65762727083</v>
      </c>
      <c r="I806" s="5">
        <f t="shared" si="123"/>
        <v>3.6700930612672232E-2</v>
      </c>
      <c r="J806" s="4">
        <f t="shared" si="124"/>
        <v>6283.8845126394481</v>
      </c>
      <c r="K806" s="4">
        <f t="shared" si="125"/>
        <v>1.1502660731859028E-2</v>
      </c>
      <c r="L806" s="4">
        <f t="shared" si="126"/>
        <v>61217.508105216417</v>
      </c>
    </row>
    <row r="807" spans="1:12" x14ac:dyDescent="0.3">
      <c r="A807" s="2">
        <v>791</v>
      </c>
      <c r="B807" s="4">
        <f t="shared" si="127"/>
        <v>51.426715473109482</v>
      </c>
      <c r="D807" s="6">
        <f t="shared" si="128"/>
        <v>552582.22879353387</v>
      </c>
      <c r="E807" s="38">
        <f t="shared" si="129"/>
        <v>88558.120077736472</v>
      </c>
      <c r="F807" s="4">
        <f t="shared" si="120"/>
        <v>26636.447882338402</v>
      </c>
      <c r="G807" s="39">
        <f t="shared" si="121"/>
        <v>4.8203591238347283E-2</v>
      </c>
      <c r="H807" s="42">
        <f t="shared" si="122"/>
        <v>20280.28203674726</v>
      </c>
      <c r="I807" s="5">
        <f t="shared" si="123"/>
        <v>3.6700930612672232E-2</v>
      </c>
      <c r="J807" s="4">
        <f t="shared" si="124"/>
        <v>6356.165845591142</v>
      </c>
      <c r="K807" s="4">
        <f t="shared" si="125"/>
        <v>1.1502660625675046E-2</v>
      </c>
      <c r="L807" s="4">
        <f t="shared" si="126"/>
        <v>61921.672195398074</v>
      </c>
    </row>
    <row r="808" spans="1:12" x14ac:dyDescent="0.3">
      <c r="A808" s="2">
        <v>792</v>
      </c>
      <c r="B808" s="4">
        <f t="shared" si="127"/>
        <v>51.683849050475025</v>
      </c>
      <c r="D808" s="6">
        <f t="shared" si="128"/>
        <v>558938.39463912498</v>
      </c>
      <c r="E808" s="38">
        <f t="shared" si="129"/>
        <v>89576.773885417439</v>
      </c>
      <c r="F808" s="4">
        <f t="shared" si="120"/>
        <v>26942.837844485541</v>
      </c>
      <c r="G808" s="39">
        <f t="shared" si="121"/>
        <v>4.8203591134370026E-2</v>
      </c>
      <c r="H808" s="42">
        <f t="shared" si="122"/>
        <v>20513.559238408936</v>
      </c>
      <c r="I808" s="5">
        <f t="shared" si="123"/>
        <v>3.6700930612672232E-2</v>
      </c>
      <c r="J808" s="4">
        <f t="shared" si="124"/>
        <v>6429.2786060766048</v>
      </c>
      <c r="K808" s="4">
        <f t="shared" si="125"/>
        <v>1.1502660521697794E-2</v>
      </c>
      <c r="L808" s="4">
        <f t="shared" si="126"/>
        <v>62633.936040931898</v>
      </c>
    </row>
    <row r="809" spans="1:12" x14ac:dyDescent="0.3">
      <c r="A809" s="2">
        <v>793</v>
      </c>
      <c r="B809" s="4">
        <f t="shared" si="127"/>
        <v>51.942268295727395</v>
      </c>
      <c r="D809" s="6">
        <f t="shared" si="128"/>
        <v>565367.67324520159</v>
      </c>
      <c r="E809" s="38">
        <f t="shared" si="129"/>
        <v>90607.144914668374</v>
      </c>
      <c r="F809" s="4">
        <f t="shared" si="120"/>
        <v>27252.752104138097</v>
      </c>
      <c r="G809" s="39">
        <f t="shared" si="121"/>
        <v>4.820359103255361E-2</v>
      </c>
      <c r="H809" s="42">
        <f t="shared" si="122"/>
        <v>20749.51974642009</v>
      </c>
      <c r="I809" s="5">
        <f t="shared" si="123"/>
        <v>3.6700930612672232E-2</v>
      </c>
      <c r="J809" s="4">
        <f t="shared" si="124"/>
        <v>6503.2323577180068</v>
      </c>
      <c r="K809" s="4">
        <f t="shared" si="125"/>
        <v>1.1502660419881376E-2</v>
      </c>
      <c r="L809" s="4">
        <f t="shared" si="126"/>
        <v>63354.392810530277</v>
      </c>
    </row>
    <row r="810" spans="1:12" x14ac:dyDescent="0.3">
      <c r="A810" s="2">
        <v>794</v>
      </c>
      <c r="B810" s="4">
        <f t="shared" si="127"/>
        <v>52.20197963720603</v>
      </c>
      <c r="D810" s="6">
        <f t="shared" si="128"/>
        <v>571870.90560291964</v>
      </c>
      <c r="E810" s="38">
        <f t="shared" si="129"/>
        <v>91649.367944676589</v>
      </c>
      <c r="F810" s="4">
        <f t="shared" si="120"/>
        <v>27566.231200083428</v>
      </c>
      <c r="G810" s="39">
        <f t="shared" si="121"/>
        <v>4.8203590932853167E-2</v>
      </c>
      <c r="H810" s="42">
        <f t="shared" si="122"/>
        <v>20988.194425938786</v>
      </c>
      <c r="I810" s="5">
        <f t="shared" si="123"/>
        <v>3.6700930612672232E-2</v>
      </c>
      <c r="J810" s="4">
        <f t="shared" si="124"/>
        <v>6578.0367741446425</v>
      </c>
      <c r="K810" s="4">
        <f t="shared" si="125"/>
        <v>1.1502660320180939E-2</v>
      </c>
      <c r="L810" s="4">
        <f t="shared" si="126"/>
        <v>64083.136744593161</v>
      </c>
    </row>
    <row r="811" spans="1:12" x14ac:dyDescent="0.3">
      <c r="A811" s="2">
        <v>795</v>
      </c>
      <c r="B811" s="4">
        <f t="shared" si="127"/>
        <v>52.462989535392055</v>
      </c>
      <c r="D811" s="6">
        <f t="shared" si="128"/>
        <v>578448.94237706426</v>
      </c>
      <c r="E811" s="38">
        <f t="shared" si="129"/>
        <v>92703.579304947591</v>
      </c>
      <c r="F811" s="4">
        <f t="shared" si="120"/>
        <v>27883.316137412476</v>
      </c>
      <c r="G811" s="39">
        <f t="shared" si="121"/>
        <v>4.8203590835224699E-2</v>
      </c>
      <c r="H811" s="42">
        <f t="shared" si="122"/>
        <v>21229.614497154274</v>
      </c>
      <c r="I811" s="5">
        <f t="shared" si="123"/>
        <v>3.6700930612672232E-2</v>
      </c>
      <c r="J811" s="4">
        <f t="shared" si="124"/>
        <v>6653.7016402582012</v>
      </c>
      <c r="K811" s="4">
        <f t="shared" si="125"/>
        <v>1.1502660222552467E-2</v>
      </c>
      <c r="L811" s="4">
        <f t="shared" si="126"/>
        <v>64820.263167535115</v>
      </c>
    </row>
    <row r="812" spans="1:12" x14ac:dyDescent="0.3">
      <c r="A812" s="2">
        <v>796</v>
      </c>
      <c r="B812" s="4">
        <f t="shared" si="127"/>
        <v>52.72530448306901</v>
      </c>
      <c r="D812" s="6">
        <f t="shared" si="128"/>
        <v>585102.64401732245</v>
      </c>
      <c r="E812" s="38">
        <f t="shared" si="129"/>
        <v>93769.916893138012</v>
      </c>
      <c r="F812" s="4">
        <f t="shared" si="120"/>
        <v>28204.048392883575</v>
      </c>
      <c r="G812" s="39">
        <f t="shared" si="121"/>
        <v>4.8203590739625116E-2</v>
      </c>
      <c r="H812" s="42">
        <f t="shared" si="122"/>
        <v>21473.811539370814</v>
      </c>
      <c r="I812" s="5">
        <f t="shared" si="123"/>
        <v>3.6700930612672232E-2</v>
      </c>
      <c r="J812" s="4">
        <f t="shared" si="124"/>
        <v>6730.2368535127607</v>
      </c>
      <c r="K812" s="4">
        <f t="shared" si="125"/>
        <v>1.1502660126952882E-2</v>
      </c>
      <c r="L812" s="4">
        <f t="shared" si="126"/>
        <v>65565.868500254437</v>
      </c>
    </row>
    <row r="813" spans="1:12" x14ac:dyDescent="0.3">
      <c r="A813" s="2">
        <v>797</v>
      </c>
      <c r="B813" s="4">
        <f t="shared" si="127"/>
        <v>52.988931005484346</v>
      </c>
      <c r="D813" s="6">
        <f t="shared" si="128"/>
        <v>591832.88087083516</v>
      </c>
      <c r="E813" s="38">
        <f t="shared" si="129"/>
        <v>94848.520193093646</v>
      </c>
      <c r="F813" s="4">
        <f t="shared" si="120"/>
        <v>28528.469920347878</v>
      </c>
      <c r="G813" s="39">
        <f t="shared" si="121"/>
        <v>4.8203590646012262E-2</v>
      </c>
      <c r="H813" s="42">
        <f t="shared" si="122"/>
        <v>21720.817495138432</v>
      </c>
      <c r="I813" s="5">
        <f t="shared" si="123"/>
        <v>3.6700930612672232E-2</v>
      </c>
      <c r="J813" s="4">
        <f t="shared" si="124"/>
        <v>6807.6524252094459</v>
      </c>
      <c r="K813" s="4">
        <f t="shared" si="125"/>
        <v>1.1502660033340028E-2</v>
      </c>
      <c r="L813" s="4">
        <f t="shared" si="126"/>
        <v>66320.050272745764</v>
      </c>
    </row>
    <row r="814" spans="1:12" x14ac:dyDescent="0.3">
      <c r="A814" s="2">
        <v>798</v>
      </c>
      <c r="B814" s="4">
        <f t="shared" si="127"/>
        <v>53.25387566051176</v>
      </c>
      <c r="D814" s="6">
        <f t="shared" si="128"/>
        <v>598640.53329604457</v>
      </c>
      <c r="E814" s="38">
        <f t="shared" si="129"/>
        <v>95939.530293094766</v>
      </c>
      <c r="F814" s="4">
        <f t="shared" si="120"/>
        <v>28856.623156237201</v>
      </c>
      <c r="G814" s="39">
        <f t="shared" si="121"/>
        <v>4.8203590554344887E-2</v>
      </c>
      <c r="H814" s="42">
        <f t="shared" si="122"/>
        <v>21970.664674431231</v>
      </c>
      <c r="I814" s="5">
        <f t="shared" si="123"/>
        <v>3.6700930612672232E-2</v>
      </c>
      <c r="J814" s="4">
        <f t="shared" si="124"/>
        <v>6885.9584818059702</v>
      </c>
      <c r="K814" s="4">
        <f t="shared" si="125"/>
        <v>1.150265994167266E-2</v>
      </c>
      <c r="L814" s="4">
        <f t="shared" si="126"/>
        <v>67082.907136857568</v>
      </c>
    </row>
    <row r="815" spans="1:12" x14ac:dyDescent="0.3">
      <c r="A815" s="2">
        <v>799</v>
      </c>
      <c r="B815" s="4">
        <f t="shared" si="127"/>
        <v>53.520145038814313</v>
      </c>
      <c r="D815" s="6">
        <f t="shared" si="128"/>
        <v>605526.49177785055</v>
      </c>
      <c r="E815" s="38">
        <f t="shared" si="129"/>
        <v>97043.089904311157</v>
      </c>
      <c r="F815" s="4">
        <f t="shared" si="120"/>
        <v>29188.551025114906</v>
      </c>
      <c r="G815" s="39">
        <f t="shared" si="121"/>
        <v>4.820359046458253E-2</v>
      </c>
      <c r="H815" s="42">
        <f t="shared" si="122"/>
        <v>22223.385758873737</v>
      </c>
      <c r="I815" s="5">
        <f t="shared" si="123"/>
        <v>3.6700930612672232E-2</v>
      </c>
      <c r="J815" s="4">
        <f t="shared" si="124"/>
        <v>6965.1652662411689</v>
      </c>
      <c r="K815" s="4">
        <f t="shared" si="125"/>
        <v>1.1502659851910292E-2</v>
      </c>
      <c r="L815" s="4">
        <f t="shared" si="126"/>
        <v>67854.538879196247</v>
      </c>
    </row>
    <row r="816" spans="1:12" x14ac:dyDescent="0.3">
      <c r="A816" s="2">
        <v>800</v>
      </c>
      <c r="B816" s="4">
        <f t="shared" si="127"/>
        <v>53.787745764008378</v>
      </c>
      <c r="D816" s="6">
        <f t="shared" si="128"/>
        <v>612491.65704409173</v>
      </c>
      <c r="E816" s="38">
        <f t="shared" si="129"/>
        <v>98159.34337947004</v>
      </c>
      <c r="F816" s="4">
        <f t="shared" si="120"/>
        <v>29524.296945290822</v>
      </c>
      <c r="G816" s="39">
        <f t="shared" si="121"/>
        <v>4.8203590376685639E-2</v>
      </c>
      <c r="H816" s="42">
        <f t="shared" si="122"/>
        <v>22479.01380601585</v>
      </c>
      <c r="I816" s="5">
        <f t="shared" si="123"/>
        <v>3.6700930612672232E-2</v>
      </c>
      <c r="J816" s="4">
        <f t="shared" si="124"/>
        <v>7045.2831392749722</v>
      </c>
      <c r="K816" s="4">
        <f t="shared" si="125"/>
        <v>1.1502659764013407E-2</v>
      </c>
      <c r="L816" s="4">
        <f t="shared" si="126"/>
        <v>68635.04643417921</v>
      </c>
    </row>
    <row r="817" spans="1:12" x14ac:dyDescent="0.3">
      <c r="A817" s="2">
        <v>801</v>
      </c>
      <c r="B817" s="4">
        <f t="shared" si="127"/>
        <v>54.056684492828417</v>
      </c>
      <c r="D817" s="6">
        <f t="shared" si="128"/>
        <v>619536.94018336665</v>
      </c>
      <c r="E817" s="38">
        <f t="shared" si="129"/>
        <v>99288.436731737936</v>
      </c>
      <c r="F817" s="4">
        <f t="shared" si="120"/>
        <v>29863.904834500514</v>
      </c>
      <c r="G817" s="39">
        <f t="shared" si="121"/>
        <v>4.8203590290615411E-2</v>
      </c>
      <c r="H817" s="42">
        <f t="shared" si="122"/>
        <v>22737.582253657005</v>
      </c>
      <c r="I817" s="5">
        <f t="shared" si="123"/>
        <v>3.6700930612672232E-2</v>
      </c>
      <c r="J817" s="4">
        <f t="shared" si="124"/>
        <v>7126.3225808435091</v>
      </c>
      <c r="K817" s="4">
        <f t="shared" si="125"/>
        <v>1.1502659677943183E-2</v>
      </c>
      <c r="L817" s="4">
        <f t="shared" si="126"/>
        <v>69424.531897237423</v>
      </c>
    </row>
    <row r="818" spans="1:12" x14ac:dyDescent="0.3">
      <c r="A818" s="2">
        <v>802</v>
      </c>
      <c r="B818" s="4">
        <f t="shared" si="127"/>
        <v>54.326967915292556</v>
      </c>
      <c r="D818" s="6">
        <f t="shared" si="128"/>
        <v>626663.26276421011</v>
      </c>
      <c r="E818" s="38">
        <f t="shared" si="129"/>
        <v>100430.51765382043</v>
      </c>
      <c r="F818" s="4">
        <f t="shared" si="120"/>
        <v>30207.419115650111</v>
      </c>
      <c r="G818" s="39">
        <f t="shared" si="121"/>
        <v>4.8203590206333878E-2</v>
      </c>
      <c r="H818" s="42">
        <f t="shared" si="122"/>
        <v>22999.124924220061</v>
      </c>
      <c r="I818" s="5">
        <f t="shared" si="123"/>
        <v>3.6700930612672232E-2</v>
      </c>
      <c r="J818" s="4">
        <f t="shared" si="124"/>
        <v>7208.29419143005</v>
      </c>
      <c r="K818" s="4">
        <f t="shared" si="125"/>
        <v>1.1502659593661646E-2</v>
      </c>
      <c r="L818" s="4">
        <f t="shared" si="126"/>
        <v>70223.098538170307</v>
      </c>
    </row>
    <row r="819" spans="1:12" x14ac:dyDescent="0.3">
      <c r="A819" s="2">
        <v>803</v>
      </c>
      <c r="B819" s="4">
        <f t="shared" si="127"/>
        <v>54.598602754869013</v>
      </c>
      <c r="D819" s="6">
        <f t="shared" si="128"/>
        <v>633871.5569556402</v>
      </c>
      <c r="E819" s="38">
        <f t="shared" si="129"/>
        <v>101585.73553728129</v>
      </c>
      <c r="F819" s="4">
        <f t="shared" si="120"/>
        <v>30554.884722627085</v>
      </c>
      <c r="G819" s="39">
        <f t="shared" si="121"/>
        <v>4.8203590123803874E-2</v>
      </c>
      <c r="H819" s="42">
        <f t="shared" si="122"/>
        <v>23263.676029175465</v>
      </c>
      <c r="I819" s="5">
        <f t="shared" si="123"/>
        <v>3.6700930612672232E-2</v>
      </c>
      <c r="J819" s="4">
        <f t="shared" si="124"/>
        <v>7291.2086934516192</v>
      </c>
      <c r="K819" s="4">
        <f t="shared" si="125"/>
        <v>1.1502659511131646E-2</v>
      </c>
      <c r="L819" s="4">
        <f t="shared" si="126"/>
        <v>71030.850814654201</v>
      </c>
    </row>
    <row r="820" spans="1:12" x14ac:dyDescent="0.3">
      <c r="A820" s="2">
        <v>804</v>
      </c>
      <c r="B820" s="4">
        <f t="shared" si="127"/>
        <v>54.871595768643353</v>
      </c>
      <c r="D820" s="6">
        <f t="shared" si="128"/>
        <v>641162.7656490918</v>
      </c>
      <c r="E820" s="38">
        <f t="shared" si="129"/>
        <v>102754.24149208385</v>
      </c>
      <c r="F820" s="4">
        <f t="shared" si="120"/>
        <v>30906.347106177898</v>
      </c>
      <c r="G820" s="39">
        <f t="shared" si="121"/>
        <v>4.8203590042989075E-2</v>
      </c>
      <c r="H820" s="42">
        <f t="shared" si="122"/>
        <v>23531.270173516346</v>
      </c>
      <c r="I820" s="5">
        <f t="shared" si="123"/>
        <v>3.6700930612672232E-2</v>
      </c>
      <c r="J820" s="4">
        <f t="shared" si="124"/>
        <v>7375.0769326615518</v>
      </c>
      <c r="K820" s="4">
        <f t="shared" si="125"/>
        <v>1.150265943031684E-2</v>
      </c>
      <c r="L820" s="4">
        <f t="shared" si="126"/>
        <v>71847.894385905951</v>
      </c>
    </row>
    <row r="821" spans="1:12" x14ac:dyDescent="0.3">
      <c r="A821" s="2">
        <v>805</v>
      </c>
      <c r="B821" s="4">
        <f t="shared" si="127"/>
        <v>55.145953747486566</v>
      </c>
      <c r="D821" s="6">
        <f t="shared" si="128"/>
        <v>648537.84258175339</v>
      </c>
      <c r="E821" s="38">
        <f t="shared" si="129"/>
        <v>103936.18836635686</v>
      </c>
      <c r="F821" s="4">
        <f t="shared" si="120"/>
        <v>31261.852239853164</v>
      </c>
      <c r="G821" s="39">
        <f t="shared" si="121"/>
        <v>4.8203589963853738E-2</v>
      </c>
      <c r="H821" s="42">
        <f t="shared" si="122"/>
        <v>23801.942360285077</v>
      </c>
      <c r="I821" s="5">
        <f t="shared" si="123"/>
        <v>3.6700930612672232E-2</v>
      </c>
      <c r="J821" s="4">
        <f t="shared" si="124"/>
        <v>7459.9098795680875</v>
      </c>
      <c r="K821" s="4">
        <f t="shared" si="125"/>
        <v>1.1502659351181509E-2</v>
      </c>
      <c r="L821" s="4">
        <f t="shared" si="126"/>
        <v>72674.336126503695</v>
      </c>
    </row>
    <row r="822" spans="1:12" x14ac:dyDescent="0.3">
      <c r="A822" s="2">
        <v>806</v>
      </c>
      <c r="B822" s="4">
        <f t="shared" si="127"/>
        <v>55.421683516223993</v>
      </c>
      <c r="D822" s="6">
        <f t="shared" si="128"/>
        <v>655997.75246132142</v>
      </c>
      <c r="E822" s="38">
        <f t="shared" si="129"/>
        <v>105131.7307663883</v>
      </c>
      <c r="F822" s="4">
        <f t="shared" si="120"/>
        <v>31621.446626021359</v>
      </c>
      <c r="G822" s="39">
        <f t="shared" si="121"/>
        <v>4.8203589886362919E-2</v>
      </c>
      <c r="H822" s="42">
        <f t="shared" si="122"/>
        <v>24075.727995151894</v>
      </c>
      <c r="I822" s="5">
        <f t="shared" si="123"/>
        <v>3.6700930612672232E-2</v>
      </c>
      <c r="J822" s="4">
        <f t="shared" si="124"/>
        <v>7545.7186308694654</v>
      </c>
      <c r="K822" s="4">
        <f t="shared" si="125"/>
        <v>1.1502659273690685E-2</v>
      </c>
      <c r="L822" s="4">
        <f t="shared" si="126"/>
        <v>73510.284140366944</v>
      </c>
    </row>
    <row r="823" spans="1:12" x14ac:dyDescent="0.3">
      <c r="A823" s="2">
        <v>807</v>
      </c>
      <c r="B823" s="4">
        <f t="shared" si="127"/>
        <v>55.698791933805104</v>
      </c>
      <c r="D823" s="6">
        <f t="shared" si="128"/>
        <v>663543.47109219083</v>
      </c>
      <c r="E823" s="38">
        <f t="shared" si="129"/>
        <v>106341.02507684931</v>
      </c>
      <c r="F823" s="4">
        <f t="shared" si="120"/>
        <v>31985.17730195179</v>
      </c>
      <c r="G823" s="39">
        <f t="shared" si="121"/>
        <v>4.820358981048261E-2</v>
      </c>
      <c r="H823" s="42">
        <f t="shared" si="122"/>
        <v>24352.662891046177</v>
      </c>
      <c r="I823" s="5">
        <f t="shared" si="123"/>
        <v>3.6700930612672232E-2</v>
      </c>
      <c r="J823" s="4">
        <f t="shared" si="124"/>
        <v>7632.5144109056127</v>
      </c>
      <c r="K823" s="4">
        <f t="shared" si="125"/>
        <v>1.1502659197810378E-2</v>
      </c>
      <c r="L823" s="4">
        <f t="shared" si="126"/>
        <v>74355.847774897527</v>
      </c>
    </row>
    <row r="824" spans="1:12" x14ac:dyDescent="0.3">
      <c r="A824" s="2">
        <v>808</v>
      </c>
      <c r="B824" s="4">
        <f t="shared" si="127"/>
        <v>55.977285893474125</v>
      </c>
      <c r="D824" s="6">
        <f t="shared" si="128"/>
        <v>671175.98550309648</v>
      </c>
      <c r="E824" s="38">
        <f t="shared" si="129"/>
        <v>107564.22948124925</v>
      </c>
      <c r="F824" s="4">
        <f t="shared" si="120"/>
        <v>32353.09184596701</v>
      </c>
      <c r="G824" s="39">
        <f t="shared" si="121"/>
        <v>4.8203589736179185E-2</v>
      </c>
      <c r="H824" s="42">
        <f t="shared" si="122"/>
        <v>24632.783272841047</v>
      </c>
      <c r="I824" s="5">
        <f t="shared" si="123"/>
        <v>3.6700930612672232E-2</v>
      </c>
      <c r="J824" s="4">
        <f t="shared" si="124"/>
        <v>7720.3085731259634</v>
      </c>
      <c r="K824" s="4">
        <f t="shared" si="125"/>
        <v>1.1502659123506953E-2</v>
      </c>
      <c r="L824" s="4">
        <f t="shared" si="126"/>
        <v>75211.137635282241</v>
      </c>
    </row>
    <row r="825" spans="1:12" x14ac:dyDescent="0.3">
      <c r="A825" s="2">
        <v>809</v>
      </c>
      <c r="B825" s="4">
        <f t="shared" si="127"/>
        <v>56.257172322941493</v>
      </c>
      <c r="D825" s="6">
        <f t="shared" si="128"/>
        <v>678896.29407622246</v>
      </c>
      <c r="E825" s="38">
        <f t="shared" si="129"/>
        <v>108801.50398262801</v>
      </c>
      <c r="F825" s="4">
        <f t="shared" si="120"/>
        <v>32725.238383666685</v>
      </c>
      <c r="G825" s="39">
        <f t="shared" si="121"/>
        <v>4.8203589663419914E-2</v>
      </c>
      <c r="H825" s="42">
        <f t="shared" si="122"/>
        <v>24916.125782091764</v>
      </c>
      <c r="I825" s="5">
        <f t="shared" si="123"/>
        <v>3.6700930612672232E-2</v>
      </c>
      <c r="J825" s="4">
        <f t="shared" si="124"/>
        <v>7809.1126015749214</v>
      </c>
      <c r="K825" s="4">
        <f t="shared" si="125"/>
        <v>1.1502659050747684E-2</v>
      </c>
      <c r="L825" s="4">
        <f t="shared" si="126"/>
        <v>76076.265598961327</v>
      </c>
    </row>
    <row r="826" spans="1:12" x14ac:dyDescent="0.3">
      <c r="A826" s="2">
        <v>810</v>
      </c>
      <c r="B826" s="4">
        <f t="shared" si="127"/>
        <v>56.538458184556191</v>
      </c>
      <c r="D826" s="6">
        <f t="shared" si="128"/>
        <v>686705.40667779744</v>
      </c>
      <c r="E826" s="38">
        <f t="shared" si="129"/>
        <v>110053.01042448511</v>
      </c>
      <c r="F826" s="4">
        <f t="shared" si="120"/>
        <v>33101.665594222592</v>
      </c>
      <c r="G826" s="39">
        <f t="shared" si="121"/>
        <v>4.8203589592172691E-2</v>
      </c>
      <c r="H826" s="42">
        <f t="shared" si="122"/>
        <v>25202.727481828711</v>
      </c>
      <c r="I826" s="5">
        <f t="shared" si="123"/>
        <v>3.6700930612672232E-2</v>
      </c>
      <c r="J826" s="4">
        <f t="shared" si="124"/>
        <v>7898.9381123938801</v>
      </c>
      <c r="K826" s="4">
        <f t="shared" si="125"/>
        <v>1.1502658979500457E-2</v>
      </c>
      <c r="L826" s="4">
        <f t="shared" si="126"/>
        <v>76951.344830262518</v>
      </c>
    </row>
    <row r="827" spans="1:12" x14ac:dyDescent="0.3">
      <c r="A827" s="2">
        <v>811</v>
      </c>
      <c r="B827" s="4">
        <f t="shared" si="127"/>
        <v>56.821150475478966</v>
      </c>
      <c r="D827" s="6">
        <f t="shared" si="128"/>
        <v>694604.34479019127</v>
      </c>
      <c r="E827" s="38">
        <f t="shared" si="129"/>
        <v>111318.9125119502</v>
      </c>
      <c r="F827" s="4">
        <f t="shared" si="120"/>
        <v>33482.422716746296</v>
      </c>
      <c r="G827" s="39">
        <f t="shared" si="121"/>
        <v>4.8203589522406214E-2</v>
      </c>
      <c r="H827" s="42">
        <f t="shared" si="122"/>
        <v>25492.625861405468</v>
      </c>
      <c r="I827" s="5">
        <f t="shared" si="123"/>
        <v>3.6700930612672232E-2</v>
      </c>
      <c r="J827" s="4">
        <f t="shared" si="124"/>
        <v>7989.7968553408282</v>
      </c>
      <c r="K827" s="4">
        <f t="shared" si="125"/>
        <v>1.1502658909733982E-2</v>
      </c>
      <c r="L827" s="4">
        <f t="shared" si="126"/>
        <v>77836.489795203903</v>
      </c>
    </row>
    <row r="828" spans="1:12" x14ac:dyDescent="0.3">
      <c r="A828" s="2">
        <v>812</v>
      </c>
      <c r="B828" s="4">
        <f t="shared" si="127"/>
        <v>57.105256227856351</v>
      </c>
      <c r="D828" s="6">
        <f t="shared" si="128"/>
        <v>702594.1416455321</v>
      </c>
      <c r="E828" s="38">
        <f t="shared" si="129"/>
        <v>112599.37583319606</v>
      </c>
      <c r="F828" s="4">
        <f t="shared" si="120"/>
        <v>33867.559556729706</v>
      </c>
      <c r="G828" s="39">
        <f t="shared" si="121"/>
        <v>4.8203589454089597E-2</v>
      </c>
      <c r="H828" s="42">
        <f t="shared" si="122"/>
        <v>25785.858841402678</v>
      </c>
      <c r="I828" s="5">
        <f t="shared" si="123"/>
        <v>3.6700930612672232E-2</v>
      </c>
      <c r="J828" s="4">
        <f t="shared" si="124"/>
        <v>8081.7007153270279</v>
      </c>
      <c r="K828" s="4">
        <f t="shared" si="125"/>
        <v>1.150265884141737E-2</v>
      </c>
      <c r="L828" s="4">
        <f t="shared" si="126"/>
        <v>78731.816276466358</v>
      </c>
    </row>
    <row r="829" spans="1:12" x14ac:dyDescent="0.3">
      <c r="A829" s="2">
        <v>813</v>
      </c>
      <c r="B829" s="4">
        <f t="shared" si="127"/>
        <v>57.390782508995628</v>
      </c>
      <c r="D829" s="6">
        <f t="shared" si="128"/>
        <v>710675.84236085915</v>
      </c>
      <c r="E829" s="38">
        <f t="shared" si="129"/>
        <v>113894.56788109909</v>
      </c>
      <c r="F829" s="4">
        <f t="shared" si="120"/>
        <v>34257.12649256015</v>
      </c>
      <c r="G829" s="39">
        <f t="shared" si="121"/>
        <v>4.8203589387192713E-2</v>
      </c>
      <c r="H829" s="42">
        <f t="shared" si="122"/>
        <v>26082.464778588281</v>
      </c>
      <c r="I829" s="5">
        <f t="shared" si="123"/>
        <v>3.6700930612672232E-2</v>
      </c>
      <c r="J829" s="4">
        <f t="shared" si="124"/>
        <v>8174.6617139718692</v>
      </c>
      <c r="K829" s="4">
        <f t="shared" si="125"/>
        <v>1.150265877452048E-2</v>
      </c>
      <c r="L829" s="4">
        <f t="shared" si="126"/>
        <v>79637.441388538951</v>
      </c>
    </row>
    <row r="830" spans="1:12" x14ac:dyDescent="0.3">
      <c r="A830" s="2">
        <v>814</v>
      </c>
      <c r="B830" s="4">
        <f t="shared" si="127"/>
        <v>57.677736421540601</v>
      </c>
      <c r="D830" s="6">
        <f t="shared" si="128"/>
        <v>718850.50407483103</v>
      </c>
      <c r="E830" s="38">
        <f t="shared" si="129"/>
        <v>115204.65807514855</v>
      </c>
      <c r="F830" s="4">
        <f t="shared" si="120"/>
        <v>34651.174482110167</v>
      </c>
      <c r="G830" s="39">
        <f t="shared" si="121"/>
        <v>4.8203589321686065E-2</v>
      </c>
      <c r="H830" s="42">
        <f t="shared" si="122"/>
        <v>26382.482470934832</v>
      </c>
      <c r="I830" s="5">
        <f t="shared" si="123"/>
        <v>3.6700930612672232E-2</v>
      </c>
      <c r="J830" s="4">
        <f t="shared" si="124"/>
        <v>8268.6920111753352</v>
      </c>
      <c r="K830" s="4">
        <f t="shared" si="125"/>
        <v>1.1502658709013827E-2</v>
      </c>
      <c r="L830" s="4">
        <f t="shared" si="126"/>
        <v>80553.483593038371</v>
      </c>
    </row>
    <row r="831" spans="1:12" x14ac:dyDescent="0.3">
      <c r="A831" s="2">
        <v>815</v>
      </c>
      <c r="B831" s="4">
        <f t="shared" si="127"/>
        <v>57.966125103648295</v>
      </c>
      <c r="D831" s="6">
        <f t="shared" si="128"/>
        <v>727119.19608600636</v>
      </c>
      <c r="E831" s="38">
        <f t="shared" si="129"/>
        <v>116529.81778360758</v>
      </c>
      <c r="F831" s="4">
        <f t="shared" si="120"/>
        <v>35049.755069403116</v>
      </c>
      <c r="G831" s="39">
        <f t="shared" si="121"/>
        <v>4.8203589257540799E-2</v>
      </c>
      <c r="H831" s="42">
        <f t="shared" si="122"/>
        <v>26685.951162694535</v>
      </c>
      <c r="I831" s="5">
        <f t="shared" si="123"/>
        <v>3.6700930612672232E-2</v>
      </c>
      <c r="J831" s="4">
        <f t="shared" si="124"/>
        <v>8363.8039067085811</v>
      </c>
      <c r="K831" s="4">
        <f t="shared" si="125"/>
        <v>1.1502658644868564E-2</v>
      </c>
      <c r="L831" s="4">
        <f t="shared" si="126"/>
        <v>81480.062714204454</v>
      </c>
    </row>
    <row r="832" spans="1:12" x14ac:dyDescent="0.3">
      <c r="A832" s="2">
        <v>816</v>
      </c>
      <c r="B832" s="4">
        <f t="shared" si="127"/>
        <v>58.25595572916653</v>
      </c>
      <c r="D832" s="6">
        <f t="shared" si="128"/>
        <v>735482.99999271496</v>
      </c>
      <c r="E832" s="38">
        <f t="shared" si="129"/>
        <v>117870.22034592912</v>
      </c>
      <c r="F832" s="4">
        <f t="shared" si="120"/>
        <v>35452.920391355408</v>
      </c>
      <c r="G832" s="39">
        <f t="shared" si="121"/>
        <v>4.8203589194728599E-2</v>
      </c>
      <c r="H832" s="42">
        <f t="shared" si="122"/>
        <v>26992.910549532644</v>
      </c>
      <c r="I832" s="5">
        <f t="shared" si="123"/>
        <v>3.6700930612672232E-2</v>
      </c>
      <c r="J832" s="4">
        <f t="shared" si="124"/>
        <v>8460.0098418227644</v>
      </c>
      <c r="K832" s="4">
        <f t="shared" si="125"/>
        <v>1.1502658582056366E-2</v>
      </c>
      <c r="L832" s="4">
        <f t="shared" si="126"/>
        <v>82417.299954573711</v>
      </c>
    </row>
    <row r="833" spans="1:12" x14ac:dyDescent="0.3">
      <c r="A833" s="2">
        <v>817</v>
      </c>
      <c r="B833" s="4">
        <f t="shared" si="127"/>
        <v>58.54723550781236</v>
      </c>
      <c r="D833" s="6">
        <f t="shared" si="128"/>
        <v>743943.00983453775</v>
      </c>
      <c r="E833" s="38">
        <f t="shared" si="129"/>
        <v>119226.04109542996</v>
      </c>
      <c r="F833" s="4">
        <f t="shared" si="120"/>
        <v>35860.723184596405</v>
      </c>
      <c r="G833" s="39">
        <f t="shared" si="121"/>
        <v>4.8203589133221751E-2</v>
      </c>
      <c r="H833" s="42">
        <f t="shared" si="122"/>
        <v>27303.400783719906</v>
      </c>
      <c r="I833" s="5">
        <f t="shared" si="123"/>
        <v>3.6700930612672232E-2</v>
      </c>
      <c r="J833" s="4">
        <f t="shared" si="124"/>
        <v>8557.3224008764992</v>
      </c>
      <c r="K833" s="4">
        <f t="shared" si="125"/>
        <v>1.1502658520549517E-2</v>
      </c>
      <c r="L833" s="4">
        <f t="shared" si="126"/>
        <v>83365.317910833546</v>
      </c>
    </row>
    <row r="834" spans="1:12" x14ac:dyDescent="0.3">
      <c r="A834" s="2">
        <v>818</v>
      </c>
      <c r="B834" s="4">
        <f t="shared" si="127"/>
        <v>58.839971685351415</v>
      </c>
      <c r="D834" s="6">
        <f t="shared" si="128"/>
        <v>752500.3322354143</v>
      </c>
      <c r="E834" s="38">
        <f t="shared" si="129"/>
        <v>120597.45738222571</v>
      </c>
      <c r="F834" s="4">
        <f t="shared" si="120"/>
        <v>36273.216792366751</v>
      </c>
      <c r="G834" s="39">
        <f t="shared" si="121"/>
        <v>4.8203589072993179E-2</v>
      </c>
      <c r="H834" s="42">
        <f t="shared" si="122"/>
        <v>27617.462479384743</v>
      </c>
      <c r="I834" s="5">
        <f t="shared" si="123"/>
        <v>3.6700930612672232E-2</v>
      </c>
      <c r="J834" s="4">
        <f t="shared" si="124"/>
        <v>8655.7543129820078</v>
      </c>
      <c r="K834" s="4">
        <f t="shared" si="125"/>
        <v>1.1502658460320942E-2</v>
      </c>
      <c r="L834" s="4">
        <f t="shared" si="126"/>
        <v>84324.240589858964</v>
      </c>
    </row>
    <row r="835" spans="1:12" x14ac:dyDescent="0.3">
      <c r="A835" s="2">
        <v>819</v>
      </c>
      <c r="B835" s="4">
        <f t="shared" si="127"/>
        <v>59.134171543778166</v>
      </c>
      <c r="D835" s="6">
        <f t="shared" si="128"/>
        <v>761156.08654839627</v>
      </c>
      <c r="E835" s="38">
        <f t="shared" si="129"/>
        <v>121984.64859642867</v>
      </c>
      <c r="F835" s="4">
        <f t="shared" si="120"/>
        <v>36690.455171495851</v>
      </c>
      <c r="G835" s="39">
        <f t="shared" si="121"/>
        <v>4.8203589014016217E-2</v>
      </c>
      <c r="H835" s="42">
        <f t="shared" si="122"/>
        <v>27935.136717825833</v>
      </c>
      <c r="I835" s="5">
        <f t="shared" si="123"/>
        <v>3.6700930612672232E-2</v>
      </c>
      <c r="J835" s="4">
        <f t="shared" si="124"/>
        <v>8755.3184536700173</v>
      </c>
      <c r="K835" s="4">
        <f t="shared" si="125"/>
        <v>1.1502658401343981E-2</v>
      </c>
      <c r="L835" s="4">
        <f t="shared" si="126"/>
        <v>85294.193424932819</v>
      </c>
    </row>
    <row r="836" spans="1:12" x14ac:dyDescent="0.3">
      <c r="A836" s="2">
        <v>820</v>
      </c>
      <c r="B836" s="4">
        <f t="shared" si="127"/>
        <v>59.429842401497048</v>
      </c>
      <c r="D836" s="6">
        <f t="shared" si="128"/>
        <v>769911.40500206628</v>
      </c>
      <c r="E836" s="38">
        <f t="shared" si="129"/>
        <v>123387.79619161412</v>
      </c>
      <c r="F836" s="4">
        <f t="shared" ref="F836:F899" si="130">$C$8*E836</f>
        <v>37112.492899460012</v>
      </c>
      <c r="G836" s="39">
        <f t="shared" si="121"/>
        <v>4.820358895626492E-2</v>
      </c>
      <c r="H836" s="42">
        <f t="shared" si="122"/>
        <v>28256.465052885822</v>
      </c>
      <c r="I836" s="5">
        <f t="shared" si="123"/>
        <v>3.6700930612672232E-2</v>
      </c>
      <c r="J836" s="4">
        <f t="shared" si="124"/>
        <v>8856.0278465741903</v>
      </c>
      <c r="K836" s="4">
        <f t="shared" si="125"/>
        <v>1.1502658343592693E-2</v>
      </c>
      <c r="L836" s="4">
        <f t="shared" si="126"/>
        <v>86275.303292154102</v>
      </c>
    </row>
    <row r="837" spans="1:12" x14ac:dyDescent="0.3">
      <c r="A837" s="2">
        <v>821</v>
      </c>
      <c r="B837" s="4">
        <f t="shared" si="127"/>
        <v>59.726991613504524</v>
      </c>
      <c r="D837" s="6">
        <f t="shared" si="128"/>
        <v>778767.43284864048</v>
      </c>
      <c r="E837" s="38">
        <f t="shared" si="129"/>
        <v>124807.08370855499</v>
      </c>
      <c r="F837" s="4">
        <f t="shared" si="130"/>
        <v>37539.385181521371</v>
      </c>
      <c r="G837" s="39">
        <f t="shared" si="121"/>
        <v>4.8203588899713844E-2</v>
      </c>
      <c r="H837" s="42">
        <f t="shared" si="122"/>
        <v>28581.489516386835</v>
      </c>
      <c r="I837" s="5">
        <f t="shared" si="123"/>
        <v>3.6700930612672232E-2</v>
      </c>
      <c r="J837" s="4">
        <f t="shared" si="124"/>
        <v>8957.8956651345361</v>
      </c>
      <c r="K837" s="4">
        <f t="shared" si="125"/>
        <v>1.1502658287041612E-2</v>
      </c>
      <c r="L837" s="4">
        <f t="shared" si="126"/>
        <v>87267.698527033615</v>
      </c>
    </row>
    <row r="838" spans="1:12" s="25" customFormat="1" x14ac:dyDescent="0.3">
      <c r="A838" s="25">
        <v>822</v>
      </c>
      <c r="B838" s="35">
        <f t="shared" si="127"/>
        <v>60.02562657157204</v>
      </c>
      <c r="D838" s="36">
        <f t="shared" si="128"/>
        <v>787725.32851377502</v>
      </c>
      <c r="E838" s="38">
        <f t="shared" si="129"/>
        <v>126242.69679923021</v>
      </c>
      <c r="F838" s="35">
        <f t="shared" si="130"/>
        <v>37971.187857949088</v>
      </c>
      <c r="G838" s="41">
        <f t="shared" si="121"/>
        <v>4.8203588844337994E-2</v>
      </c>
      <c r="H838" s="44">
        <f t="shared" si="122"/>
        <v>28910.252623628498</v>
      </c>
      <c r="I838" s="46">
        <f t="shared" si="123"/>
        <v>3.6700930612672232E-2</v>
      </c>
      <c r="J838" s="35">
        <f t="shared" si="124"/>
        <v>9060.9352343205901</v>
      </c>
      <c r="K838" s="35">
        <f t="shared" si="125"/>
        <v>1.1502658231665762E-2</v>
      </c>
      <c r="L838" s="35">
        <f t="shared" si="126"/>
        <v>88271.508941281121</v>
      </c>
    </row>
    <row r="839" spans="1:12" x14ac:dyDescent="0.3">
      <c r="A839" s="2">
        <v>823</v>
      </c>
      <c r="B839" s="4">
        <f t="shared" si="127"/>
        <v>60.325754704429897</v>
      </c>
      <c r="D839" s="6">
        <f t="shared" si="128"/>
        <v>796786.2637480956</v>
      </c>
      <c r="E839" s="38">
        <f t="shared" si="129"/>
        <v>127694.82325110958</v>
      </c>
      <c r="F839" s="4">
        <f t="shared" si="130"/>
        <v>38407.957411323718</v>
      </c>
      <c r="G839" s="39">
        <f t="shared" si="121"/>
        <v>4.8203588790112994E-2</v>
      </c>
      <c r="H839" s="42">
        <f t="shared" si="122"/>
        <v>29242.797378949213</v>
      </c>
      <c r="I839" s="5">
        <f t="shared" si="123"/>
        <v>3.6700930612672232E-2</v>
      </c>
      <c r="J839" s="4">
        <f t="shared" si="124"/>
        <v>9165.1600323745042</v>
      </c>
      <c r="K839" s="4">
        <f t="shared" si="125"/>
        <v>1.1502658177440762E-2</v>
      </c>
      <c r="L839" s="4">
        <f t="shared" si="126"/>
        <v>89286.865839785867</v>
      </c>
    </row>
    <row r="840" spans="1:12" x14ac:dyDescent="0.3">
      <c r="A840" s="2">
        <v>824</v>
      </c>
      <c r="B840" s="4">
        <f t="shared" si="127"/>
        <v>60.627383477952037</v>
      </c>
      <c r="D840" s="6">
        <f t="shared" si="128"/>
        <v>805951.42378047016</v>
      </c>
      <c r="E840" s="38">
        <f t="shared" si="129"/>
        <v>129163.65301171703</v>
      </c>
      <c r="F840" s="4">
        <f t="shared" si="130"/>
        <v>38849.750973925366</v>
      </c>
      <c r="G840" s="39">
        <f t="shared" si="121"/>
        <v>4.8203588737014864E-2</v>
      </c>
      <c r="H840" s="42">
        <f t="shared" si="122"/>
        <v>29579.167281351427</v>
      </c>
      <c r="I840" s="5">
        <f t="shared" si="123"/>
        <v>3.6700930612672232E-2</v>
      </c>
      <c r="J840" s="4">
        <f t="shared" si="124"/>
        <v>9270.5836925739386</v>
      </c>
      <c r="K840" s="4">
        <f t="shared" si="125"/>
        <v>1.1502658124342634E-2</v>
      </c>
      <c r="L840" s="4">
        <f t="shared" si="126"/>
        <v>90313.902037791675</v>
      </c>
    </row>
    <row r="841" spans="1:12" x14ac:dyDescent="0.3">
      <c r="A841" s="2">
        <v>825</v>
      </c>
      <c r="B841" s="4">
        <f t="shared" si="127"/>
        <v>60.930520395341787</v>
      </c>
      <c r="D841" s="6">
        <f t="shared" si="128"/>
        <v>815222.0074730441</v>
      </c>
      <c r="E841" s="38">
        <f t="shared" si="129"/>
        <v>130649.37821347739</v>
      </c>
      <c r="F841" s="4">
        <f t="shared" si="130"/>
        <v>39296.626335207067</v>
      </c>
      <c r="G841" s="39">
        <f t="shared" si="121"/>
        <v>4.8203588685020185E-2</v>
      </c>
      <c r="H841" s="42">
        <f t="shared" si="122"/>
        <v>29919.406330191556</v>
      </c>
      <c r="I841" s="5">
        <f t="shared" si="123"/>
        <v>3.6700930612672232E-2</v>
      </c>
      <c r="J841" s="4">
        <f t="shared" si="124"/>
        <v>9377.2200050155116</v>
      </c>
      <c r="K841" s="4">
        <f t="shared" si="125"/>
        <v>1.1502658072347949E-2</v>
      </c>
      <c r="L841" s="4">
        <f t="shared" si="126"/>
        <v>91352.751878270326</v>
      </c>
    </row>
    <row r="842" spans="1:12" x14ac:dyDescent="0.3">
      <c r="A842" s="2">
        <v>826</v>
      </c>
      <c r="B842" s="4">
        <f t="shared" si="127"/>
        <v>61.235172997318493</v>
      </c>
      <c r="D842" s="6">
        <f t="shared" si="128"/>
        <v>824599.22747805959</v>
      </c>
      <c r="E842" s="38">
        <f t="shared" si="129"/>
        <v>132152.19319884881</v>
      </c>
      <c r="F842" s="4">
        <f t="shared" si="130"/>
        <v>39748.641949354082</v>
      </c>
      <c r="G842" s="39">
        <f t="shared" si="121"/>
        <v>4.820358863410612E-2</v>
      </c>
      <c r="H842" s="42">
        <f t="shared" si="122"/>
        <v>30263.55903093539</v>
      </c>
      <c r="I842" s="5">
        <f t="shared" si="123"/>
        <v>3.6700930612672232E-2</v>
      </c>
      <c r="J842" s="4">
        <f t="shared" si="124"/>
        <v>9485.0829184186914</v>
      </c>
      <c r="K842" s="4">
        <f t="shared" si="125"/>
        <v>1.150265802143389E-2</v>
      </c>
      <c r="L842" s="4">
        <f t="shared" si="126"/>
        <v>92403.551249494718</v>
      </c>
    </row>
    <row r="843" spans="1:12" x14ac:dyDescent="0.3">
      <c r="A843" s="2">
        <v>827</v>
      </c>
      <c r="B843" s="4">
        <f t="shared" si="127"/>
        <v>61.541348862305078</v>
      </c>
      <c r="D843" s="6">
        <f t="shared" si="128"/>
        <v>834084.31039647828</v>
      </c>
      <c r="E843" s="38">
        <f t="shared" si="129"/>
        <v>133672.29454574303</v>
      </c>
      <c r="F843" s="4">
        <f t="shared" si="130"/>
        <v>40205.8569429298</v>
      </c>
      <c r="G843" s="39">
        <f t="shared" si="121"/>
        <v>4.8203588584250105E-2</v>
      </c>
      <c r="H843" s="42">
        <f t="shared" si="122"/>
        <v>30611.670400979718</v>
      </c>
      <c r="I843" s="5">
        <f t="shared" si="123"/>
        <v>3.6700930612672232E-2</v>
      </c>
      <c r="J843" s="4">
        <f t="shared" si="124"/>
        <v>9594.1865419500828</v>
      </c>
      <c r="K843" s="4">
        <f t="shared" si="125"/>
        <v>1.1502657971577871E-2</v>
      </c>
      <c r="L843" s="4">
        <f t="shared" si="126"/>
        <v>93466.437602813239</v>
      </c>
    </row>
    <row r="844" spans="1:12" x14ac:dyDescent="0.3">
      <c r="A844" s="2">
        <v>828</v>
      </c>
      <c r="B844" s="4">
        <f t="shared" si="127"/>
        <v>61.849055606616595</v>
      </c>
      <c r="D844" s="6">
        <f t="shared" si="128"/>
        <v>843678.49693842838</v>
      </c>
      <c r="E844" s="38">
        <f t="shared" si="129"/>
        <v>135209.88109324008</v>
      </c>
      <c r="F844" s="4">
        <f t="shared" si="130"/>
        <v>40668.331122610201</v>
      </c>
      <c r="G844" s="39">
        <f t="shared" si="121"/>
        <v>4.8203588535430192E-2</v>
      </c>
      <c r="H844" s="42">
        <f t="shared" si="122"/>
        <v>30963.785975540861</v>
      </c>
      <c r="I844" s="5">
        <f t="shared" si="123"/>
        <v>3.6700930612672232E-2</v>
      </c>
      <c r="J844" s="4">
        <f t="shared" si="124"/>
        <v>9704.5451470693406</v>
      </c>
      <c r="K844" s="4">
        <f t="shared" si="125"/>
        <v>1.150265792275796E-2</v>
      </c>
      <c r="L844" s="4">
        <f t="shared" si="126"/>
        <v>94541.549970629887</v>
      </c>
    </row>
    <row r="845" spans="1:12" x14ac:dyDescent="0.3">
      <c r="A845" s="2">
        <v>829</v>
      </c>
      <c r="B845" s="4">
        <f t="shared" si="127"/>
        <v>62.15830088464967</v>
      </c>
      <c r="D845" s="6">
        <f t="shared" si="128"/>
        <v>853383.04208549776</v>
      </c>
      <c r="E845" s="38">
        <f t="shared" si="129"/>
        <v>136765.15396759732</v>
      </c>
      <c r="F845" s="4">
        <f t="shared" si="130"/>
        <v>41136.124983006819</v>
      </c>
      <c r="G845" s="39">
        <f t="shared" si="121"/>
        <v>4.8203588487624904E-2</v>
      </c>
      <c r="H845" s="42">
        <f t="shared" si="122"/>
        <v>31319.951813611002</v>
      </c>
      <c r="I845" s="5">
        <f t="shared" si="123"/>
        <v>3.6700930612672232E-2</v>
      </c>
      <c r="J845" s="4">
        <f t="shared" si="124"/>
        <v>9816.1731693958172</v>
      </c>
      <c r="K845" s="4">
        <f t="shared" si="125"/>
        <v>1.1502657874952671E-2</v>
      </c>
      <c r="L845" s="4">
        <f t="shared" si="126"/>
        <v>95629.028984590492</v>
      </c>
    </row>
    <row r="846" spans="1:12" x14ac:dyDescent="0.3">
      <c r="A846" s="2">
        <v>830</v>
      </c>
      <c r="B846" s="4">
        <f t="shared" si="127"/>
        <v>62.469092389072912</v>
      </c>
      <c r="D846" s="6">
        <f t="shared" si="128"/>
        <v>863199.21525489353</v>
      </c>
      <c r="E846" s="38">
        <f t="shared" si="129"/>
        <v>138338.31660855754</v>
      </c>
      <c r="F846" s="4">
        <f t="shared" si="130"/>
        <v>41609.299714579662</v>
      </c>
      <c r="G846" s="39">
        <f t="shared" si="121"/>
        <v>4.8203588440813031E-2</v>
      </c>
      <c r="H846" s="42">
        <f t="shared" si="122"/>
        <v>31680.21450398297</v>
      </c>
      <c r="I846" s="5">
        <f t="shared" si="123"/>
        <v>3.6700930612672232E-2</v>
      </c>
      <c r="J846" s="4">
        <f t="shared" si="124"/>
        <v>9929.0852105966915</v>
      </c>
      <c r="K846" s="4">
        <f t="shared" si="125"/>
        <v>1.1502657828140795E-2</v>
      </c>
      <c r="L846" s="4">
        <f t="shared" si="126"/>
        <v>96729.016893977881</v>
      </c>
    </row>
    <row r="847" spans="1:12" x14ac:dyDescent="0.3">
      <c r="A847" s="2">
        <v>831</v>
      </c>
      <c r="B847" s="4">
        <f t="shared" si="127"/>
        <v>62.781437851018268</v>
      </c>
      <c r="D847" s="6">
        <f t="shared" si="128"/>
        <v>873128.3004654902</v>
      </c>
      <c r="E847" s="38">
        <f t="shared" si="129"/>
        <v>139929.57479596132</v>
      </c>
      <c r="F847" s="4">
        <f t="shared" si="130"/>
        <v>42087.917211641696</v>
      </c>
      <c r="G847" s="39">
        <f t="shared" si="121"/>
        <v>4.8203588394974024E-2</v>
      </c>
      <c r="H847" s="42">
        <f t="shared" si="122"/>
        <v>32044.621171344388</v>
      </c>
      <c r="I847" s="5">
        <f t="shared" si="123"/>
        <v>3.6700930612672232E-2</v>
      </c>
      <c r="J847" s="4">
        <f t="shared" si="124"/>
        <v>10043.296040297308</v>
      </c>
      <c r="K847" s="4">
        <f t="shared" si="125"/>
        <v>1.1502657782301791E-2</v>
      </c>
      <c r="L847" s="4">
        <f t="shared" si="126"/>
        <v>97841.657584319619</v>
      </c>
    </row>
    <row r="848" spans="1:12" x14ac:dyDescent="0.3">
      <c r="A848" s="2">
        <v>832</v>
      </c>
      <c r="B848" s="4">
        <f t="shared" si="127"/>
        <v>63.095345040273351</v>
      </c>
      <c r="D848" s="6">
        <f t="shared" si="128"/>
        <v>883171.59650578746</v>
      </c>
      <c r="E848" s="38">
        <f t="shared" si="129"/>
        <v>141539.13667666345</v>
      </c>
      <c r="F848" s="4">
        <f t="shared" si="130"/>
        <v>42572.040080454703</v>
      </c>
      <c r="G848" s="39">
        <f t="shared" si="121"/>
        <v>4.8203588350087666E-2</v>
      </c>
      <c r="H848" s="42">
        <f t="shared" si="122"/>
        <v>32413.219482441862</v>
      </c>
      <c r="I848" s="5">
        <f t="shared" si="123"/>
        <v>3.6700930612672232E-2</v>
      </c>
      <c r="J848" s="4">
        <f t="shared" si="124"/>
        <v>10158.82059801284</v>
      </c>
      <c r="K848" s="4">
        <f t="shared" si="125"/>
        <v>1.1502657737415437E-2</v>
      </c>
      <c r="L848" s="4">
        <f t="shared" si="126"/>
        <v>98967.09659620875</v>
      </c>
    </row>
    <row r="849" spans="1:12" x14ac:dyDescent="0.3">
      <c r="A849" s="2">
        <v>833</v>
      </c>
      <c r="B849" s="4">
        <f t="shared" si="127"/>
        <v>63.410821765474708</v>
      </c>
      <c r="D849" s="6">
        <f t="shared" si="128"/>
        <v>893330.41710380034</v>
      </c>
      <c r="E849" s="38">
        <f t="shared" si="129"/>
        <v>143167.21279176002</v>
      </c>
      <c r="F849" s="4">
        <f t="shared" si="130"/>
        <v>43061.731647418666</v>
      </c>
      <c r="G849" s="39">
        <f t="shared" si="121"/>
        <v>4.8203588306134124E-2</v>
      </c>
      <c r="H849" s="42">
        <f t="shared" si="122"/>
        <v>32786.057652316122</v>
      </c>
      <c r="I849" s="5">
        <f t="shared" si="123"/>
        <v>3.6700930612672232E-2</v>
      </c>
      <c r="J849" s="4">
        <f t="shared" si="124"/>
        <v>10275.673995102545</v>
      </c>
      <c r="K849" s="4">
        <f t="shared" si="125"/>
        <v>1.1502657693461886E-2</v>
      </c>
      <c r="L849" s="4">
        <f t="shared" si="126"/>
        <v>100105.48114434135</v>
      </c>
    </row>
    <row r="850" spans="1:12" x14ac:dyDescent="0.3">
      <c r="A850" s="2">
        <v>834</v>
      </c>
      <c r="B850" s="4">
        <f t="shared" si="127"/>
        <v>63.727875874302072</v>
      </c>
      <c r="D850" s="6">
        <f t="shared" si="128"/>
        <v>903606.09109890286</v>
      </c>
      <c r="E850" s="38">
        <f t="shared" si="129"/>
        <v>144814.016104129</v>
      </c>
      <c r="F850" s="4">
        <f t="shared" si="130"/>
        <v>43557.05596735538</v>
      </c>
      <c r="G850" s="39">
        <f t="shared" ref="G850:G913" si="131">F850/D850</f>
        <v>4.8203588263094066E-2</v>
      </c>
      <c r="H850" s="42">
        <f t="shared" ref="H850:H913" si="132">($B$11+$B$9)*D850</f>
        <v>33163.184450608816</v>
      </c>
      <c r="I850" s="5">
        <f t="shared" ref="I850:I913" si="133">H850/D850</f>
        <v>3.6700930612672232E-2</v>
      </c>
      <c r="J850" s="4">
        <f t="shared" ref="J850:J913" si="134">F850-H850</f>
        <v>10393.871516746563</v>
      </c>
      <c r="K850" s="4">
        <f t="shared" ref="K850:K913" si="135">J850/D850</f>
        <v>1.1502657650421834E-2</v>
      </c>
      <c r="L850" s="4">
        <f t="shared" ref="L850:L913" si="136">E850-F850</f>
        <v>101256.96013677362</v>
      </c>
    </row>
    <row r="851" spans="1:12" x14ac:dyDescent="0.3">
      <c r="A851" s="2">
        <v>835</v>
      </c>
      <c r="B851" s="4">
        <f t="shared" ref="B851:B914" si="137">B850*(1+$B$10)</f>
        <v>64.046515253673576</v>
      </c>
      <c r="D851" s="6">
        <f t="shared" ref="D851:D914" si="138">D850+J850</f>
        <v>913999.96261564945</v>
      </c>
      <c r="E851" s="38">
        <f t="shared" ref="E851:E914" si="139">B850*(D851^$B$13)</f>
        <v>146479.76202628625</v>
      </c>
      <c r="F851" s="4">
        <f t="shared" si="130"/>
        <v>44058.077831886963</v>
      </c>
      <c r="G851" s="39">
        <f t="shared" si="131"/>
        <v>4.8203588220948362E-2</v>
      </c>
      <c r="H851" s="42">
        <f t="shared" si="132"/>
        <v>33544.649207941962</v>
      </c>
      <c r="I851" s="5">
        <f t="shared" si="133"/>
        <v>3.6700930612672232E-2</v>
      </c>
      <c r="J851" s="4">
        <f t="shared" si="134"/>
        <v>10513.428623945001</v>
      </c>
      <c r="K851" s="4">
        <f t="shared" si="135"/>
        <v>1.1502657608276132E-2</v>
      </c>
      <c r="L851" s="4">
        <f t="shared" si="136"/>
        <v>102421.68419439928</v>
      </c>
    </row>
    <row r="852" spans="1:12" x14ac:dyDescent="0.3">
      <c r="A852" s="2">
        <v>836</v>
      </c>
      <c r="B852" s="4">
        <f t="shared" si="137"/>
        <v>64.366747829941943</v>
      </c>
      <c r="D852" s="6">
        <f t="shared" si="138"/>
        <v>924513.39123959444</v>
      </c>
      <c r="E852" s="38">
        <f t="shared" si="139"/>
        <v>148164.66844856451</v>
      </c>
      <c r="F852" s="4">
        <f t="shared" si="130"/>
        <v>44564.862777911527</v>
      </c>
      <c r="G852" s="39">
        <f t="shared" si="131"/>
        <v>4.8203588179678639E-2</v>
      </c>
      <c r="H852" s="42">
        <f t="shared" si="132"/>
        <v>33930.50182237065</v>
      </c>
      <c r="I852" s="5">
        <f t="shared" si="133"/>
        <v>3.6700930612672232E-2</v>
      </c>
      <c r="J852" s="4">
        <f t="shared" si="134"/>
        <v>10634.360955540877</v>
      </c>
      <c r="K852" s="4">
        <f t="shared" si="135"/>
        <v>1.1502657567006408E-2</v>
      </c>
      <c r="L852" s="4">
        <f t="shared" si="136"/>
        <v>103599.80567065298</v>
      </c>
    </row>
    <row r="853" spans="1:12" x14ac:dyDescent="0.3">
      <c r="A853" s="2">
        <v>837</v>
      </c>
      <c r="B853" s="4">
        <f t="shared" si="137"/>
        <v>64.688581569091639</v>
      </c>
      <c r="D853" s="6">
        <f t="shared" si="138"/>
        <v>935147.75219513534</v>
      </c>
      <c r="E853" s="38">
        <f t="shared" si="139"/>
        <v>149868.95576761264</v>
      </c>
      <c r="F853" s="4">
        <f t="shared" si="130"/>
        <v>45077.477096175135</v>
      </c>
      <c r="G853" s="39">
        <f t="shared" si="131"/>
        <v>4.8203588139266479E-2</v>
      </c>
      <c r="H853" s="42">
        <f t="shared" si="132"/>
        <v>34320.792765910068</v>
      </c>
      <c r="I853" s="5">
        <f t="shared" si="133"/>
        <v>3.6700930612672232E-2</v>
      </c>
      <c r="J853" s="4">
        <f t="shared" si="134"/>
        <v>10756.684330265067</v>
      </c>
      <c r="K853" s="4">
        <f t="shared" si="135"/>
        <v>1.1502657526594249E-2</v>
      </c>
      <c r="L853" s="4">
        <f t="shared" si="136"/>
        <v>104791.47867143751</v>
      </c>
    </row>
    <row r="854" spans="1:12" x14ac:dyDescent="0.3">
      <c r="A854" s="2">
        <v>838</v>
      </c>
      <c r="B854" s="4">
        <f t="shared" si="137"/>
        <v>65.012024476937086</v>
      </c>
      <c r="D854" s="6">
        <f t="shared" si="138"/>
        <v>945904.43652540038</v>
      </c>
      <c r="E854" s="38">
        <f t="shared" si="139"/>
        <v>151592.84691522722</v>
      </c>
      <c r="F854" s="4">
        <f t="shared" si="130"/>
        <v>45595.98783994378</v>
      </c>
      <c r="G854" s="39">
        <f t="shared" si="131"/>
        <v>4.8203588099694245E-2</v>
      </c>
      <c r="H854" s="42">
        <f t="shared" si="132"/>
        <v>34715.573091137543</v>
      </c>
      <c r="I854" s="5">
        <f t="shared" si="133"/>
        <v>3.6700930612672232E-2</v>
      </c>
      <c r="J854" s="4">
        <f t="shared" si="134"/>
        <v>10880.414748806237</v>
      </c>
      <c r="K854" s="4">
        <f t="shared" si="135"/>
        <v>1.1502657487022016E-2</v>
      </c>
      <c r="L854" s="4">
        <f t="shared" si="136"/>
        <v>105996.85907528343</v>
      </c>
    </row>
    <row r="855" spans="1:12" x14ac:dyDescent="0.3">
      <c r="A855" s="2">
        <v>839</v>
      </c>
      <c r="B855" s="4">
        <f t="shared" si="137"/>
        <v>65.33708459932177</v>
      </c>
      <c r="D855" s="6">
        <f t="shared" si="138"/>
        <v>956784.85127420665</v>
      </c>
      <c r="E855" s="38">
        <f t="shared" si="139"/>
        <v>153336.5673875116</v>
      </c>
      <c r="F855" s="4">
        <f t="shared" si="130"/>
        <v>46120.46283377381</v>
      </c>
      <c r="G855" s="39">
        <f t="shared" si="131"/>
        <v>4.8203588060944401E-2</v>
      </c>
      <c r="H855" s="42">
        <f t="shared" si="132"/>
        <v>35114.894437870578</v>
      </c>
      <c r="I855" s="5">
        <f t="shared" si="133"/>
        <v>3.6700930612672232E-2</v>
      </c>
      <c r="J855" s="4">
        <f t="shared" si="134"/>
        <v>11005.568395903232</v>
      </c>
      <c r="K855" s="4">
        <f t="shared" si="135"/>
        <v>1.1502657448272169E-2</v>
      </c>
      <c r="L855" s="4">
        <f t="shared" si="136"/>
        <v>107216.10455373779</v>
      </c>
    </row>
    <row r="856" spans="1:12" x14ac:dyDescent="0.3">
      <c r="A856" s="2">
        <v>840</v>
      </c>
      <c r="B856" s="4">
        <f t="shared" si="137"/>
        <v>65.663770022318374</v>
      </c>
      <c r="D856" s="6">
        <f t="shared" si="138"/>
        <v>967790.41967010987</v>
      </c>
      <c r="E856" s="38">
        <f t="shared" si="139"/>
        <v>155100.34527437307</v>
      </c>
      <c r="F856" s="4">
        <f t="shared" si="130"/>
        <v>46650.970682384039</v>
      </c>
      <c r="G856" s="39">
        <f t="shared" si="131"/>
        <v>4.8203588022999781E-2</v>
      </c>
      <c r="H856" s="42">
        <f t="shared" si="132"/>
        <v>35518.809039921645</v>
      </c>
      <c r="I856" s="5">
        <f t="shared" si="133"/>
        <v>3.6700930612672232E-2</v>
      </c>
      <c r="J856" s="4">
        <f t="shared" si="134"/>
        <v>11132.161642462394</v>
      </c>
      <c r="K856" s="4">
        <f t="shared" si="135"/>
        <v>1.1502657410327544E-2</v>
      </c>
      <c r="L856" s="4">
        <f t="shared" si="136"/>
        <v>108449.37459198904</v>
      </c>
    </row>
    <row r="857" spans="1:12" x14ac:dyDescent="0.3">
      <c r="A857" s="2">
        <v>841</v>
      </c>
      <c r="B857" s="4">
        <f t="shared" si="137"/>
        <v>65.99208887242996</v>
      </c>
      <c r="D857" s="6">
        <f t="shared" si="138"/>
        <v>978922.58131257223</v>
      </c>
      <c r="E857" s="38">
        <f t="shared" si="139"/>
        <v>156884.41128935912</v>
      </c>
      <c r="F857" s="4">
        <f t="shared" si="130"/>
        <v>47187.580779629927</v>
      </c>
      <c r="G857" s="39">
        <f t="shared" si="131"/>
        <v>4.8203587985843822E-2</v>
      </c>
      <c r="H857" s="42">
        <f t="shared" si="132"/>
        <v>35927.369731930703</v>
      </c>
      <c r="I857" s="5">
        <f t="shared" si="133"/>
        <v>3.6700930612672232E-2</v>
      </c>
      <c r="J857" s="4">
        <f t="shared" si="134"/>
        <v>11260.211047699224</v>
      </c>
      <c r="K857" s="4">
        <f t="shared" si="135"/>
        <v>1.150265737317159E-2</v>
      </c>
      <c r="L857" s="4">
        <f t="shared" si="136"/>
        <v>109696.83050972919</v>
      </c>
    </row>
    <row r="858" spans="1:12" x14ac:dyDescent="0.3">
      <c r="A858" s="2">
        <v>842</v>
      </c>
      <c r="B858" s="4">
        <f t="shared" si="137"/>
        <v>66.322049316792103</v>
      </c>
      <c r="D858" s="6">
        <f t="shared" si="138"/>
        <v>990182.79236027144</v>
      </c>
      <c r="E858" s="38">
        <f t="shared" si="139"/>
        <v>158688.99879983458</v>
      </c>
      <c r="F858" s="4">
        <f t="shared" si="130"/>
        <v>47730.363317580188</v>
      </c>
      <c r="G858" s="39">
        <f t="shared" si="131"/>
        <v>4.8203587949459954E-2</v>
      </c>
      <c r="H858" s="42">
        <f t="shared" si="132"/>
        <v>36340.62995627636</v>
      </c>
      <c r="I858" s="5">
        <f t="shared" si="133"/>
        <v>3.6700930612672232E-2</v>
      </c>
      <c r="J858" s="4">
        <f t="shared" si="134"/>
        <v>11389.733361303828</v>
      </c>
      <c r="K858" s="4">
        <f t="shared" si="135"/>
        <v>1.150265733678772E-2</v>
      </c>
      <c r="L858" s="4">
        <f t="shared" si="136"/>
        <v>110958.63548225438</v>
      </c>
    </row>
    <row r="859" spans="1:12" x14ac:dyDescent="0.3">
      <c r="A859" s="2">
        <v>843</v>
      </c>
      <c r="B859" s="4">
        <f t="shared" si="137"/>
        <v>66.653659563376053</v>
      </c>
      <c r="D859" s="6">
        <f t="shared" si="138"/>
        <v>1001572.5257215752</v>
      </c>
      <c r="E859" s="38">
        <f t="shared" si="139"/>
        <v>160514.3438575094</v>
      </c>
      <c r="F859" s="4">
        <f t="shared" si="130"/>
        <v>48279.389295698973</v>
      </c>
      <c r="G859" s="39">
        <f t="shared" si="131"/>
        <v>4.8203587913832259E-2</v>
      </c>
      <c r="H859" s="42">
        <f t="shared" si="132"/>
        <v>36758.64377006641</v>
      </c>
      <c r="I859" s="5">
        <f t="shared" si="133"/>
        <v>3.6700930612672232E-2</v>
      </c>
      <c r="J859" s="4">
        <f t="shared" si="134"/>
        <v>11520.745525632563</v>
      </c>
      <c r="K859" s="4">
        <f t="shared" si="135"/>
        <v>1.1502657301160023E-2</v>
      </c>
      <c r="L859" s="4">
        <f t="shared" si="136"/>
        <v>112234.95456181043</v>
      </c>
    </row>
    <row r="860" spans="1:12" x14ac:dyDescent="0.3">
      <c r="A860" s="2">
        <v>844</v>
      </c>
      <c r="B860" s="4">
        <f t="shared" si="137"/>
        <v>66.986927861192925</v>
      </c>
      <c r="D860" s="6">
        <f t="shared" si="138"/>
        <v>1013093.2712472078</v>
      </c>
      <c r="E860" s="38">
        <f t="shared" si="139"/>
        <v>162360.68522931455</v>
      </c>
      <c r="F860" s="4">
        <f t="shared" si="130"/>
        <v>48834.730530132612</v>
      </c>
      <c r="G860" s="39">
        <f t="shared" si="131"/>
        <v>4.8203587878944971E-2</v>
      </c>
      <c r="H860" s="42">
        <f t="shared" si="132"/>
        <v>37181.465852208901</v>
      </c>
      <c r="I860" s="5">
        <f t="shared" si="133"/>
        <v>3.6700930612672232E-2</v>
      </c>
      <c r="J860" s="4">
        <f t="shared" si="134"/>
        <v>11653.264677923711</v>
      </c>
      <c r="K860" s="4">
        <f t="shared" si="135"/>
        <v>1.1502657266272736E-2</v>
      </c>
      <c r="L860" s="4">
        <f t="shared" si="136"/>
        <v>113525.95469918194</v>
      </c>
    </row>
    <row r="861" spans="1:12" x14ac:dyDescent="0.3">
      <c r="A861" s="2">
        <v>845</v>
      </c>
      <c r="B861" s="4">
        <f t="shared" si="137"/>
        <v>67.321862500498881</v>
      </c>
      <c r="D861" s="6">
        <f t="shared" si="138"/>
        <v>1024746.5359251315</v>
      </c>
      <c r="E861" s="38">
        <f t="shared" si="139"/>
        <v>164228.2644286346</v>
      </c>
      <c r="F861" s="4">
        <f t="shared" si="130"/>
        <v>49396.459663103829</v>
      </c>
      <c r="G861" s="39">
        <f t="shared" si="131"/>
        <v>4.820358784478268E-2</v>
      </c>
      <c r="H861" s="42">
        <f t="shared" si="132"/>
        <v>37609.151510564487</v>
      </c>
      <c r="I861" s="5">
        <f t="shared" si="133"/>
        <v>3.6700930612672232E-2</v>
      </c>
      <c r="J861" s="4">
        <f t="shared" si="134"/>
        <v>11787.308152539343</v>
      </c>
      <c r="K861" s="4">
        <f t="shared" si="135"/>
        <v>1.1502657232110448E-2</v>
      </c>
      <c r="L861" s="4">
        <f t="shared" si="136"/>
        <v>114831.80476553077</v>
      </c>
    </row>
    <row r="862" spans="1:12" x14ac:dyDescent="0.3">
      <c r="A862" s="2">
        <v>846</v>
      </c>
      <c r="B862" s="4">
        <f t="shared" si="137"/>
        <v>67.65847181300137</v>
      </c>
      <c r="D862" s="6">
        <f t="shared" si="138"/>
        <v>1036533.8440776708</v>
      </c>
      <c r="E862" s="38">
        <f t="shared" si="139"/>
        <v>166117.3257468995</v>
      </c>
      <c r="F862" s="4">
        <f t="shared" si="130"/>
        <v>49964.650172413822</v>
      </c>
      <c r="G862" s="39">
        <f t="shared" si="131"/>
        <v>4.8203587811330363E-2</v>
      </c>
      <c r="H862" s="42">
        <f t="shared" si="132"/>
        <v>38041.756689181013</v>
      </c>
      <c r="I862" s="5">
        <f t="shared" si="133"/>
        <v>3.6700930612672232E-2</v>
      </c>
      <c r="J862" s="4">
        <f t="shared" si="134"/>
        <v>11922.893483232809</v>
      </c>
      <c r="K862" s="4">
        <f t="shared" si="135"/>
        <v>1.1502657198658135E-2</v>
      </c>
      <c r="L862" s="4">
        <f t="shared" si="136"/>
        <v>116152.67557448568</v>
      </c>
    </row>
    <row r="863" spans="1:12" x14ac:dyDescent="0.3">
      <c r="A863" s="2">
        <v>847</v>
      </c>
      <c r="B863" s="4">
        <f t="shared" si="137"/>
        <v>67.996764172066364</v>
      </c>
      <c r="D863" s="6">
        <f t="shared" si="138"/>
        <v>1048456.7375609037</v>
      </c>
      <c r="E863" s="38">
        <f t="shared" si="139"/>
        <v>168028.11628553909</v>
      </c>
      <c r="F863" s="4">
        <f t="shared" si="130"/>
        <v>50539.376381053546</v>
      </c>
      <c r="G863" s="39">
        <f t="shared" si="131"/>
        <v>4.820358777857324E-2</v>
      </c>
      <c r="H863" s="42">
        <f t="shared" si="132"/>
        <v>38479.337975611423</v>
      </c>
      <c r="I863" s="5">
        <f t="shared" si="133"/>
        <v>3.6700930612672232E-2</v>
      </c>
      <c r="J863" s="4">
        <f t="shared" si="134"/>
        <v>12060.038405442123</v>
      </c>
      <c r="K863" s="4">
        <f t="shared" si="135"/>
        <v>1.1502657165901009E-2</v>
      </c>
      <c r="L863" s="4">
        <f t="shared" si="136"/>
        <v>117488.73990448554</v>
      </c>
    </row>
    <row r="864" spans="1:12" x14ac:dyDescent="0.3">
      <c r="A864" s="2">
        <v>848</v>
      </c>
      <c r="B864" s="4">
        <f t="shared" si="137"/>
        <v>68.336747992926689</v>
      </c>
      <c r="D864" s="6">
        <f t="shared" si="138"/>
        <v>1060516.7759663458</v>
      </c>
      <c r="E864" s="38">
        <f t="shared" si="139"/>
        <v>169960.88598830599</v>
      </c>
      <c r="F864" s="4">
        <f t="shared" si="130"/>
        <v>51120.713466925765</v>
      </c>
      <c r="G864" s="39">
        <f t="shared" si="131"/>
        <v>4.8203587746496919E-2</v>
      </c>
      <c r="H864" s="42">
        <f t="shared" si="132"/>
        <v>38921.952608315718</v>
      </c>
      <c r="I864" s="5">
        <f t="shared" si="133"/>
        <v>3.6700930612672232E-2</v>
      </c>
      <c r="J864" s="4">
        <f t="shared" si="134"/>
        <v>12198.760858610047</v>
      </c>
      <c r="K864" s="4">
        <f t="shared" si="135"/>
        <v>1.1502657133824689E-2</v>
      </c>
      <c r="L864" s="4">
        <f t="shared" si="136"/>
        <v>118840.17252138023</v>
      </c>
    </row>
    <row r="865" spans="1:12" x14ac:dyDescent="0.3">
      <c r="A865" s="2">
        <v>849</v>
      </c>
      <c r="B865" s="4">
        <f t="shared" si="137"/>
        <v>68.678431732891312</v>
      </c>
      <c r="D865" s="6">
        <f t="shared" si="138"/>
        <v>1072715.5368249558</v>
      </c>
      <c r="E865" s="38">
        <f t="shared" si="139"/>
        <v>171915.88767396909</v>
      </c>
      <c r="F865" s="4">
        <f t="shared" si="130"/>
        <v>51708.737472678571</v>
      </c>
      <c r="G865" s="39">
        <f t="shared" si="131"/>
        <v>4.8203587715087162E-2</v>
      </c>
      <c r="H865" s="42">
        <f t="shared" si="132"/>
        <v>39369.658484148145</v>
      </c>
      <c r="I865" s="5">
        <f t="shared" si="133"/>
        <v>3.6700930612672232E-2</v>
      </c>
      <c r="J865" s="4">
        <f t="shared" si="134"/>
        <v>12339.078988530426</v>
      </c>
      <c r="K865" s="4">
        <f t="shared" si="135"/>
        <v>1.1502657102414934E-2</v>
      </c>
      <c r="L865" s="4">
        <f t="shared" si="136"/>
        <v>120207.15020129053</v>
      </c>
    </row>
    <row r="866" spans="1:12" x14ac:dyDescent="0.3">
      <c r="A866" s="2">
        <v>850</v>
      </c>
      <c r="B866" s="4">
        <f t="shared" si="137"/>
        <v>69.021823891555755</v>
      </c>
      <c r="D866" s="6">
        <f t="shared" si="138"/>
        <v>1085054.6158134863</v>
      </c>
      <c r="E866" s="38">
        <f t="shared" si="139"/>
        <v>173893.37706938497</v>
      </c>
      <c r="F866" s="4">
        <f t="shared" si="130"/>
        <v>52303.525315652601</v>
      </c>
      <c r="G866" s="39">
        <f t="shared" si="131"/>
        <v>4.8203587684330196E-2</v>
      </c>
      <c r="H866" s="42">
        <f t="shared" si="132"/>
        <v>39822.514165930486</v>
      </c>
      <c r="I866" s="5">
        <f t="shared" si="133"/>
        <v>3.6700930612672232E-2</v>
      </c>
      <c r="J866" s="4">
        <f t="shared" si="134"/>
        <v>12481.011149722115</v>
      </c>
      <c r="K866" s="4">
        <f t="shared" si="135"/>
        <v>1.1502657071657965E-2</v>
      </c>
      <c r="L866" s="4">
        <f t="shared" si="136"/>
        <v>121589.85175373236</v>
      </c>
    </row>
    <row r="867" spans="1:12" x14ac:dyDescent="0.3">
      <c r="A867" s="2">
        <v>851</v>
      </c>
      <c r="B867" s="4">
        <f t="shared" si="137"/>
        <v>69.366933011013529</v>
      </c>
      <c r="D867" s="6">
        <f t="shared" si="138"/>
        <v>1097535.6269632084</v>
      </c>
      <c r="E867" s="38">
        <f t="shared" si="139"/>
        <v>175893.61284294756</v>
      </c>
      <c r="F867" s="4">
        <f t="shared" si="130"/>
        <v>52905.154797941977</v>
      </c>
      <c r="G867" s="39">
        <f t="shared" si="131"/>
        <v>4.8203587654212399E-2</v>
      </c>
      <c r="H867" s="42">
        <f t="shared" si="132"/>
        <v>40280.578890112425</v>
      </c>
      <c r="I867" s="5">
        <f t="shared" si="133"/>
        <v>3.6700930612672232E-2</v>
      </c>
      <c r="J867" s="4">
        <f t="shared" si="134"/>
        <v>12624.575907829552</v>
      </c>
      <c r="K867" s="4">
        <f t="shared" si="135"/>
        <v>1.1502657041540168E-2</v>
      </c>
      <c r="L867" s="4">
        <f t="shared" si="136"/>
        <v>122988.45804500559</v>
      </c>
    </row>
    <row r="868" spans="1:12" x14ac:dyDescent="0.3">
      <c r="A868" s="2">
        <v>852</v>
      </c>
      <c r="B868" s="4">
        <f t="shared" si="137"/>
        <v>69.713767676068585</v>
      </c>
      <c r="D868" s="6">
        <f t="shared" si="138"/>
        <v>1110160.2028710379</v>
      </c>
      <c r="E868" s="38">
        <f t="shared" si="139"/>
        <v>177916.85663842456</v>
      </c>
      <c r="F868" s="4">
        <f t="shared" si="130"/>
        <v>53513.704616571609</v>
      </c>
      <c r="G868" s="39">
        <f t="shared" si="131"/>
        <v>4.8203587624720545E-2</v>
      </c>
      <c r="H868" s="42">
        <f t="shared" si="132"/>
        <v>40743.912574520087</v>
      </c>
      <c r="I868" s="5">
        <f t="shared" si="133"/>
        <v>3.6700930612672232E-2</v>
      </c>
      <c r="J868" s="4">
        <f t="shared" si="134"/>
        <v>12769.792042051522</v>
      </c>
      <c r="K868" s="4">
        <f t="shared" si="135"/>
        <v>1.1502657012048313E-2</v>
      </c>
      <c r="L868" s="4">
        <f t="shared" si="136"/>
        <v>124403.15202185296</v>
      </c>
    </row>
    <row r="869" spans="1:12" x14ac:dyDescent="0.3">
      <c r="A869" s="2">
        <v>853</v>
      </c>
      <c r="B869" s="4">
        <f t="shared" si="137"/>
        <v>70.062336514448916</v>
      </c>
      <c r="D869" s="6">
        <f t="shared" si="138"/>
        <v>1122929.9949130893</v>
      </c>
      <c r="E869" s="38">
        <f t="shared" si="139"/>
        <v>179963.3731091813</v>
      </c>
      <c r="F869" s="4">
        <f t="shared" si="130"/>
        <v>54129.254373791024</v>
      </c>
      <c r="G869" s="39">
        <f t="shared" si="131"/>
        <v>4.8203587595841563E-2</v>
      </c>
      <c r="H869" s="42">
        <f t="shared" si="132"/>
        <v>41212.575826193672</v>
      </c>
      <c r="I869" s="5">
        <f t="shared" si="133"/>
        <v>3.6700930612672232E-2</v>
      </c>
      <c r="J869" s="4">
        <f t="shared" si="134"/>
        <v>12916.678547597352</v>
      </c>
      <c r="K869" s="4">
        <f t="shared" si="135"/>
        <v>1.1502656983169334E-2</v>
      </c>
      <c r="L869" s="4">
        <f t="shared" si="136"/>
        <v>125834.11873539028</v>
      </c>
    </row>
    <row r="870" spans="1:12" x14ac:dyDescent="0.3">
      <c r="A870" s="2">
        <v>854</v>
      </c>
      <c r="B870" s="4">
        <f t="shared" si="137"/>
        <v>70.412648197021156</v>
      </c>
      <c r="D870" s="6">
        <f t="shared" si="138"/>
        <v>1135846.6734606866</v>
      </c>
      <c r="E870" s="38">
        <f t="shared" si="139"/>
        <v>182033.42995279958</v>
      </c>
      <c r="F870" s="4">
        <f t="shared" si="130"/>
        <v>54751.884587487017</v>
      </c>
      <c r="G870" s="39">
        <f t="shared" si="131"/>
        <v>4.8203587567562711E-2</v>
      </c>
      <c r="H870" s="42">
        <f t="shared" si="132"/>
        <v>41686.629949315233</v>
      </c>
      <c r="I870" s="5">
        <f t="shared" si="133"/>
        <v>3.6700930612672232E-2</v>
      </c>
      <c r="J870" s="4">
        <f t="shared" si="134"/>
        <v>13065.254638171784</v>
      </c>
      <c r="K870" s="4">
        <f t="shared" si="135"/>
        <v>1.1502656954890481E-2</v>
      </c>
      <c r="L870" s="4">
        <f t="shared" si="136"/>
        <v>127281.54536531256</v>
      </c>
    </row>
    <row r="871" spans="1:12" x14ac:dyDescent="0.3">
      <c r="A871" s="2">
        <v>855</v>
      </c>
      <c r="B871" s="4">
        <f t="shared" si="137"/>
        <v>70.764711438006259</v>
      </c>
      <c r="D871" s="6">
        <f t="shared" si="138"/>
        <v>1148911.9280988583</v>
      </c>
      <c r="E871" s="38">
        <f t="shared" si="139"/>
        <v>184127.29794609465</v>
      </c>
      <c r="F871" s="4">
        <f t="shared" si="130"/>
        <v>55381.676701715987</v>
      </c>
      <c r="G871" s="39">
        <f t="shared" si="131"/>
        <v>4.8203587539871605E-2</v>
      </c>
      <c r="H871" s="42">
        <f t="shared" si="132"/>
        <v>42166.136953227666</v>
      </c>
      <c r="I871" s="5">
        <f t="shared" si="133"/>
        <v>3.6700930612672232E-2</v>
      </c>
      <c r="J871" s="4">
        <f t="shared" si="134"/>
        <v>13215.539748488321</v>
      </c>
      <c r="K871" s="4">
        <f t="shared" si="135"/>
        <v>1.1502656927199373E-2</v>
      </c>
      <c r="L871" s="4">
        <f t="shared" si="136"/>
        <v>128745.62124437866</v>
      </c>
    </row>
    <row r="872" spans="1:12" x14ac:dyDescent="0.3">
      <c r="A872" s="2">
        <v>856</v>
      </c>
      <c r="B872" s="4">
        <f t="shared" si="137"/>
        <v>71.118534995196285</v>
      </c>
      <c r="D872" s="6">
        <f t="shared" si="138"/>
        <v>1162127.4678473466</v>
      </c>
      <c r="E872" s="38">
        <f t="shared" si="139"/>
        <v>186245.25098053328</v>
      </c>
      <c r="F872" s="4">
        <f t="shared" si="130"/>
        <v>56018.713097356995</v>
      </c>
      <c r="G872" s="39">
        <f t="shared" si="131"/>
        <v>4.8203587512755906E-2</v>
      </c>
      <c r="H872" s="42">
        <f t="shared" si="132"/>
        <v>42651.159560545944</v>
      </c>
      <c r="I872" s="5">
        <f t="shared" si="133"/>
        <v>3.6700930612672232E-2</v>
      </c>
      <c r="J872" s="4">
        <f t="shared" si="134"/>
        <v>13367.55353681105</v>
      </c>
      <c r="K872" s="4">
        <f t="shared" si="135"/>
        <v>1.1502656900083676E-2</v>
      </c>
      <c r="L872" s="4">
        <f t="shared" si="136"/>
        <v>130226.53788317629</v>
      </c>
    </row>
    <row r="873" spans="1:12" x14ac:dyDescent="0.3">
      <c r="A873" s="2">
        <v>857</v>
      </c>
      <c r="B873" s="4">
        <f t="shared" si="137"/>
        <v>71.474127670172265</v>
      </c>
      <c r="D873" s="6">
        <f t="shared" si="138"/>
        <v>1175495.0213841577</v>
      </c>
      <c r="E873" s="38">
        <f t="shared" si="139"/>
        <v>188387.56609806221</v>
      </c>
      <c r="F873" s="4">
        <f t="shared" si="130"/>
        <v>56663.077102888215</v>
      </c>
      <c r="G873" s="39">
        <f t="shared" si="131"/>
        <v>4.8203587486203771E-2</v>
      </c>
      <c r="H873" s="42">
        <f t="shared" si="132"/>
        <v>43141.761215361636</v>
      </c>
      <c r="I873" s="5">
        <f t="shared" si="133"/>
        <v>3.6700930612672232E-2</v>
      </c>
      <c r="J873" s="4">
        <f t="shared" si="134"/>
        <v>13521.31588752658</v>
      </c>
      <c r="K873" s="4">
        <f t="shared" si="135"/>
        <v>1.1502656873531535E-2</v>
      </c>
      <c r="L873" s="4">
        <f t="shared" si="136"/>
        <v>131724.488995174</v>
      </c>
    </row>
    <row r="874" spans="1:12" x14ac:dyDescent="0.3">
      <c r="A874" s="2">
        <v>858</v>
      </c>
      <c r="B874" s="4">
        <f t="shared" si="137"/>
        <v>71.831498308523123</v>
      </c>
      <c r="D874" s="6">
        <f t="shared" si="138"/>
        <v>1189016.3372716843</v>
      </c>
      <c r="E874" s="38">
        <f t="shared" si="139"/>
        <v>190554.52352734568</v>
      </c>
      <c r="F874" s="4">
        <f t="shared" si="130"/>
        <v>57314.853005286423</v>
      </c>
      <c r="G874" s="39">
        <f t="shared" si="131"/>
        <v>4.8203587460203472E-2</v>
      </c>
      <c r="H874" s="42">
        <f t="shared" si="132"/>
        <v>43638.006091541771</v>
      </c>
      <c r="I874" s="5">
        <f t="shared" si="133"/>
        <v>3.6700930612672232E-2</v>
      </c>
      <c r="J874" s="4">
        <f t="shared" si="134"/>
        <v>13676.846913744652</v>
      </c>
      <c r="K874" s="4">
        <f t="shared" si="135"/>
        <v>1.1502656847531238E-2</v>
      </c>
      <c r="L874" s="4">
        <f t="shared" si="136"/>
        <v>133239.67052205926</v>
      </c>
    </row>
    <row r="875" spans="1:12" x14ac:dyDescent="0.3">
      <c r="A875" s="2">
        <v>859</v>
      </c>
      <c r="B875" s="4">
        <f t="shared" si="137"/>
        <v>72.190655800065727</v>
      </c>
      <c r="D875" s="6">
        <f t="shared" si="138"/>
        <v>1202693.184185429</v>
      </c>
      <c r="E875" s="38">
        <f t="shared" si="139"/>
        <v>192746.40672042157</v>
      </c>
      <c r="F875" s="4">
        <f t="shared" si="130"/>
        <v>57974.126061052397</v>
      </c>
      <c r="G875" s="39">
        <f t="shared" si="131"/>
        <v>4.8203587434743504E-2</v>
      </c>
      <c r="H875" s="42">
        <f t="shared" si="132"/>
        <v>44139.959101123255</v>
      </c>
      <c r="I875" s="5">
        <f t="shared" si="133"/>
        <v>3.6700930612672232E-2</v>
      </c>
      <c r="J875" s="4">
        <f t="shared" si="134"/>
        <v>13834.166959929142</v>
      </c>
      <c r="K875" s="4">
        <f t="shared" si="135"/>
        <v>1.1502656822071269E-2</v>
      </c>
      <c r="L875" s="4">
        <f t="shared" si="136"/>
        <v>134772.28065936916</v>
      </c>
    </row>
    <row r="876" spans="1:12" x14ac:dyDescent="0.3">
      <c r="A876" s="2">
        <v>860</v>
      </c>
      <c r="B876" s="4">
        <f t="shared" si="137"/>
        <v>72.551609079066054</v>
      </c>
      <c r="D876" s="6">
        <f t="shared" si="138"/>
        <v>1216527.3511453581</v>
      </c>
      <c r="E876" s="38">
        <f t="shared" si="139"/>
        <v>194963.50238977859</v>
      </c>
      <c r="F876" s="4">
        <f t="shared" si="130"/>
        <v>58640.982507362991</v>
      </c>
      <c r="G876" s="39">
        <f t="shared" si="131"/>
        <v>4.8203587409812551E-2</v>
      </c>
      <c r="H876" s="42">
        <f t="shared" si="132"/>
        <v>44647.685902803736</v>
      </c>
      <c r="I876" s="5">
        <f t="shared" si="133"/>
        <v>3.6700930612672232E-2</v>
      </c>
      <c r="J876" s="4">
        <f t="shared" si="134"/>
        <v>13993.296604559255</v>
      </c>
      <c r="K876" s="4">
        <f t="shared" si="135"/>
        <v>1.1502656797140314E-2</v>
      </c>
      <c r="L876" s="4">
        <f t="shared" si="136"/>
        <v>136322.5198824156</v>
      </c>
    </row>
    <row r="877" spans="1:12" x14ac:dyDescent="0.3">
      <c r="A877" s="2">
        <v>861</v>
      </c>
      <c r="B877" s="4">
        <f t="shared" si="137"/>
        <v>72.914367124461378</v>
      </c>
      <c r="D877" s="6">
        <f t="shared" si="138"/>
        <v>1230520.6477499173</v>
      </c>
      <c r="E877" s="38">
        <f t="shared" si="139"/>
        <v>197206.10054586147</v>
      </c>
      <c r="F877" s="4">
        <f t="shared" si="130"/>
        <v>59315.509573351905</v>
      </c>
      <c r="G877" s="39">
        <f t="shared" si="131"/>
        <v>4.8203587385399801E-2</v>
      </c>
      <c r="H877" s="42">
        <f t="shared" si="132"/>
        <v>45161.252910530209</v>
      </c>
      <c r="I877" s="5">
        <f t="shared" si="133"/>
        <v>3.6700930612672232E-2</v>
      </c>
      <c r="J877" s="4">
        <f t="shared" si="134"/>
        <v>14154.256662821695</v>
      </c>
      <c r="K877" s="4">
        <f t="shared" si="135"/>
        <v>1.1502656772727564E-2</v>
      </c>
      <c r="L877" s="4">
        <f t="shared" si="136"/>
        <v>137890.59097250956</v>
      </c>
    </row>
    <row r="878" spans="1:12" x14ac:dyDescent="0.3">
      <c r="A878" s="2">
        <v>862</v>
      </c>
      <c r="B878" s="4">
        <f t="shared" si="137"/>
        <v>73.278938960083678</v>
      </c>
      <c r="D878" s="6">
        <f t="shared" si="138"/>
        <v>1244674.904412739</v>
      </c>
      <c r="E878" s="38">
        <f t="shared" si="139"/>
        <v>199474.49453500385</v>
      </c>
      <c r="F878" s="4">
        <f t="shared" si="130"/>
        <v>59997.795491519122</v>
      </c>
      <c r="G878" s="39">
        <f t="shared" si="131"/>
        <v>4.8203587361494375E-2</v>
      </c>
      <c r="H878" s="42">
        <f t="shared" si="132"/>
        <v>45680.727302186373</v>
      </c>
      <c r="I878" s="5">
        <f t="shared" si="133"/>
        <v>3.6700930612672232E-2</v>
      </c>
      <c r="J878" s="4">
        <f t="shared" si="134"/>
        <v>14317.068189332749</v>
      </c>
      <c r="K878" s="4">
        <f t="shared" si="135"/>
        <v>1.1502656748822145E-2</v>
      </c>
      <c r="L878" s="4">
        <f t="shared" si="136"/>
        <v>139476.69904348472</v>
      </c>
    </row>
    <row r="879" spans="1:12" x14ac:dyDescent="0.3">
      <c r="A879" s="2">
        <v>863</v>
      </c>
      <c r="B879" s="4">
        <f t="shared" si="137"/>
        <v>73.645333654884084</v>
      </c>
      <c r="D879" s="6">
        <f t="shared" si="138"/>
        <v>1258991.9726020717</v>
      </c>
      <c r="E879" s="38">
        <f t="shared" si="139"/>
        <v>201768.98107780181</v>
      </c>
      <c r="F879" s="4">
        <f t="shared" si="130"/>
        <v>60687.929509272843</v>
      </c>
      <c r="G879" s="39">
        <f t="shared" si="131"/>
        <v>4.8203587338085767E-2</v>
      </c>
      <c r="H879" s="42">
        <f t="shared" si="132"/>
        <v>46206.177028379971</v>
      </c>
      <c r="I879" s="5">
        <f t="shared" si="133"/>
        <v>3.6700930612672232E-2</v>
      </c>
      <c r="J879" s="4">
        <f t="shared" si="134"/>
        <v>14481.752480892872</v>
      </c>
      <c r="K879" s="4">
        <f t="shared" si="135"/>
        <v>1.1502656725413535E-2</v>
      </c>
      <c r="L879" s="4">
        <f t="shared" si="136"/>
        <v>141081.05156852899</v>
      </c>
    </row>
    <row r="880" spans="1:12" x14ac:dyDescent="0.3">
      <c r="A880" s="2">
        <v>864</v>
      </c>
      <c r="B880" s="4">
        <f t="shared" si="137"/>
        <v>74.013560323158501</v>
      </c>
      <c r="D880" s="6">
        <f t="shared" si="138"/>
        <v>1273473.7250829646</v>
      </c>
      <c r="E880" s="38">
        <f t="shared" si="139"/>
        <v>204089.86030792585</v>
      </c>
      <c r="F880" s="4">
        <f t="shared" si="130"/>
        <v>61386.001900603362</v>
      </c>
      <c r="G880" s="39">
        <f t="shared" si="131"/>
        <v>4.8203587315163623E-2</v>
      </c>
      <c r="H880" s="42">
        <f t="shared" si="132"/>
        <v>46737.670821331121</v>
      </c>
      <c r="I880" s="5">
        <f t="shared" si="133"/>
        <v>3.6700930612672232E-2</v>
      </c>
      <c r="J880" s="4">
        <f t="shared" si="134"/>
        <v>14648.33107927224</v>
      </c>
      <c r="K880" s="4">
        <f t="shared" si="135"/>
        <v>1.150265670249139E-2</v>
      </c>
      <c r="L880" s="4">
        <f t="shared" si="136"/>
        <v>142703.85840732249</v>
      </c>
    </row>
    <row r="881" spans="1:12" x14ac:dyDescent="0.3">
      <c r="A881" s="2">
        <v>865</v>
      </c>
      <c r="B881" s="4">
        <f t="shared" si="137"/>
        <v>74.38362812477429</v>
      </c>
      <c r="D881" s="6">
        <f t="shared" si="138"/>
        <v>1288122.056162237</v>
      </c>
      <c r="E881" s="38">
        <f t="shared" si="139"/>
        <v>206437.43581138062</v>
      </c>
      <c r="F881" s="4">
        <f t="shared" si="130"/>
        <v>62092.103977891558</v>
      </c>
      <c r="G881" s="39">
        <f t="shared" si="131"/>
        <v>4.8203587292717821E-2</v>
      </c>
      <c r="H881" s="42">
        <f t="shared" si="132"/>
        <v>47275.278203862945</v>
      </c>
      <c r="I881" s="5">
        <f t="shared" si="133"/>
        <v>3.6700930612672232E-2</v>
      </c>
      <c r="J881" s="4">
        <f t="shared" si="134"/>
        <v>14816.825774028614</v>
      </c>
      <c r="K881" s="4">
        <f t="shared" si="135"/>
        <v>1.1502656680045588E-2</v>
      </c>
      <c r="L881" s="4">
        <f t="shared" si="136"/>
        <v>144345.33183348906</v>
      </c>
    </row>
    <row r="882" spans="1:12" x14ac:dyDescent="0.3">
      <c r="A882" s="2">
        <v>866</v>
      </c>
      <c r="B882" s="4">
        <f t="shared" si="137"/>
        <v>74.755546265398152</v>
      </c>
      <c r="D882" s="6">
        <f t="shared" si="138"/>
        <v>1302938.8819362656</v>
      </c>
      <c r="E882" s="38">
        <f t="shared" si="139"/>
        <v>208812.01466621627</v>
      </c>
      <c r="F882" s="4">
        <f t="shared" si="130"/>
        <v>62806.328103853259</v>
      </c>
      <c r="G882" s="39">
        <f t="shared" si="131"/>
        <v>4.8203587270738521E-2</v>
      </c>
      <c r="H882" s="42">
        <f t="shared" si="132"/>
        <v>47819.069498495621</v>
      </c>
      <c r="I882" s="5">
        <f t="shared" si="133"/>
        <v>3.6700930612672232E-2</v>
      </c>
      <c r="J882" s="4">
        <f t="shared" si="134"/>
        <v>14987.258605357638</v>
      </c>
      <c r="K882" s="4">
        <f t="shared" si="135"/>
        <v>1.1502656658066294E-2</v>
      </c>
      <c r="L882" s="4">
        <f t="shared" si="136"/>
        <v>146005.686562363</v>
      </c>
    </row>
    <row r="883" spans="1:12" x14ac:dyDescent="0.3">
      <c r="A883" s="2">
        <v>867</v>
      </c>
      <c r="B883" s="4">
        <f t="shared" si="137"/>
        <v>75.129323996725134</v>
      </c>
      <c r="D883" s="6">
        <f t="shared" si="138"/>
        <v>1317926.1405416233</v>
      </c>
      <c r="E883" s="38">
        <f t="shared" si="139"/>
        <v>211213.90748269533</v>
      </c>
      <c r="F883" s="4">
        <f t="shared" si="130"/>
        <v>63528.767703620593</v>
      </c>
      <c r="G883" s="39">
        <f t="shared" si="131"/>
        <v>4.8203587249215959E-2</v>
      </c>
      <c r="H883" s="42">
        <f t="shared" si="132"/>
        <v>48369.115836645033</v>
      </c>
      <c r="I883" s="5">
        <f t="shared" si="133"/>
        <v>3.6700930612672232E-2</v>
      </c>
      <c r="J883" s="4">
        <f t="shared" si="134"/>
        <v>15159.651866975561</v>
      </c>
      <c r="K883" s="4">
        <f t="shared" si="135"/>
        <v>1.1502656636543724E-2</v>
      </c>
      <c r="L883" s="4">
        <f t="shared" si="136"/>
        <v>147685.13977907473</v>
      </c>
    </row>
    <row r="884" spans="1:12" x14ac:dyDescent="0.3">
      <c r="A884" s="2">
        <v>868</v>
      </c>
      <c r="B884" s="4">
        <f t="shared" si="137"/>
        <v>75.504970616708746</v>
      </c>
      <c r="D884" s="6">
        <f t="shared" si="138"/>
        <v>1333085.7924085988</v>
      </c>
      <c r="E884" s="38">
        <f t="shared" si="139"/>
        <v>213643.42844392371</v>
      </c>
      <c r="F884" s="4">
        <f t="shared" si="130"/>
        <v>64259.517276962964</v>
      </c>
      <c r="G884" s="39">
        <f t="shared" si="131"/>
        <v>4.8203587228140707E-2</v>
      </c>
      <c r="H884" s="42">
        <f t="shared" si="132"/>
        <v>48925.489167927168</v>
      </c>
      <c r="I884" s="5">
        <f t="shared" si="133"/>
        <v>3.6700930612672232E-2</v>
      </c>
      <c r="J884" s="4">
        <f t="shared" si="134"/>
        <v>15334.028109035797</v>
      </c>
      <c r="K884" s="4">
        <f t="shared" si="135"/>
        <v>1.150265661546847E-2</v>
      </c>
      <c r="L884" s="4">
        <f t="shared" si="136"/>
        <v>149383.91116696075</v>
      </c>
    </row>
    <row r="885" spans="1:12" x14ac:dyDescent="0.3">
      <c r="A885" s="2">
        <v>869</v>
      </c>
      <c r="B885" s="4">
        <f t="shared" si="137"/>
        <v>75.882495469792289</v>
      </c>
      <c r="D885" s="6">
        <f t="shared" si="138"/>
        <v>1348419.8205176345</v>
      </c>
      <c r="E885" s="38">
        <f t="shared" si="139"/>
        <v>216100.89534694678</v>
      </c>
      <c r="F885" s="4">
        <f t="shared" si="130"/>
        <v>64998.672410647894</v>
      </c>
      <c r="G885" s="39">
        <f t="shared" si="131"/>
        <v>4.8203587207503409E-2</v>
      </c>
      <c r="H885" s="42">
        <f t="shared" si="132"/>
        <v>49488.262269569648</v>
      </c>
      <c r="I885" s="5">
        <f t="shared" si="133"/>
        <v>3.6700930612672232E-2</v>
      </c>
      <c r="J885" s="4">
        <f t="shared" si="134"/>
        <v>15510.410141078246</v>
      </c>
      <c r="K885" s="4">
        <f t="shared" si="135"/>
        <v>1.1502656594831181E-2</v>
      </c>
      <c r="L885" s="4">
        <f t="shared" si="136"/>
        <v>151102.22293629887</v>
      </c>
    </row>
    <row r="886" spans="1:12" x14ac:dyDescent="0.3">
      <c r="A886" s="2">
        <v>870</v>
      </c>
      <c r="B886" s="4">
        <f t="shared" si="137"/>
        <v>76.261907947141239</v>
      </c>
      <c r="D886" s="6">
        <f t="shared" si="138"/>
        <v>1363930.2306587128</v>
      </c>
      <c r="E886" s="38">
        <f t="shared" si="139"/>
        <v>218586.62964432032</v>
      </c>
      <c r="F886" s="4">
        <f t="shared" si="130"/>
        <v>65746.329790944714</v>
      </c>
      <c r="G886" s="39">
        <f t="shared" si="131"/>
        <v>4.8203587187295054E-2</v>
      </c>
      <c r="H886" s="42">
        <f t="shared" si="132"/>
        <v>50057.508755931449</v>
      </c>
      <c r="I886" s="5">
        <f t="shared" si="133"/>
        <v>3.6700930612672232E-2</v>
      </c>
      <c r="J886" s="4">
        <f t="shared" si="134"/>
        <v>15688.821035013265</v>
      </c>
      <c r="K886" s="4">
        <f t="shared" si="135"/>
        <v>1.1502656574622822E-2</v>
      </c>
      <c r="L886" s="4">
        <f t="shared" si="136"/>
        <v>152840.29985337559</v>
      </c>
    </row>
    <row r="887" spans="1:12" x14ac:dyDescent="0.3">
      <c r="A887" s="2">
        <v>871</v>
      </c>
      <c r="B887" s="4">
        <f t="shared" si="137"/>
        <v>76.643217486876935</v>
      </c>
      <c r="D887" s="6">
        <f t="shared" si="138"/>
        <v>1379619.0516937261</v>
      </c>
      <c r="E887" s="38">
        <f t="shared" si="139"/>
        <v>221100.95648615737</v>
      </c>
      <c r="F887" s="4">
        <f t="shared" si="130"/>
        <v>66502.587216271364</v>
      </c>
      <c r="G887" s="39">
        <f t="shared" si="131"/>
        <v>4.8203587167506633E-2</v>
      </c>
      <c r="H887" s="42">
        <f t="shared" si="132"/>
        <v>50633.30308813211</v>
      </c>
      <c r="I887" s="5">
        <f t="shared" si="133"/>
        <v>3.6700930612672232E-2</v>
      </c>
      <c r="J887" s="4">
        <f t="shared" si="134"/>
        <v>15869.284128139254</v>
      </c>
      <c r="K887" s="4">
        <f t="shared" si="135"/>
        <v>1.1502656554834397E-2</v>
      </c>
      <c r="L887" s="4">
        <f t="shared" si="136"/>
        <v>154598.369269886</v>
      </c>
    </row>
    <row r="888" spans="1:12" x14ac:dyDescent="0.3">
      <c r="A888" s="2">
        <v>872</v>
      </c>
      <c r="B888" s="4">
        <f t="shared" si="137"/>
        <v>77.026433574311312</v>
      </c>
      <c r="D888" s="6">
        <f t="shared" si="138"/>
        <v>1395488.3358218654</v>
      </c>
      <c r="E888" s="38">
        <f t="shared" si="139"/>
        <v>223644.2047626609</v>
      </c>
      <c r="F888" s="4">
        <f t="shared" si="130"/>
        <v>67267.543609987348</v>
      </c>
      <c r="G888" s="39">
        <f t="shared" si="131"/>
        <v>4.8203587148129397E-2</v>
      </c>
      <c r="H888" s="42">
        <f t="shared" si="132"/>
        <v>51215.720583791728</v>
      </c>
      <c r="I888" s="5">
        <f t="shared" si="133"/>
        <v>3.6700930612672232E-2</v>
      </c>
      <c r="J888" s="4">
        <f t="shared" si="134"/>
        <v>16051.82302619562</v>
      </c>
      <c r="K888" s="4">
        <f t="shared" si="135"/>
        <v>1.1502656535457163E-2</v>
      </c>
      <c r="L888" s="4">
        <f t="shared" si="136"/>
        <v>156376.66115267354</v>
      </c>
    </row>
    <row r="889" spans="1:12" x14ac:dyDescent="0.3">
      <c r="A889" s="2">
        <v>873</v>
      </c>
      <c r="B889" s="4">
        <f t="shared" si="137"/>
        <v>77.411565742182859</v>
      </c>
      <c r="D889" s="6">
        <f t="shared" si="138"/>
        <v>1411540.158848061</v>
      </c>
      <c r="E889" s="38">
        <f t="shared" si="139"/>
        <v>226216.70714714527</v>
      </c>
      <c r="F889" s="4">
        <f t="shared" si="130"/>
        <v>68041.299033333737</v>
      </c>
      <c r="G889" s="39">
        <f t="shared" si="131"/>
        <v>4.8203587129154957E-2</v>
      </c>
      <c r="H889" s="42">
        <f t="shared" si="132"/>
        <v>51804.83742688303</v>
      </c>
      <c r="I889" s="5">
        <f t="shared" si="133"/>
        <v>3.6700930612672232E-2</v>
      </c>
      <c r="J889" s="4">
        <f t="shared" si="134"/>
        <v>16236.461606450706</v>
      </c>
      <c r="K889" s="4">
        <f t="shared" si="135"/>
        <v>1.1502656516482723E-2</v>
      </c>
      <c r="L889" s="4">
        <f t="shared" si="136"/>
        <v>158175.40811381151</v>
      </c>
    </row>
    <row r="890" spans="1:12" x14ac:dyDescent="0.3">
      <c r="A890" s="2">
        <v>874</v>
      </c>
      <c r="B890" s="4">
        <f t="shared" si="137"/>
        <v>77.798623570893767</v>
      </c>
      <c r="D890" s="6">
        <f t="shared" si="138"/>
        <v>1427776.6204545116</v>
      </c>
      <c r="E890" s="38">
        <f t="shared" si="139"/>
        <v>228818.80013955</v>
      </c>
      <c r="F890" s="4">
        <f t="shared" si="130"/>
        <v>68823.954698521135</v>
      </c>
      <c r="G890" s="39">
        <f t="shared" si="131"/>
        <v>4.8203587110574792E-2</v>
      </c>
      <c r="H890" s="42">
        <f t="shared" si="132"/>
        <v>52400.730677696687</v>
      </c>
      <c r="I890" s="5">
        <f t="shared" si="133"/>
        <v>3.6700930612672232E-2</v>
      </c>
      <c r="J890" s="4">
        <f t="shared" si="134"/>
        <v>16423.224020824448</v>
      </c>
      <c r="K890" s="4">
        <f t="shared" si="135"/>
        <v>1.1502656497902561E-2</v>
      </c>
      <c r="L890" s="4">
        <f t="shared" si="136"/>
        <v>159994.84544102888</v>
      </c>
    </row>
    <row r="891" spans="1:12" x14ac:dyDescent="0.3">
      <c r="A891" s="2">
        <v>875</v>
      </c>
      <c r="B891" s="4">
        <f t="shared" si="137"/>
        <v>78.187616688748221</v>
      </c>
      <c r="D891" s="6">
        <f t="shared" si="138"/>
        <v>1444199.8444753361</v>
      </c>
      <c r="E891" s="38">
        <f t="shared" si="139"/>
        <v>231450.82411045826</v>
      </c>
      <c r="F891" s="4">
        <f t="shared" si="130"/>
        <v>69615.612981969593</v>
      </c>
      <c r="G891" s="39">
        <f t="shared" si="131"/>
        <v>4.8203587092380748E-2</v>
      </c>
      <c r="H891" s="42">
        <f t="shared" si="132"/>
        <v>53003.478282921344</v>
      </c>
      <c r="I891" s="5">
        <f t="shared" si="133"/>
        <v>3.6700930612672232E-2</v>
      </c>
      <c r="J891" s="4">
        <f t="shared" si="134"/>
        <v>16612.134699048249</v>
      </c>
      <c r="K891" s="4">
        <f t="shared" si="135"/>
        <v>1.1502656479708511E-2</v>
      </c>
      <c r="L891" s="4">
        <f t="shared" si="136"/>
        <v>161835.21112848865</v>
      </c>
    </row>
    <row r="892" spans="1:12" x14ac:dyDescent="0.3">
      <c r="A892" s="2">
        <v>876</v>
      </c>
      <c r="B892" s="4">
        <f t="shared" si="137"/>
        <v>78.57855477219195</v>
      </c>
      <c r="D892" s="6">
        <f t="shared" si="138"/>
        <v>1460811.9791743844</v>
      </c>
      <c r="E892" s="38">
        <f t="shared" si="139"/>
        <v>234113.1233456186</v>
      </c>
      <c r="F892" s="4">
        <f t="shared" si="130"/>
        <v>70416.37743769979</v>
      </c>
      <c r="G892" s="39">
        <f t="shared" si="131"/>
        <v>4.8203587074564805E-2</v>
      </c>
      <c r="H892" s="42">
        <f t="shared" si="132"/>
        <v>53613.159085839477</v>
      </c>
      <c r="I892" s="5">
        <f t="shared" si="133"/>
        <v>3.6700930612672232E-2</v>
      </c>
      <c r="J892" s="4">
        <f t="shared" si="134"/>
        <v>16803.218351860312</v>
      </c>
      <c r="K892" s="4">
        <f t="shared" si="135"/>
        <v>1.1502656461892575E-2</v>
      </c>
      <c r="L892" s="4">
        <f t="shared" si="136"/>
        <v>163696.74590791881</v>
      </c>
    </row>
    <row r="893" spans="1:12" x14ac:dyDescent="0.3">
      <c r="A893" s="2">
        <v>877</v>
      </c>
      <c r="B893" s="4">
        <f t="shared" si="137"/>
        <v>78.9714475460529</v>
      </c>
      <c r="D893" s="6">
        <f t="shared" si="138"/>
        <v>1477615.1975262447</v>
      </c>
      <c r="E893" s="38">
        <f t="shared" si="139"/>
        <v>236806.04609098006</v>
      </c>
      <c r="F893" s="4">
        <f t="shared" si="130"/>
        <v>71226.35281087867</v>
      </c>
      <c r="G893" s="39">
        <f t="shared" si="131"/>
        <v>4.820358705711917E-2</v>
      </c>
      <c r="H893" s="42">
        <f t="shared" si="132"/>
        <v>54229.852836640683</v>
      </c>
      <c r="I893" s="5">
        <f t="shared" si="133"/>
        <v>3.6700930612672232E-2</v>
      </c>
      <c r="J893" s="4">
        <f t="shared" si="134"/>
        <v>16996.499974237988</v>
      </c>
      <c r="K893" s="4">
        <f t="shared" si="135"/>
        <v>1.1502656444446934E-2</v>
      </c>
      <c r="L893" s="4">
        <f t="shared" si="136"/>
        <v>165579.6932801014</v>
      </c>
    </row>
    <row r="894" spans="1:12" x14ac:dyDescent="0.3">
      <c r="A894" s="2">
        <v>878</v>
      </c>
      <c r="B894" s="4">
        <f t="shared" si="137"/>
        <v>79.36630478378315</v>
      </c>
      <c r="D894" s="6">
        <f t="shared" si="138"/>
        <v>1494611.6975004827</v>
      </c>
      <c r="E894" s="38">
        <f t="shared" si="139"/>
        <v>239529.94459824401</v>
      </c>
      <c r="F894" s="4">
        <f t="shared" si="130"/>
        <v>72045.645051520478</v>
      </c>
      <c r="G894" s="39">
        <f t="shared" si="131"/>
        <v>4.8203587040036001E-2</v>
      </c>
      <c r="H894" s="42">
        <f t="shared" si="132"/>
        <v>54853.640202853472</v>
      </c>
      <c r="I894" s="5">
        <f t="shared" si="133"/>
        <v>3.6700930612672232E-2</v>
      </c>
      <c r="J894" s="4">
        <f t="shared" si="134"/>
        <v>17192.004848667006</v>
      </c>
      <c r="K894" s="4">
        <f t="shared" si="135"/>
        <v>1.1502656427363773E-2</v>
      </c>
      <c r="L894" s="4">
        <f t="shared" si="136"/>
        <v>167484.29954672355</v>
      </c>
    </row>
    <row r="895" spans="1:12" x14ac:dyDescent="0.3">
      <c r="A895" s="2">
        <v>879</v>
      </c>
      <c r="B895" s="4">
        <f t="shared" si="137"/>
        <v>79.763136307702055</v>
      </c>
      <c r="D895" s="6">
        <f t="shared" si="138"/>
        <v>1511803.7023491496</v>
      </c>
      <c r="E895" s="38">
        <f t="shared" si="139"/>
        <v>242285.17517094282</v>
      </c>
      <c r="F895" s="4">
        <f t="shared" si="130"/>
        <v>72874.36132834632</v>
      </c>
      <c r="G895" s="39">
        <f t="shared" si="131"/>
        <v>4.820358702330791E-2</v>
      </c>
      <c r="H895" s="42">
        <f t="shared" si="132"/>
        <v>55484.602779897126</v>
      </c>
      <c r="I895" s="5">
        <f t="shared" si="133"/>
        <v>3.6700930612672232E-2</v>
      </c>
      <c r="J895" s="4">
        <f t="shared" si="134"/>
        <v>17389.758548449194</v>
      </c>
      <c r="K895" s="4">
        <f t="shared" si="135"/>
        <v>1.1502656410635675E-2</v>
      </c>
      <c r="L895" s="4">
        <f t="shared" si="136"/>
        <v>169410.81384259649</v>
      </c>
    </row>
    <row r="896" spans="1:12" x14ac:dyDescent="0.3">
      <c r="A896" s="2">
        <v>880</v>
      </c>
      <c r="B896" s="4">
        <f t="shared" si="137"/>
        <v>80.161951989240563</v>
      </c>
      <c r="D896" s="6">
        <f t="shared" si="138"/>
        <v>1529193.4608975989</v>
      </c>
      <c r="E896" s="38">
        <f t="shared" si="139"/>
        <v>245072.09821104532</v>
      </c>
      <c r="F896" s="4">
        <f t="shared" si="130"/>
        <v>73712.610042802044</v>
      </c>
      <c r="G896" s="39">
        <f t="shared" si="131"/>
        <v>4.8203587006927534E-2</v>
      </c>
      <c r="H896" s="42">
        <f t="shared" si="132"/>
        <v>56122.823101754882</v>
      </c>
      <c r="I896" s="5">
        <f t="shared" si="133"/>
        <v>3.6700930612672232E-2</v>
      </c>
      <c r="J896" s="4">
        <f t="shared" si="134"/>
        <v>17589.786941047161</v>
      </c>
      <c r="K896" s="4">
        <f t="shared" si="135"/>
        <v>1.1502656394255302E-2</v>
      </c>
      <c r="L896" s="4">
        <f t="shared" si="136"/>
        <v>171359.48816824326</v>
      </c>
    </row>
    <row r="897" spans="1:12" x14ac:dyDescent="0.3">
      <c r="A897" s="2">
        <v>881</v>
      </c>
      <c r="B897" s="4">
        <f t="shared" si="137"/>
        <v>80.562761749186762</v>
      </c>
      <c r="D897" s="6">
        <f t="shared" si="138"/>
        <v>1546783.2478386459</v>
      </c>
      <c r="E897" s="38">
        <f t="shared" si="139"/>
        <v>247891.07826609889</v>
      </c>
      <c r="F897" s="4">
        <f t="shared" si="130"/>
        <v>74560.500843237664</v>
      </c>
      <c r="G897" s="39">
        <f t="shared" si="131"/>
        <v>4.8203586990887497E-2</v>
      </c>
      <c r="H897" s="42">
        <f t="shared" si="132"/>
        <v>56768.384651769942</v>
      </c>
      <c r="I897" s="5">
        <f t="shared" si="133"/>
        <v>3.6700930612672232E-2</v>
      </c>
      <c r="J897" s="4">
        <f t="shared" si="134"/>
        <v>17792.116191467721</v>
      </c>
      <c r="K897" s="4">
        <f t="shared" si="135"/>
        <v>1.1502656378215263E-2</v>
      </c>
      <c r="L897" s="4">
        <f t="shared" si="136"/>
        <v>173330.57742286124</v>
      </c>
    </row>
    <row r="898" spans="1:12" x14ac:dyDescent="0.3">
      <c r="A898" s="2">
        <v>882</v>
      </c>
      <c r="B898" s="4">
        <f t="shared" si="137"/>
        <v>80.965575557932681</v>
      </c>
      <c r="D898" s="6">
        <f t="shared" si="138"/>
        <v>1564575.3640301137</v>
      </c>
      <c r="E898" s="38">
        <f t="shared" si="139"/>
        <v>250742.48407691697</v>
      </c>
      <c r="F898" s="4">
        <f t="shared" si="130"/>
        <v>75418.14463925075</v>
      </c>
      <c r="G898" s="39">
        <f t="shared" si="131"/>
        <v>4.8203586975180804E-2</v>
      </c>
      <c r="H898" s="42">
        <f t="shared" si="132"/>
        <v>57421.3718735656</v>
      </c>
      <c r="I898" s="5">
        <f t="shared" si="133"/>
        <v>3.6700930612672232E-2</v>
      </c>
      <c r="J898" s="4">
        <f t="shared" si="134"/>
        <v>17996.772765685149</v>
      </c>
      <c r="K898" s="4">
        <f t="shared" si="135"/>
        <v>1.150265636250857E-2</v>
      </c>
      <c r="L898" s="4">
        <f t="shared" si="136"/>
        <v>175324.33943766623</v>
      </c>
    </row>
    <row r="899" spans="1:12" x14ac:dyDescent="0.3">
      <c r="A899" s="2">
        <v>883</v>
      </c>
      <c r="B899" s="4">
        <f t="shared" si="137"/>
        <v>81.370403435722338</v>
      </c>
      <c r="D899" s="6">
        <f t="shared" si="138"/>
        <v>1582572.1367957988</v>
      </c>
      <c r="E899" s="38">
        <f t="shared" si="139"/>
        <v>253626.68862581076</v>
      </c>
      <c r="F899" s="4">
        <f t="shared" si="130"/>
        <v>76285.653616193522</v>
      </c>
      <c r="G899" s="39">
        <f t="shared" si="131"/>
        <v>4.8203586959800461E-2</v>
      </c>
      <c r="H899" s="42">
        <f t="shared" si="132"/>
        <v>58081.870182091036</v>
      </c>
      <c r="I899" s="5">
        <f t="shared" si="133"/>
        <v>3.6700930612672232E-2</v>
      </c>
      <c r="J899" s="4">
        <f t="shared" si="134"/>
        <v>18203.783434102486</v>
      </c>
      <c r="K899" s="4">
        <f t="shared" si="135"/>
        <v>1.1502656347128234E-2</v>
      </c>
      <c r="L899" s="4">
        <f t="shared" si="136"/>
        <v>177341.03500961722</v>
      </c>
    </row>
    <row r="900" spans="1:12" x14ac:dyDescent="0.3">
      <c r="A900" s="2">
        <v>884</v>
      </c>
      <c r="B900" s="4">
        <f t="shared" si="137"/>
        <v>81.777255452900945</v>
      </c>
      <c r="D900" s="6">
        <f t="shared" si="138"/>
        <v>1600775.9202299013</v>
      </c>
      <c r="E900" s="38">
        <f t="shared" si="139"/>
        <v>256544.0691853796</v>
      </c>
      <c r="F900" s="4">
        <f t="shared" ref="F900:F942" si="140">$C$8*E900</f>
        <v>77163.14124984802</v>
      </c>
      <c r="G900" s="39">
        <f t="shared" si="131"/>
        <v>4.8203586944739869E-2</v>
      </c>
      <c r="H900" s="42">
        <f t="shared" si="132"/>
        <v>58749.965974794148</v>
      </c>
      <c r="I900" s="5">
        <f t="shared" si="133"/>
        <v>3.6700930612672232E-2</v>
      </c>
      <c r="J900" s="4">
        <f t="shared" si="134"/>
        <v>18413.175275053873</v>
      </c>
      <c r="K900" s="4">
        <f t="shared" si="135"/>
        <v>1.1502656332067637E-2</v>
      </c>
      <c r="L900" s="4">
        <f t="shared" si="136"/>
        <v>179380.9279355316</v>
      </c>
    </row>
    <row r="901" spans="1:12" x14ac:dyDescent="0.3">
      <c r="A901" s="2">
        <v>885</v>
      </c>
      <c r="B901" s="4">
        <f t="shared" si="137"/>
        <v>82.186141730165446</v>
      </c>
      <c r="D901" s="6">
        <f t="shared" si="138"/>
        <v>1619189.0955049552</v>
      </c>
      <c r="E901" s="38">
        <f t="shared" si="139"/>
        <v>259495.00736785799</v>
      </c>
      <c r="F901" s="4">
        <f t="shared" si="140"/>
        <v>78050.722321268579</v>
      </c>
      <c r="G901" s="39">
        <f t="shared" si="131"/>
        <v>4.8203586929992222E-2</v>
      </c>
      <c r="H901" s="42">
        <f t="shared" si="132"/>
        <v>59425.746642922873</v>
      </c>
      <c r="I901" s="5">
        <f t="shared" si="133"/>
        <v>3.6700930612672232E-2</v>
      </c>
      <c r="J901" s="4">
        <f t="shared" si="134"/>
        <v>18624.975678345705</v>
      </c>
      <c r="K901" s="4">
        <f t="shared" si="135"/>
        <v>1.1502656317319985E-2</v>
      </c>
      <c r="L901" s="4">
        <f t="shared" si="136"/>
        <v>181444.28504658942</v>
      </c>
    </row>
    <row r="902" spans="1:12" x14ac:dyDescent="0.3">
      <c r="A902" s="2">
        <v>886</v>
      </c>
      <c r="B902" s="4">
        <f t="shared" si="137"/>
        <v>82.597072438816269</v>
      </c>
      <c r="D902" s="6">
        <f t="shared" si="138"/>
        <v>1637814.0711833008</v>
      </c>
      <c r="E902" s="38">
        <f t="shared" si="139"/>
        <v>262479.88917503558</v>
      </c>
      <c r="F902" s="4">
        <f t="shared" si="140"/>
        <v>78948.512931796839</v>
      </c>
      <c r="G902" s="39">
        <f t="shared" si="131"/>
        <v>4.82035869155511E-2</v>
      </c>
      <c r="H902" s="42">
        <f t="shared" si="132"/>
        <v>60109.300582956545</v>
      </c>
      <c r="I902" s="5">
        <f t="shared" si="133"/>
        <v>3.6700930612672232E-2</v>
      </c>
      <c r="J902" s="4">
        <f t="shared" si="134"/>
        <v>18839.212348840294</v>
      </c>
      <c r="K902" s="4">
        <f t="shared" si="135"/>
        <v>1.1502656302878868E-2</v>
      </c>
      <c r="L902" s="4">
        <f t="shared" si="136"/>
        <v>183531.37624323874</v>
      </c>
    </row>
    <row r="903" spans="1:12" x14ac:dyDescent="0.3">
      <c r="A903" s="2">
        <v>887</v>
      </c>
      <c r="B903" s="4">
        <f t="shared" si="137"/>
        <v>83.010057801010348</v>
      </c>
      <c r="D903" s="6">
        <f t="shared" si="138"/>
        <v>1656653.283532141</v>
      </c>
      <c r="E903" s="38">
        <f t="shared" si="139"/>
        <v>265499.10504874616</v>
      </c>
      <c r="F903" s="4">
        <f t="shared" si="140"/>
        <v>79856.630518247708</v>
      </c>
      <c r="G903" s="39">
        <f t="shared" si="131"/>
        <v>4.820358690140996E-2</v>
      </c>
      <c r="H903" s="42">
        <f t="shared" si="132"/>
        <v>60800.717208168724</v>
      </c>
      <c r="I903" s="5">
        <f t="shared" si="133"/>
        <v>3.6700930612672232E-2</v>
      </c>
      <c r="J903" s="4">
        <f t="shared" si="134"/>
        <v>19055.913310078984</v>
      </c>
      <c r="K903" s="4">
        <f t="shared" si="135"/>
        <v>1.1502656288737725E-2</v>
      </c>
      <c r="L903" s="4">
        <f t="shared" si="136"/>
        <v>185642.47453049844</v>
      </c>
    </row>
    <row r="904" spans="1:12" x14ac:dyDescent="0.3">
      <c r="A904" s="2">
        <v>888</v>
      </c>
      <c r="B904" s="4">
        <f t="shared" si="137"/>
        <v>83.425108090015385</v>
      </c>
      <c r="D904" s="6">
        <f t="shared" si="138"/>
        <v>1675709.1968422199</v>
      </c>
      <c r="E904" s="38">
        <f t="shared" si="139"/>
        <v>268553.0499219441</v>
      </c>
      <c r="F904" s="4">
        <f t="shared" si="140"/>
        <v>80775.193868272137</v>
      </c>
      <c r="G904" s="39">
        <f t="shared" si="131"/>
        <v>4.820358688756287E-2</v>
      </c>
      <c r="H904" s="42">
        <f t="shared" si="132"/>
        <v>61500.086960323031</v>
      </c>
      <c r="I904" s="5">
        <f t="shared" si="133"/>
        <v>3.6700930612672232E-2</v>
      </c>
      <c r="J904" s="4">
        <f t="shared" si="134"/>
        <v>19275.106907949106</v>
      </c>
      <c r="K904" s="4">
        <f t="shared" si="135"/>
        <v>1.1502656274890635E-2</v>
      </c>
      <c r="L904" s="4">
        <f t="shared" si="136"/>
        <v>187777.85605367197</v>
      </c>
    </row>
    <row r="905" spans="1:12" x14ac:dyDescent="0.3">
      <c r="A905" s="2">
        <v>889</v>
      </c>
      <c r="B905" s="4">
        <f t="shared" si="137"/>
        <v>83.842233630465458</v>
      </c>
      <c r="D905" s="6">
        <f t="shared" si="138"/>
        <v>1694984.303750169</v>
      </c>
      <c r="E905" s="38">
        <f t="shared" si="139"/>
        <v>271642.12327035819</v>
      </c>
      <c r="F905" s="4">
        <f t="shared" si="140"/>
        <v>81704.323135893501</v>
      </c>
      <c r="G905" s="39">
        <f t="shared" si="131"/>
        <v>4.8203586874003439E-2</v>
      </c>
      <c r="H905" s="42">
        <f t="shared" si="132"/>
        <v>62207.501321503507</v>
      </c>
      <c r="I905" s="5">
        <f t="shared" si="133"/>
        <v>3.6700930612672232E-2</v>
      </c>
      <c r="J905" s="4">
        <f t="shared" si="134"/>
        <v>19496.821814389994</v>
      </c>
      <c r="K905" s="4">
        <f t="shared" si="135"/>
        <v>1.1502656261331205E-2</v>
      </c>
      <c r="L905" s="4">
        <f t="shared" si="136"/>
        <v>189937.80013446469</v>
      </c>
    </row>
    <row r="906" spans="1:12" x14ac:dyDescent="0.3">
      <c r="A906" s="2">
        <v>890</v>
      </c>
      <c r="B906" s="4">
        <f t="shared" si="137"/>
        <v>84.261444798617774</v>
      </c>
      <c r="D906" s="6">
        <f t="shared" si="138"/>
        <v>1714481.1255645589</v>
      </c>
      <c r="E906" s="38">
        <f t="shared" si="139"/>
        <v>274766.7291647513</v>
      </c>
      <c r="F906" s="4">
        <f t="shared" si="140"/>
        <v>82644.139857226255</v>
      </c>
      <c r="G906" s="39">
        <f t="shared" si="131"/>
        <v>4.8203586860725858E-2</v>
      </c>
      <c r="H906" s="42">
        <f t="shared" si="132"/>
        <v>62923.052826081068</v>
      </c>
      <c r="I906" s="5">
        <f t="shared" si="133"/>
        <v>3.6700930612672232E-2</v>
      </c>
      <c r="J906" s="4">
        <f t="shared" si="134"/>
        <v>19721.087031145187</v>
      </c>
      <c r="K906" s="4">
        <f t="shared" si="135"/>
        <v>1.1502656248053626E-2</v>
      </c>
      <c r="L906" s="4">
        <f t="shared" si="136"/>
        <v>192122.58930752505</v>
      </c>
    </row>
    <row r="907" spans="1:12" x14ac:dyDescent="0.3">
      <c r="A907" s="2">
        <v>891</v>
      </c>
      <c r="B907" s="4">
        <f t="shared" si="137"/>
        <v>84.682752022610856</v>
      </c>
      <c r="D907" s="6">
        <f t="shared" si="138"/>
        <v>1734202.212595704</v>
      </c>
      <c r="E907" s="38">
        <f t="shared" si="139"/>
        <v>277927.27632377151</v>
      </c>
      <c r="F907" s="4">
        <f t="shared" si="140"/>
        <v>83594.766966372379</v>
      </c>
      <c r="G907" s="39">
        <f t="shared" si="131"/>
        <v>4.8203586847724141E-2</v>
      </c>
      <c r="H907" s="42">
        <f t="shared" si="132"/>
        <v>63646.835072817594</v>
      </c>
      <c r="I907" s="5">
        <f t="shared" si="133"/>
        <v>3.6700930612672232E-2</v>
      </c>
      <c r="J907" s="4">
        <f t="shared" si="134"/>
        <v>19947.931893554785</v>
      </c>
      <c r="K907" s="4">
        <f t="shared" si="135"/>
        <v>1.1502656235051905E-2</v>
      </c>
      <c r="L907" s="4">
        <f t="shared" si="136"/>
        <v>194332.50935739913</v>
      </c>
    </row>
    <row r="908" spans="1:12" x14ac:dyDescent="0.3">
      <c r="A908" s="2">
        <v>892</v>
      </c>
      <c r="B908" s="4">
        <f t="shared" si="137"/>
        <v>85.106165782723906</v>
      </c>
      <c r="D908" s="6">
        <f t="shared" si="138"/>
        <v>1754150.1444892588</v>
      </c>
      <c r="E908" s="38">
        <f t="shared" si="139"/>
        <v>281124.17816741788</v>
      </c>
      <c r="F908" s="4">
        <f t="shared" si="140"/>
        <v>84556.328811502899</v>
      </c>
      <c r="G908" s="39">
        <f t="shared" si="131"/>
        <v>4.8203586834992658E-2</v>
      </c>
      <c r="H908" s="42">
        <f t="shared" si="132"/>
        <v>64378.942737109253</v>
      </c>
      <c r="I908" s="5">
        <f t="shared" si="133"/>
        <v>3.6700930612672232E-2</v>
      </c>
      <c r="J908" s="4">
        <f t="shared" si="134"/>
        <v>20177.386074393646</v>
      </c>
      <c r="K908" s="4">
        <f t="shared" si="135"/>
        <v>1.1502656222320426E-2</v>
      </c>
      <c r="L908" s="4">
        <f t="shared" si="136"/>
        <v>196567.84935591498</v>
      </c>
    </row>
    <row r="909" spans="1:12" x14ac:dyDescent="0.3">
      <c r="A909" s="2">
        <v>893</v>
      </c>
      <c r="B909" s="4">
        <f t="shared" si="137"/>
        <v>85.531696611637514</v>
      </c>
      <c r="D909" s="6">
        <f t="shared" si="138"/>
        <v>1774327.5305636525</v>
      </c>
      <c r="E909" s="38">
        <f t="shared" si="139"/>
        <v>284357.85287111695</v>
      </c>
      <c r="F909" s="4">
        <f t="shared" si="140"/>
        <v>85528.951171122855</v>
      </c>
      <c r="G909" s="39">
        <f t="shared" si="131"/>
        <v>4.8203586822525818E-2</v>
      </c>
      <c r="H909" s="42">
        <f t="shared" si="132"/>
        <v>65119.47158337068</v>
      </c>
      <c r="I909" s="5">
        <f t="shared" si="133"/>
        <v>3.6700930612672232E-2</v>
      </c>
      <c r="J909" s="4">
        <f t="shared" si="134"/>
        <v>20409.479587752176</v>
      </c>
      <c r="K909" s="4">
        <f t="shared" si="135"/>
        <v>1.1502656209853586E-2</v>
      </c>
      <c r="L909" s="4">
        <f t="shared" si="136"/>
        <v>198828.90169999411</v>
      </c>
    </row>
    <row r="910" spans="1:12" x14ac:dyDescent="0.3">
      <c r="A910" s="2">
        <v>894</v>
      </c>
      <c r="B910" s="4">
        <f t="shared" si="137"/>
        <v>85.959355094695695</v>
      </c>
      <c r="D910" s="6">
        <f t="shared" si="138"/>
        <v>1794737.0101514047</v>
      </c>
      <c r="E910" s="38">
        <f t="shared" si="139"/>
        <v>287628.72342042217</v>
      </c>
      <c r="F910" s="4">
        <f t="shared" si="140"/>
        <v>86512.761270523872</v>
      </c>
      <c r="G910" s="39">
        <f t="shared" si="131"/>
        <v>4.8203586810318035E-2</v>
      </c>
      <c r="H910" s="42">
        <f t="shared" si="132"/>
        <v>65868.51847756152</v>
      </c>
      <c r="I910" s="5">
        <f t="shared" si="133"/>
        <v>3.6700930612672232E-2</v>
      </c>
      <c r="J910" s="4">
        <f t="shared" si="134"/>
        <v>20644.242792962352</v>
      </c>
      <c r="K910" s="4">
        <f t="shared" si="135"/>
        <v>1.1502656197645802E-2</v>
      </c>
      <c r="L910" s="4">
        <f t="shared" si="136"/>
        <v>201115.96214989829</v>
      </c>
    </row>
    <row r="911" spans="1:12" x14ac:dyDescent="0.3">
      <c r="A911" s="2">
        <v>895</v>
      </c>
      <c r="B911" s="4">
        <f t="shared" si="137"/>
        <v>86.389151870169158</v>
      </c>
      <c r="D911" s="6">
        <f t="shared" si="138"/>
        <v>1815381.252944367</v>
      </c>
      <c r="E911" s="38">
        <f t="shared" si="139"/>
        <v>290937.21766634472</v>
      </c>
      <c r="F911" s="4">
        <f t="shared" si="140"/>
        <v>87507.887798426382</v>
      </c>
      <c r="G911" s="39">
        <f t="shared" si="131"/>
        <v>4.8203586798363889E-2</v>
      </c>
      <c r="H911" s="42">
        <f t="shared" si="132"/>
        <v>66626.181399857189</v>
      </c>
      <c r="I911" s="5">
        <f t="shared" si="133"/>
        <v>3.6700930612672232E-2</v>
      </c>
      <c r="J911" s="4">
        <f t="shared" si="134"/>
        <v>20881.706398569193</v>
      </c>
      <c r="K911" s="4">
        <f t="shared" si="135"/>
        <v>1.1502656185691656E-2</v>
      </c>
      <c r="L911" s="4">
        <f t="shared" si="136"/>
        <v>203429.32986791834</v>
      </c>
    </row>
    <row r="912" spans="1:12" x14ac:dyDescent="0.3">
      <c r="A912" s="2">
        <v>896</v>
      </c>
      <c r="B912" s="4">
        <f t="shared" si="137"/>
        <v>86.821097629519997</v>
      </c>
      <c r="D912" s="6">
        <f t="shared" si="138"/>
        <v>1836262.9593429363</v>
      </c>
      <c r="E912" s="38">
        <f t="shared" si="139"/>
        <v>294283.76838131924</v>
      </c>
      <c r="F912" s="4">
        <f t="shared" si="140"/>
        <v>88514.460923813123</v>
      </c>
      <c r="G912" s="39">
        <f t="shared" si="131"/>
        <v>4.8203586786658238E-2</v>
      </c>
      <c r="H912" s="42">
        <f t="shared" si="132"/>
        <v>67392.559457465279</v>
      </c>
      <c r="I912" s="5">
        <f t="shared" si="133"/>
        <v>3.6700930612672232E-2</v>
      </c>
      <c r="J912" s="4">
        <f t="shared" si="134"/>
        <v>21121.901466347845</v>
      </c>
      <c r="K912" s="4">
        <f t="shared" si="135"/>
        <v>1.1502656173986008E-2</v>
      </c>
      <c r="L912" s="4">
        <f t="shared" si="136"/>
        <v>205769.30745750613</v>
      </c>
    </row>
    <row r="913" spans="1:12" x14ac:dyDescent="0.3">
      <c r="A913" s="2">
        <v>897</v>
      </c>
      <c r="B913" s="4">
        <f t="shared" si="137"/>
        <v>87.255203117667591</v>
      </c>
      <c r="D913" s="6">
        <f t="shared" si="138"/>
        <v>1857384.860809284</v>
      </c>
      <c r="E913" s="38">
        <f t="shared" si="139"/>
        <v>297668.81331581145</v>
      </c>
      <c r="F913" s="4">
        <f t="shared" si="140"/>
        <v>89532.612312955389</v>
      </c>
      <c r="G913" s="39">
        <f t="shared" si="131"/>
        <v>4.8203586775195852E-2</v>
      </c>
      <c r="H913" s="42">
        <f t="shared" si="132"/>
        <v>68167.752897589409</v>
      </c>
      <c r="I913" s="5">
        <f t="shared" si="133"/>
        <v>3.6700930612672232E-2</v>
      </c>
      <c r="J913" s="4">
        <f t="shared" si="134"/>
        <v>21364.85941536598</v>
      </c>
      <c r="K913" s="4">
        <f t="shared" si="135"/>
        <v>1.1502656162523616E-2</v>
      </c>
      <c r="L913" s="4">
        <f t="shared" si="136"/>
        <v>208136.20100285608</v>
      </c>
    </row>
    <row r="914" spans="1:12" x14ac:dyDescent="0.3">
      <c r="A914" s="2">
        <v>898</v>
      </c>
      <c r="B914" s="4">
        <f t="shared" si="137"/>
        <v>87.691479133255925</v>
      </c>
      <c r="D914" s="6">
        <f t="shared" si="138"/>
        <v>1878749.7202246501</v>
      </c>
      <c r="E914" s="38">
        <f t="shared" si="139"/>
        <v>301092.79525557999</v>
      </c>
      <c r="F914" s="4">
        <f t="shared" si="140"/>
        <v>90562.475146636309</v>
      </c>
      <c r="G914" s="39">
        <f t="shared" ref="G914:G941" si="141">F914/D914</f>
        <v>4.8203586763971608E-2</v>
      </c>
      <c r="H914" s="42">
        <f t="shared" ref="H914:H941" si="142">($B$11+$B$9)*D914</f>
        <v>68951.863120542257</v>
      </c>
      <c r="I914" s="5">
        <f t="shared" ref="I914:I941" si="143">H914/D914</f>
        <v>3.6700930612672232E-2</v>
      </c>
      <c r="J914" s="4">
        <f t="shared" ref="J914:J941" si="144">F914-H914</f>
        <v>21610.612026094052</v>
      </c>
      <c r="K914" s="4">
        <f t="shared" ref="K914:K941" si="145">J914/D914</f>
        <v>1.1502656151299376E-2</v>
      </c>
      <c r="L914" s="4">
        <f t="shared" ref="L914:L941" si="146">E914-F914</f>
        <v>210530.32010894368</v>
      </c>
    </row>
    <row r="915" spans="1:12" x14ac:dyDescent="0.3">
      <c r="A915" s="2">
        <v>899</v>
      </c>
      <c r="B915" s="4">
        <f t="shared" ref="B915:B941" si="147">B914*(1+$B$10)</f>
        <v>88.129936528922201</v>
      </c>
      <c r="D915" s="6">
        <f>D914+J914</f>
        <v>1900360.3322507441</v>
      </c>
      <c r="E915" s="38">
        <f t="shared" ref="E915:E942" si="148">B914*(D915^$B$13)</f>
        <v>304556.16207959648</v>
      </c>
      <c r="F915" s="4">
        <f t="shared" si="140"/>
        <v>91604.184137571938</v>
      </c>
      <c r="G915" s="39">
        <f t="shared" si="141"/>
        <v>4.8203586752980684E-2</v>
      </c>
      <c r="H915" s="42">
        <f t="shared" si="142"/>
        <v>69744.992693009306</v>
      </c>
      <c r="I915" s="5">
        <f t="shared" si="143"/>
        <v>3.6700930612672232E-2</v>
      </c>
      <c r="J915" s="4">
        <f t="shared" si="144"/>
        <v>21859.191444562632</v>
      </c>
      <c r="K915" s="4">
        <f t="shared" si="145"/>
        <v>1.1502656140308452E-2</v>
      </c>
      <c r="L915" s="4">
        <f t="shared" si="146"/>
        <v>212951.97794202453</v>
      </c>
    </row>
    <row r="916" spans="1:12" x14ac:dyDescent="0.3">
      <c r="A916" s="2">
        <v>900</v>
      </c>
      <c r="B916" s="4">
        <f t="shared" si="147"/>
        <v>88.570586211566805</v>
      </c>
      <c r="D916" s="6">
        <f t="shared" ref="D915:D941" si="149">D915+J915</f>
        <v>1922219.5236953069</v>
      </c>
      <c r="E916" s="38">
        <f t="shared" si="148"/>
        <v>308059.36681862944</v>
      </c>
      <c r="F916" s="4">
        <f t="shared" si="140"/>
        <v>92657.875548032127</v>
      </c>
      <c r="G916" s="39">
        <f t="shared" si="141"/>
        <v>4.8203586742218224E-2</v>
      </c>
      <c r="H916" s="42">
        <f t="shared" si="142"/>
        <v>70547.24536146532</v>
      </c>
      <c r="I916" s="5">
        <f t="shared" si="143"/>
        <v>3.6700930612672232E-2</v>
      </c>
      <c r="J916" s="4">
        <f t="shared" si="144"/>
        <v>22110.630186566807</v>
      </c>
      <c r="K916" s="4">
        <f t="shared" si="145"/>
        <v>1.1502656129545995E-2</v>
      </c>
      <c r="L916" s="4">
        <f t="shared" si="146"/>
        <v>215401.49127059733</v>
      </c>
    </row>
    <row r="917" spans="1:12" x14ac:dyDescent="0.3">
      <c r="A917" s="2">
        <v>901</v>
      </c>
      <c r="B917" s="4">
        <f t="shared" si="147"/>
        <v>89.013439142624634</v>
      </c>
      <c r="D917" s="6">
        <f t="shared" si="149"/>
        <v>1944330.1538818737</v>
      </c>
      <c r="E917" s="38">
        <f t="shared" si="148"/>
        <v>311602.86771450355</v>
      </c>
      <c r="F917" s="4">
        <f t="shared" si="140"/>
        <v>93723.687207664436</v>
      </c>
      <c r="G917" s="39">
        <f t="shared" si="141"/>
        <v>4.820358673167939E-2</v>
      </c>
      <c r="H917" s="42">
        <f t="shared" si="142"/>
        <v>71358.726065744966</v>
      </c>
      <c r="I917" s="5">
        <f t="shared" si="143"/>
        <v>3.6700930612672232E-2</v>
      </c>
      <c r="J917" s="4">
        <f t="shared" si="144"/>
        <v>22364.96114191947</v>
      </c>
      <c r="K917" s="4">
        <f t="shared" si="145"/>
        <v>1.1502656119007162E-2</v>
      </c>
      <c r="L917" s="4">
        <f t="shared" si="146"/>
        <v>217879.18050683913</v>
      </c>
    </row>
    <row r="918" spans="1:12" x14ac:dyDescent="0.3">
      <c r="A918" s="2">
        <v>902</v>
      </c>
      <c r="B918" s="4">
        <f t="shared" si="147"/>
        <v>89.458506338337742</v>
      </c>
      <c r="D918" s="6">
        <f t="shared" si="149"/>
        <v>1966695.1150237932</v>
      </c>
      <c r="E918" s="38">
        <f t="shared" si="148"/>
        <v>315187.12828004191</v>
      </c>
      <c r="F918" s="4">
        <f t="shared" si="140"/>
        <v>94801.758531523592</v>
      </c>
      <c r="G918" s="39">
        <f t="shared" si="141"/>
        <v>4.8203586721359541E-2</v>
      </c>
      <c r="H918" s="42">
        <f t="shared" si="142"/>
        <v>72179.540952769661</v>
      </c>
      <c r="I918" s="5">
        <f t="shared" si="143"/>
        <v>3.6700930612672225E-2</v>
      </c>
      <c r="J918" s="4">
        <f t="shared" si="144"/>
        <v>22622.217578753931</v>
      </c>
      <c r="K918" s="4">
        <f t="shared" si="145"/>
        <v>1.1502656108687313E-2</v>
      </c>
      <c r="L918" s="4">
        <f t="shared" si="146"/>
        <v>220385.36974851834</v>
      </c>
    </row>
    <row r="919" spans="1:12" x14ac:dyDescent="0.3">
      <c r="A919" s="2">
        <v>903</v>
      </c>
      <c r="B919" s="4">
        <f t="shared" si="147"/>
        <v>89.905798870029415</v>
      </c>
      <c r="D919" s="6">
        <f t="shared" si="149"/>
        <v>1989317.332602547</v>
      </c>
      <c r="E919" s="38">
        <f t="shared" si="148"/>
        <v>318812.61735969613</v>
      </c>
      <c r="F919" s="4">
        <f t="shared" si="140"/>
        <v>95892.230538307689</v>
      </c>
      <c r="G919" s="39">
        <f t="shared" si="141"/>
        <v>4.8203586711254152E-2</v>
      </c>
      <c r="H919" s="42">
        <f t="shared" si="142"/>
        <v>73009.797390432286</v>
      </c>
      <c r="I919" s="5">
        <f t="shared" si="143"/>
        <v>3.6700930612672232E-2</v>
      </c>
      <c r="J919" s="4">
        <f t="shared" si="144"/>
        <v>22882.433147875403</v>
      </c>
      <c r="K919" s="4">
        <f t="shared" si="145"/>
        <v>1.1502656098581919E-2</v>
      </c>
      <c r="L919" s="4">
        <f t="shared" si="146"/>
        <v>222920.38682138844</v>
      </c>
    </row>
    <row r="920" spans="1:12" x14ac:dyDescent="0.3">
      <c r="A920" s="2">
        <v>904</v>
      </c>
      <c r="B920" s="4">
        <f t="shared" si="147"/>
        <v>90.355327864379547</v>
      </c>
      <c r="D920" s="6">
        <f t="shared" si="149"/>
        <v>2012199.7657504224</v>
      </c>
      <c r="E920" s="38">
        <f t="shared" si="148"/>
        <v>322479.80919087405</v>
      </c>
      <c r="F920" s="4">
        <f t="shared" si="140"/>
        <v>96995.245868804355</v>
      </c>
      <c r="G920" s="39">
        <f t="shared" si="141"/>
        <v>4.8203586701358804E-2</v>
      </c>
      <c r="H920" s="42">
        <f t="shared" si="142"/>
        <v>73849.603981641572</v>
      </c>
      <c r="I920" s="5">
        <f t="shared" si="143"/>
        <v>3.6700930612672232E-2</v>
      </c>
      <c r="J920" s="4">
        <f t="shared" si="144"/>
        <v>23145.641887162783</v>
      </c>
      <c r="K920" s="4">
        <f t="shared" si="145"/>
        <v>1.1502656088686568E-2</v>
      </c>
      <c r="L920" s="4">
        <f t="shared" si="146"/>
        <v>225484.56332206971</v>
      </c>
    </row>
    <row r="921" spans="1:12" x14ac:dyDescent="0.3">
      <c r="A921" s="2">
        <v>905</v>
      </c>
      <c r="B921" s="4">
        <f t="shared" si="147"/>
        <v>90.807104503701439</v>
      </c>
      <c r="D921" s="6">
        <f t="shared" si="149"/>
        <v>2035345.4076375852</v>
      </c>
      <c r="E921" s="38">
        <f t="shared" si="148"/>
        <v>326189.18346597237</v>
      </c>
      <c r="F921" s="4">
        <f t="shared" si="140"/>
        <v>98110.94880454884</v>
      </c>
      <c r="G921" s="39">
        <f t="shared" si="141"/>
        <v>4.8203586691669062E-2</v>
      </c>
      <c r="H921" s="42">
        <f t="shared" si="142"/>
        <v>74699.070578528088</v>
      </c>
      <c r="I921" s="5">
        <f t="shared" si="143"/>
        <v>3.6700930612672232E-2</v>
      </c>
      <c r="J921" s="4">
        <f t="shared" si="144"/>
        <v>23411.878226020752</v>
      </c>
      <c r="K921" s="4">
        <f t="shared" si="145"/>
        <v>1.150265607899683E-2</v>
      </c>
      <c r="L921" s="4">
        <f t="shared" si="146"/>
        <v>228078.23466142354</v>
      </c>
    </row>
    <row r="922" spans="1:12" x14ac:dyDescent="0.3">
      <c r="A922" s="2">
        <v>906</v>
      </c>
      <c r="B922" s="4">
        <f t="shared" si="147"/>
        <v>91.261140026219934</v>
      </c>
      <c r="D922" s="6">
        <f t="shared" si="149"/>
        <v>2058757.285863606</v>
      </c>
      <c r="E922" s="38">
        <f t="shared" si="148"/>
        <v>329941.22539512493</v>
      </c>
      <c r="F922" s="4">
        <f t="shared" si="140"/>
        <v>99239.485286697425</v>
      </c>
      <c r="G922" s="39">
        <f t="shared" si="141"/>
        <v>4.8203586682180707E-2</v>
      </c>
      <c r="H922" s="42">
        <f t="shared" si="142"/>
        <v>75558.308296813615</v>
      </c>
      <c r="I922" s="5">
        <f t="shared" si="143"/>
        <v>3.6700930612672232E-2</v>
      </c>
      <c r="J922" s="4">
        <f t="shared" si="144"/>
        <v>23681.17698988381</v>
      </c>
      <c r="K922" s="4">
        <f t="shared" si="145"/>
        <v>1.1502656069508479E-2</v>
      </c>
      <c r="L922" s="4">
        <f t="shared" si="146"/>
        <v>230701.7401084275</v>
      </c>
    </row>
    <row r="923" spans="1:12" x14ac:dyDescent="0.3">
      <c r="A923" s="2">
        <v>907</v>
      </c>
      <c r="B923" s="4">
        <f t="shared" si="147"/>
        <v>91.717445726351031</v>
      </c>
      <c r="D923" s="6">
        <f t="shared" si="149"/>
        <v>2082438.4628534899</v>
      </c>
      <c r="E923" s="38">
        <f t="shared" si="148"/>
        <v>333736.42576967052</v>
      </c>
      <c r="F923" s="4">
        <f t="shared" si="140"/>
        <v>100381.00293511721</v>
      </c>
      <c r="G923" s="39">
        <f t="shared" si="141"/>
        <v>4.8203586672889612E-2</v>
      </c>
      <c r="H923" s="42">
        <f t="shared" si="142"/>
        <v>76427.429530345747</v>
      </c>
      <c r="I923" s="5">
        <f t="shared" si="143"/>
        <v>3.6700930612672232E-2</v>
      </c>
      <c r="J923" s="4">
        <f t="shared" si="144"/>
        <v>23953.573404771465</v>
      </c>
      <c r="K923" s="4">
        <f t="shared" si="145"/>
        <v>1.1502656060217381E-2</v>
      </c>
      <c r="L923" s="4">
        <f t="shared" si="146"/>
        <v>233355.42283455329</v>
      </c>
    </row>
    <row r="924" spans="1:12" x14ac:dyDescent="0.3">
      <c r="A924" s="2">
        <v>908</v>
      </c>
      <c r="B924" s="4">
        <f t="shared" si="147"/>
        <v>92.176032954982773</v>
      </c>
      <c r="D924" s="6">
        <f t="shared" si="149"/>
        <v>2106392.0362582612</v>
      </c>
      <c r="E924" s="38">
        <f t="shared" si="148"/>
        <v>337575.28102635033</v>
      </c>
      <c r="F924" s="4">
        <f t="shared" si="140"/>
        <v>101535.65106769539</v>
      </c>
      <c r="G924" s="39">
        <f t="shared" si="141"/>
        <v>4.8203586663791521E-2</v>
      </c>
      <c r="H924" s="42">
        <f t="shared" si="142"/>
        <v>77306.547965799822</v>
      </c>
      <c r="I924" s="5">
        <f t="shared" si="143"/>
        <v>3.6700930612672232E-2</v>
      </c>
      <c r="J924" s="4">
        <f t="shared" si="144"/>
        <v>24229.103101895569</v>
      </c>
      <c r="K924" s="4">
        <f t="shared" si="145"/>
        <v>1.1502656051119289E-2</v>
      </c>
      <c r="L924" s="4">
        <f t="shared" si="146"/>
        <v>236039.62995865493</v>
      </c>
    </row>
    <row r="925" spans="1:12" x14ac:dyDescent="0.3">
      <c r="A925" s="2">
        <v>909</v>
      </c>
      <c r="B925" s="4">
        <f t="shared" si="147"/>
        <v>92.636913119757679</v>
      </c>
      <c r="D925" s="6">
        <f t="shared" si="149"/>
        <v>2130621.1393601568</v>
      </c>
      <c r="E925" s="38">
        <f t="shared" si="148"/>
        <v>341458.29331224802</v>
      </c>
      <c r="F925" s="4">
        <f t="shared" si="140"/>
        <v>102703.58071987187</v>
      </c>
      <c r="G925" s="39">
        <f t="shared" si="141"/>
        <v>4.820358665488253E-2</v>
      </c>
      <c r="H925" s="42">
        <f t="shared" si="142"/>
        <v>78195.778597549768</v>
      </c>
      <c r="I925" s="5">
        <f t="shared" si="143"/>
        <v>3.6700930612672232E-2</v>
      </c>
      <c r="J925" s="4">
        <f t="shared" si="144"/>
        <v>24507.8021223221</v>
      </c>
      <c r="K925" s="4">
        <f t="shared" si="145"/>
        <v>1.1502656042210299E-2</v>
      </c>
      <c r="L925" s="4">
        <f t="shared" si="146"/>
        <v>238754.71259237616</v>
      </c>
    </row>
    <row r="926" spans="1:12" x14ac:dyDescent="0.3">
      <c r="A926" s="2">
        <v>910</v>
      </c>
      <c r="B926" s="4">
        <f t="shared" si="147"/>
        <v>93.100097685356459</v>
      </c>
      <c r="D926" s="6">
        <f t="shared" si="149"/>
        <v>2155128.9414824788</v>
      </c>
      <c r="E926" s="38">
        <f t="shared" si="148"/>
        <v>345385.97055047133</v>
      </c>
      <c r="F926" s="4">
        <f t="shared" si="140"/>
        <v>103884.94466439493</v>
      </c>
      <c r="G926" s="39">
        <f t="shared" si="141"/>
        <v>4.8203586646158696E-2</v>
      </c>
      <c r="H926" s="42">
        <f t="shared" si="142"/>
        <v>79095.237742710204</v>
      </c>
      <c r="I926" s="5">
        <f t="shared" si="143"/>
        <v>3.6700930612672232E-2</v>
      </c>
      <c r="J926" s="4">
        <f t="shared" si="144"/>
        <v>24789.70692168473</v>
      </c>
      <c r="K926" s="4">
        <f t="shared" si="145"/>
        <v>1.1502656033486464E-2</v>
      </c>
      <c r="L926" s="4">
        <f t="shared" si="146"/>
        <v>241501.02588607639</v>
      </c>
    </row>
    <row r="927" spans="1:12" x14ac:dyDescent="0.3">
      <c r="A927" s="2">
        <v>911</v>
      </c>
      <c r="B927" s="4">
        <f t="shared" si="147"/>
        <v>93.565598173783229</v>
      </c>
      <c r="D927" s="6">
        <f t="shared" si="149"/>
        <v>2179918.6484041633</v>
      </c>
      <c r="E927" s="38">
        <f t="shared" si="148"/>
        <v>349358.82650659262</v>
      </c>
      <c r="F927" s="4">
        <f t="shared" si="140"/>
        <v>105079.8974313052</v>
      </c>
      <c r="G927" s="39">
        <f t="shared" si="141"/>
        <v>4.8203586637616161E-2</v>
      </c>
      <c r="H927" s="42">
        <f t="shared" si="142"/>
        <v>80005.043056351438</v>
      </c>
      <c r="I927" s="5">
        <f t="shared" si="143"/>
        <v>3.6700930612672232E-2</v>
      </c>
      <c r="J927" s="4">
        <f t="shared" si="144"/>
        <v>25074.854374953764</v>
      </c>
      <c r="K927" s="4">
        <f t="shared" si="145"/>
        <v>1.1502656024943924E-2</v>
      </c>
      <c r="L927" s="4">
        <f t="shared" si="146"/>
        <v>244278.92907528742</v>
      </c>
    </row>
    <row r="928" spans="1:12" x14ac:dyDescent="0.3">
      <c r="A928" s="2">
        <v>912</v>
      </c>
      <c r="B928" s="4">
        <f t="shared" si="147"/>
        <v>94.033426164652141</v>
      </c>
      <c r="D928" s="6">
        <f t="shared" si="149"/>
        <v>2204993.5027791169</v>
      </c>
      <c r="E928" s="38">
        <f t="shared" si="148"/>
        <v>353377.38085585268</v>
      </c>
      <c r="F928" s="4">
        <f t="shared" si="140"/>
        <v>106288.59532814909</v>
      </c>
      <c r="G928" s="39">
        <f t="shared" si="141"/>
        <v>4.8203586629251151E-2</v>
      </c>
      <c r="H928" s="42">
        <f t="shared" si="142"/>
        <v>80925.313546889462</v>
      </c>
      <c r="I928" s="5">
        <f t="shared" si="143"/>
        <v>3.6700930612672232E-2</v>
      </c>
      <c r="J928" s="4">
        <f t="shared" si="144"/>
        <v>25363.281781259633</v>
      </c>
      <c r="K928" s="4">
        <f t="shared" si="145"/>
        <v>1.1502656016578919E-2</v>
      </c>
      <c r="L928" s="4">
        <f t="shared" si="146"/>
        <v>247088.78552770359</v>
      </c>
    </row>
    <row r="929" spans="1:12" x14ac:dyDescent="0.3">
      <c r="A929" s="2">
        <v>913</v>
      </c>
      <c r="B929" s="4">
        <f t="shared" si="147"/>
        <v>94.503593295475397</v>
      </c>
      <c r="D929" s="6">
        <f t="shared" si="149"/>
        <v>2230356.7845603763</v>
      </c>
      <c r="E929" s="38">
        <f t="shared" si="148"/>
        <v>357442.159251137</v>
      </c>
      <c r="F929" s="4">
        <f t="shared" si="140"/>
        <v>107511.19646042478</v>
      </c>
      <c r="G929" s="39">
        <f t="shared" si="141"/>
        <v>4.8203586621059918E-2</v>
      </c>
      <c r="H929" s="42">
        <f t="shared" si="142"/>
        <v>81856.169591653117</v>
      </c>
      <c r="I929" s="5">
        <f t="shared" si="143"/>
        <v>3.6700930612672232E-2</v>
      </c>
      <c r="J929" s="4">
        <f t="shared" si="144"/>
        <v>25655.02686877166</v>
      </c>
      <c r="K929" s="4">
        <f t="shared" si="145"/>
        <v>1.150265600838769E-2</v>
      </c>
      <c r="L929" s="4">
        <f t="shared" si="146"/>
        <v>249930.96279071222</v>
      </c>
    </row>
    <row r="930" spans="1:12" x14ac:dyDescent="0.3">
      <c r="A930" s="2">
        <v>914</v>
      </c>
      <c r="B930" s="4">
        <f t="shared" si="147"/>
        <v>94.976111261952767</v>
      </c>
      <c r="D930" s="6">
        <f t="shared" si="149"/>
        <v>2256011.8114291481</v>
      </c>
      <c r="E930" s="38">
        <f t="shared" si="148"/>
        <v>361553.69339173671</v>
      </c>
      <c r="F930" s="4">
        <f t="shared" si="140"/>
        <v>108747.86075226391</v>
      </c>
      <c r="G930" s="39">
        <f t="shared" si="141"/>
        <v>4.820358661303898E-2</v>
      </c>
      <c r="H930" s="42">
        <f t="shared" si="142"/>
        <v>82797.732952630162</v>
      </c>
      <c r="I930" s="5">
        <f t="shared" si="143"/>
        <v>3.6700930612672232E-2</v>
      </c>
      <c r="J930" s="4">
        <f t="shared" si="144"/>
        <v>25950.127799633745</v>
      </c>
      <c r="K930" s="4">
        <f t="shared" si="145"/>
        <v>1.1502656000366747E-2</v>
      </c>
      <c r="L930" s="4">
        <f t="shared" si="146"/>
        <v>252805.83263947279</v>
      </c>
    </row>
    <row r="931" spans="1:12" x14ac:dyDescent="0.3">
      <c r="A931" s="2">
        <v>915</v>
      </c>
      <c r="B931" s="4">
        <f t="shared" si="147"/>
        <v>95.450991818262523</v>
      </c>
      <c r="D931" s="6">
        <f t="shared" si="149"/>
        <v>2281961.939228782</v>
      </c>
      <c r="E931" s="38">
        <f t="shared" si="148"/>
        <v>365712.5210928953</v>
      </c>
      <c r="F931" s="4">
        <f t="shared" si="140"/>
        <v>109998.74996734997</v>
      </c>
      <c r="G931" s="39">
        <f t="shared" si="141"/>
        <v>4.820358660518477E-2</v>
      </c>
      <c r="H931" s="42">
        <f t="shared" si="142"/>
        <v>83750.126792394498</v>
      </c>
      <c r="I931" s="5">
        <f t="shared" si="143"/>
        <v>3.6700930612672232E-2</v>
      </c>
      <c r="J931" s="4">
        <f t="shared" si="144"/>
        <v>26248.623174955472</v>
      </c>
      <c r="K931" s="4">
        <f t="shared" si="145"/>
        <v>1.1502655992512534E-2</v>
      </c>
      <c r="L931" s="4">
        <f t="shared" si="146"/>
        <v>255713.77112554532</v>
      </c>
    </row>
    <row r="932" spans="1:12" x14ac:dyDescent="0.3">
      <c r="A932" s="2">
        <v>916</v>
      </c>
      <c r="B932" s="4">
        <f t="shared" si="147"/>
        <v>95.92824677735382</v>
      </c>
      <c r="D932" s="6">
        <f t="shared" si="149"/>
        <v>2308210.5624037376</v>
      </c>
      <c r="E932" s="38">
        <f t="shared" si="148"/>
        <v>369919.18635615933</v>
      </c>
      <c r="F932" s="4">
        <f t="shared" si="140"/>
        <v>111264.02773007819</v>
      </c>
      <c r="G932" s="39">
        <f t="shared" si="141"/>
        <v>4.8203586597493693E-2</v>
      </c>
      <c r="H932" s="42">
        <f t="shared" si="142"/>
        <v>84713.475690216728</v>
      </c>
      <c r="I932" s="5">
        <f t="shared" si="143"/>
        <v>3.6700930612672232E-2</v>
      </c>
      <c r="J932" s="4">
        <f t="shared" si="144"/>
        <v>26550.552039861461</v>
      </c>
      <c r="K932" s="4">
        <f t="shared" si="145"/>
        <v>1.1502655984821461E-2</v>
      </c>
      <c r="L932" s="4">
        <f t="shared" si="146"/>
        <v>258655.15862608113</v>
      </c>
    </row>
    <row r="933" spans="1:12" x14ac:dyDescent="0.3">
      <c r="A933" s="2">
        <v>917</v>
      </c>
      <c r="B933" s="4">
        <f t="shared" si="147"/>
        <v>96.407888011240573</v>
      </c>
      <c r="D933" s="6">
        <f t="shared" si="149"/>
        <v>2334761.1144435992</v>
      </c>
      <c r="E933" s="38">
        <f t="shared" si="148"/>
        <v>374174.23944053944</v>
      </c>
      <c r="F933" s="4">
        <f t="shared" si="140"/>
        <v>112543.8595469594</v>
      </c>
      <c r="G933" s="39">
        <f t="shared" si="141"/>
        <v>4.8203586589962509E-2</v>
      </c>
      <c r="H933" s="42">
        <f t="shared" si="142"/>
        <v>85687.905658359829</v>
      </c>
      <c r="I933" s="5">
        <f t="shared" si="143"/>
        <v>3.6700930612672232E-2</v>
      </c>
      <c r="J933" s="4">
        <f t="shared" si="144"/>
        <v>26855.953888599572</v>
      </c>
      <c r="K933" s="4">
        <f t="shared" si="145"/>
        <v>1.1502655977290275E-2</v>
      </c>
      <c r="L933" s="4">
        <f t="shared" si="146"/>
        <v>261630.37989358004</v>
      </c>
    </row>
    <row r="934" spans="1:12" x14ac:dyDescent="0.3">
      <c r="A934" s="2">
        <v>918</v>
      </c>
      <c r="B934" s="4">
        <f t="shared" si="147"/>
        <v>96.889927451296771</v>
      </c>
      <c r="D934" s="6">
        <f t="shared" si="149"/>
        <v>2361617.068332199</v>
      </c>
      <c r="E934" s="38">
        <f t="shared" si="148"/>
        <v>378478.23693448526</v>
      </c>
      <c r="F934" s="4">
        <f t="shared" si="140"/>
        <v>113838.41282826854</v>
      </c>
      <c r="G934" s="39">
        <f t="shared" si="141"/>
        <v>4.8203586582587894E-2</v>
      </c>
      <c r="H934" s="42">
        <f t="shared" si="142"/>
        <v>86673.54415856245</v>
      </c>
      <c r="I934" s="5">
        <f t="shared" si="143"/>
        <v>3.6700930612672232E-2</v>
      </c>
      <c r="J934" s="4">
        <f t="shared" si="144"/>
        <v>27164.868669706091</v>
      </c>
      <c r="K934" s="4">
        <f t="shared" si="145"/>
        <v>1.150265596991566E-2</v>
      </c>
      <c r="L934" s="4">
        <f t="shared" si="146"/>
        <v>264639.82410621672</v>
      </c>
    </row>
    <row r="935" spans="1:12" x14ac:dyDescent="0.3">
      <c r="A935" s="2">
        <v>919</v>
      </c>
      <c r="B935" s="4">
        <f t="shared" si="147"/>
        <v>97.374377088553246</v>
      </c>
      <c r="D935" s="6">
        <f t="shared" si="149"/>
        <v>2388781.9370019049</v>
      </c>
      <c r="E935" s="38">
        <f t="shared" si="148"/>
        <v>382831.74182869011</v>
      </c>
      <c r="F935" s="4">
        <f t="shared" si="140"/>
        <v>115147.85690994283</v>
      </c>
      <c r="G935" s="39">
        <f t="shared" si="141"/>
        <v>4.8203586575366421E-2</v>
      </c>
      <c r="H935" s="42">
        <f t="shared" si="142"/>
        <v>87670.520118711691</v>
      </c>
      <c r="I935" s="5">
        <f t="shared" si="143"/>
        <v>3.6700930612672232E-2</v>
      </c>
      <c r="J935" s="4">
        <f t="shared" si="144"/>
        <v>27477.336791231137</v>
      </c>
      <c r="K935" s="4">
        <f t="shared" si="145"/>
        <v>1.1502655962694189E-2</v>
      </c>
      <c r="L935" s="4">
        <f t="shared" si="146"/>
        <v>267683.8849187473</v>
      </c>
    </row>
    <row r="936" spans="1:12" x14ac:dyDescent="0.3">
      <c r="A936" s="2">
        <v>920</v>
      </c>
      <c r="B936" s="4">
        <f t="shared" si="147"/>
        <v>97.861248973995998</v>
      </c>
      <c r="D936" s="6">
        <f t="shared" si="149"/>
        <v>2416259.2737931362</v>
      </c>
      <c r="E936" s="38">
        <f t="shared" si="148"/>
        <v>387235.32358973788</v>
      </c>
      <c r="F936" s="4">
        <f t="shared" si="140"/>
        <v>116472.36307573318</v>
      </c>
      <c r="G936" s="39">
        <f t="shared" si="141"/>
        <v>4.8203586568295057E-2</v>
      </c>
      <c r="H936" s="42">
        <f t="shared" si="142"/>
        <v>88678.963949707686</v>
      </c>
      <c r="I936" s="5">
        <f t="shared" si="143"/>
        <v>3.6700930612672232E-2</v>
      </c>
      <c r="J936" s="4">
        <f t="shared" si="144"/>
        <v>27793.399126025499</v>
      </c>
      <c r="K936" s="4">
        <f t="shared" si="145"/>
        <v>1.1502655955622824E-2</v>
      </c>
      <c r="L936" s="4">
        <f t="shared" si="146"/>
        <v>270762.96051400469</v>
      </c>
    </row>
    <row r="937" spans="1:12" x14ac:dyDescent="0.3">
      <c r="A937" s="2">
        <v>921</v>
      </c>
      <c r="B937" s="4">
        <f t="shared" si="147"/>
        <v>98.350555218865964</v>
      </c>
      <c r="D937" s="6">
        <f t="shared" si="149"/>
        <v>2444052.6729191616</v>
      </c>
      <c r="E937" s="38">
        <f t="shared" si="148"/>
        <v>391689.55823458987</v>
      </c>
      <c r="F937" s="4">
        <f t="shared" si="140"/>
        <v>117812.10457960838</v>
      </c>
      <c r="G937" s="39">
        <f t="shared" si="141"/>
        <v>4.8203586561370755E-2</v>
      </c>
      <c r="H937" s="42">
        <f t="shared" si="142"/>
        <v>89699.007562522253</v>
      </c>
      <c r="I937" s="5">
        <f t="shared" si="143"/>
        <v>3.6700930612672232E-2</v>
      </c>
      <c r="J937" s="4">
        <f t="shared" si="144"/>
        <v>28113.097017086126</v>
      </c>
      <c r="K937" s="4">
        <f t="shared" si="145"/>
        <v>1.1502655948698525E-2</v>
      </c>
      <c r="L937" s="4">
        <f t="shared" si="146"/>
        <v>273877.45365498151</v>
      </c>
    </row>
    <row r="938" spans="1:12" x14ac:dyDescent="0.3">
      <c r="A938" s="2">
        <v>922</v>
      </c>
      <c r="B938" s="4">
        <f t="shared" si="147"/>
        <v>98.842307994960279</v>
      </c>
      <c r="D938" s="6">
        <f t="shared" si="149"/>
        <v>2472165.7699362477</v>
      </c>
      <c r="E938" s="38">
        <f t="shared" si="148"/>
        <v>396195.02840592933</v>
      </c>
      <c r="F938" s="4">
        <f t="shared" si="140"/>
        <v>119167.25666841705</v>
      </c>
      <c r="G938" s="39">
        <f t="shared" si="141"/>
        <v>4.82035865545902E-2</v>
      </c>
      <c r="H938" s="42">
        <f t="shared" si="142"/>
        <v>90730.784385453648</v>
      </c>
      <c r="I938" s="5">
        <f t="shared" si="143"/>
        <v>3.6700930612672232E-2</v>
      </c>
      <c r="J938" s="4">
        <f t="shared" si="144"/>
        <v>28436.472282963397</v>
      </c>
      <c r="K938" s="4">
        <f t="shared" si="145"/>
        <v>1.1502655941917971E-2</v>
      </c>
      <c r="L938" s="4">
        <f t="shared" si="146"/>
        <v>277027.77173751232</v>
      </c>
    </row>
    <row r="939" spans="1:12" x14ac:dyDescent="0.3">
      <c r="A939" s="2">
        <v>923</v>
      </c>
      <c r="B939" s="4">
        <f t="shared" si="147"/>
        <v>99.336519534935064</v>
      </c>
      <c r="D939" s="6">
        <f t="shared" si="149"/>
        <v>2500602.2422192111</v>
      </c>
      <c r="E939" s="38">
        <f t="shared" si="148"/>
        <v>400752.32344838156</v>
      </c>
      <c r="F939" s="4">
        <f t="shared" si="140"/>
        <v>120537.99660481318</v>
      </c>
      <c r="G939" s="39">
        <f t="shared" si="141"/>
        <v>4.8203586547950643E-2</v>
      </c>
      <c r="H939" s="42">
        <f t="shared" si="142"/>
        <v>91774.429381579874</v>
      </c>
      <c r="I939" s="5">
        <f t="shared" si="143"/>
        <v>3.6700930612672232E-2</v>
      </c>
      <c r="J939" s="4">
        <f t="shared" si="144"/>
        <v>28763.567223233302</v>
      </c>
      <c r="K939" s="4">
        <f t="shared" si="145"/>
        <v>1.1502655935278407E-2</v>
      </c>
      <c r="L939" s="4">
        <f t="shared" si="146"/>
        <v>280214.32684356836</v>
      </c>
    </row>
    <row r="940" spans="1:12" x14ac:dyDescent="0.3">
      <c r="A940" s="2">
        <v>924</v>
      </c>
      <c r="B940" s="4">
        <f t="shared" si="147"/>
        <v>99.833202132609728</v>
      </c>
      <c r="D940" s="6">
        <f t="shared" si="149"/>
        <v>2529365.8094424442</v>
      </c>
      <c r="E940" s="38">
        <f t="shared" si="148"/>
        <v>405362.0394855974</v>
      </c>
      <c r="F940" s="4">
        <f t="shared" si="140"/>
        <v>121924.50369044121</v>
      </c>
      <c r="G940" s="39">
        <f t="shared" si="141"/>
        <v>4.8203586541449059E-2</v>
      </c>
      <c r="H940" s="42">
        <f t="shared" si="142"/>
        <v>92830.079066412683</v>
      </c>
      <c r="I940" s="5">
        <f t="shared" si="143"/>
        <v>3.6700930612672232E-2</v>
      </c>
      <c r="J940" s="4">
        <f t="shared" si="144"/>
        <v>29094.424624028528</v>
      </c>
      <c r="K940" s="4">
        <f t="shared" si="145"/>
        <v>1.1502655928776827E-2</v>
      </c>
      <c r="L940" s="4">
        <f t="shared" si="146"/>
        <v>283437.5357951562</v>
      </c>
    </row>
    <row r="941" spans="1:12" x14ac:dyDescent="0.3">
      <c r="A941" s="2">
        <v>925</v>
      </c>
      <c r="B941" s="4">
        <f t="shared" si="147"/>
        <v>100.33236814327276</v>
      </c>
      <c r="D941" s="6">
        <f t="shared" si="149"/>
        <v>2558460.2340664729</v>
      </c>
      <c r="E941" s="38">
        <f t="shared" si="148"/>
        <v>410024.77949823393</v>
      </c>
      <c r="F941" s="4">
        <f t="shared" si="140"/>
        <v>123326.95928939097</v>
      </c>
      <c r="G941" s="39">
        <f t="shared" si="141"/>
        <v>4.8203586535082624E-2</v>
      </c>
      <c r="H941" s="42">
        <f t="shared" si="142"/>
        <v>93897.871525754774</v>
      </c>
      <c r="I941" s="5">
        <f t="shared" si="143"/>
        <v>3.6700930612672232E-2</v>
      </c>
      <c r="J941" s="4">
        <f t="shared" si="144"/>
        <v>29429.087763636198</v>
      </c>
      <c r="K941" s="4">
        <f t="shared" si="145"/>
        <v>1.1502655922410395E-2</v>
      </c>
      <c r="L941" s="4">
        <f t="shared" si="146"/>
        <v>286697.82020884298</v>
      </c>
    </row>
    <row r="942" spans="1:12" x14ac:dyDescent="0.3">
      <c r="A942" s="2">
        <v>926</v>
      </c>
      <c r="B942" s="4"/>
      <c r="D942" s="6">
        <f t="shared" ref="D942:D983" si="150">D941+J941</f>
        <v>2587889.3218301092</v>
      </c>
      <c r="E942" s="38">
        <f t="shared" si="148"/>
        <v>414741.15340282547</v>
      </c>
      <c r="F942" s="4">
        <f t="shared" si="140"/>
        <v>124745.5468519205</v>
      </c>
      <c r="G942" s="39">
        <f t="shared" ref="G942:G983" si="151">F942/D942</f>
        <v>4.8203586528848409E-2</v>
      </c>
      <c r="H942" s="42">
        <f t="shared" ref="H942:H983" si="152">($B$11+$B$9)*D942</f>
        <v>94977.946433762234</v>
      </c>
      <c r="I942" s="5">
        <f t="shared" ref="I942:I983" si="153">H942/D942</f>
        <v>3.6700930612672232E-2</v>
      </c>
      <c r="J942" s="4">
        <f t="shared" ref="J942:J983" si="154">F942-H942</f>
        <v>29767.600418158268</v>
      </c>
      <c r="K942" s="4">
        <f t="shared" ref="K942:K983" si="155">J942/D942</f>
        <v>1.1502655916176181E-2</v>
      </c>
      <c r="L942" s="4">
        <f t="shared" ref="L942:L983" si="156">E942-F942</f>
        <v>289995.60655090498</v>
      </c>
    </row>
    <row r="943" spans="1:12" x14ac:dyDescent="0.3">
      <c r="A943" s="2">
        <v>927</v>
      </c>
      <c r="B943" s="4"/>
      <c r="D943" s="6"/>
      <c r="E943" s="15"/>
      <c r="F943" s="15"/>
      <c r="G943" s="16"/>
      <c r="H943" s="15"/>
      <c r="I943" s="24"/>
      <c r="J943" s="15"/>
      <c r="K943" s="15"/>
      <c r="L943" s="15"/>
    </row>
    <row r="944" spans="1:12" x14ac:dyDescent="0.3">
      <c r="A944" s="2">
        <v>928</v>
      </c>
      <c r="B944" s="4"/>
      <c r="D944" s="6"/>
      <c r="E944" s="15"/>
      <c r="F944" s="15"/>
      <c r="G944" s="16"/>
      <c r="H944" s="15"/>
      <c r="I944" s="24"/>
      <c r="J944" s="15"/>
      <c r="K944" s="15"/>
      <c r="L944" s="15"/>
    </row>
    <row r="945" spans="1:12" x14ac:dyDescent="0.3">
      <c r="A945" s="2">
        <v>929</v>
      </c>
      <c r="B945" s="4"/>
      <c r="D945" s="6"/>
      <c r="E945" s="15"/>
      <c r="F945" s="15"/>
      <c r="G945" s="16"/>
      <c r="H945" s="15"/>
      <c r="I945" s="24"/>
      <c r="J945" s="15"/>
      <c r="K945" s="15"/>
      <c r="L945" s="15"/>
    </row>
    <row r="946" spans="1:12" x14ac:dyDescent="0.3">
      <c r="A946" s="2">
        <v>930</v>
      </c>
      <c r="B946" s="4"/>
      <c r="D946" s="6"/>
      <c r="E946" s="15"/>
      <c r="F946" s="15"/>
      <c r="G946" s="16"/>
      <c r="H946" s="15"/>
      <c r="I946" s="24"/>
      <c r="J946" s="15"/>
      <c r="K946" s="15"/>
      <c r="L946" s="15"/>
    </row>
    <row r="947" spans="1:12" x14ac:dyDescent="0.3">
      <c r="A947" s="2">
        <v>931</v>
      </c>
      <c r="B947" s="4"/>
      <c r="D947" s="6"/>
      <c r="E947" s="15"/>
      <c r="F947" s="15"/>
      <c r="G947" s="16"/>
      <c r="H947" s="15"/>
      <c r="I947" s="24"/>
      <c r="J947" s="15"/>
      <c r="K947" s="15"/>
      <c r="L947" s="15"/>
    </row>
    <row r="948" spans="1:12" x14ac:dyDescent="0.3">
      <c r="A948" s="2">
        <v>932</v>
      </c>
      <c r="B948" s="4"/>
      <c r="D948" s="6"/>
      <c r="E948" s="15"/>
      <c r="F948" s="15"/>
      <c r="G948" s="16"/>
      <c r="H948" s="15"/>
      <c r="I948" s="24"/>
      <c r="J948" s="15"/>
      <c r="K948" s="15"/>
      <c r="L948" s="15"/>
    </row>
    <row r="949" spans="1:12" x14ac:dyDescent="0.3">
      <c r="A949" s="2">
        <v>933</v>
      </c>
      <c r="B949" s="4"/>
      <c r="D949" s="6"/>
      <c r="E949" s="15"/>
      <c r="F949" s="15"/>
      <c r="G949" s="16"/>
      <c r="H949" s="15"/>
      <c r="I949" s="24"/>
      <c r="J949" s="15"/>
      <c r="K949" s="15"/>
      <c r="L949" s="15"/>
    </row>
    <row r="950" spans="1:12" x14ac:dyDescent="0.3">
      <c r="A950" s="2">
        <v>934</v>
      </c>
      <c r="B950" s="4"/>
      <c r="D950" s="6"/>
      <c r="E950" s="15"/>
      <c r="F950" s="15"/>
      <c r="G950" s="16"/>
      <c r="H950" s="15"/>
      <c r="I950" s="24"/>
      <c r="J950" s="15"/>
      <c r="K950" s="15"/>
      <c r="L950" s="15"/>
    </row>
    <row r="951" spans="1:12" x14ac:dyDescent="0.3">
      <c r="A951" s="2">
        <v>935</v>
      </c>
      <c r="B951" s="4"/>
      <c r="D951" s="6"/>
      <c r="E951" s="15"/>
      <c r="F951" s="15"/>
      <c r="G951" s="16"/>
      <c r="H951" s="15"/>
      <c r="I951" s="24"/>
      <c r="J951" s="15"/>
      <c r="K951" s="15"/>
      <c r="L951" s="15"/>
    </row>
    <row r="952" spans="1:12" x14ac:dyDescent="0.3">
      <c r="A952" s="2">
        <v>936</v>
      </c>
      <c r="B952" s="4"/>
      <c r="D952" s="6"/>
      <c r="E952" s="15"/>
      <c r="F952" s="15"/>
      <c r="G952" s="16"/>
      <c r="H952" s="15"/>
      <c r="I952" s="24"/>
      <c r="J952" s="15"/>
      <c r="K952" s="15"/>
      <c r="L952" s="15"/>
    </row>
    <row r="953" spans="1:12" x14ac:dyDescent="0.3">
      <c r="A953" s="2">
        <v>937</v>
      </c>
      <c r="B953" s="4"/>
      <c r="D953" s="6"/>
      <c r="E953" s="15"/>
      <c r="F953" s="15"/>
      <c r="G953" s="16"/>
      <c r="H953" s="15"/>
      <c r="I953" s="24"/>
      <c r="J953" s="15"/>
      <c r="K953" s="15"/>
      <c r="L953" s="15"/>
    </row>
    <row r="954" spans="1:12" x14ac:dyDescent="0.3">
      <c r="A954" s="2">
        <v>938</v>
      </c>
      <c r="B954" s="4"/>
      <c r="D954" s="6"/>
      <c r="E954" s="15"/>
      <c r="F954" s="15"/>
      <c r="G954" s="16"/>
      <c r="H954" s="15"/>
      <c r="I954" s="24"/>
      <c r="J954" s="15"/>
      <c r="K954" s="15"/>
      <c r="L954" s="15"/>
    </row>
    <row r="955" spans="1:12" x14ac:dyDescent="0.3">
      <c r="A955" s="2">
        <v>939</v>
      </c>
      <c r="B955" s="4"/>
      <c r="D955" s="6"/>
      <c r="E955" s="15"/>
      <c r="F955" s="15"/>
      <c r="G955" s="16"/>
      <c r="H955" s="15"/>
      <c r="I955" s="24"/>
      <c r="J955" s="15"/>
      <c r="K955" s="15"/>
      <c r="L955" s="15"/>
    </row>
    <row r="956" spans="1:12" x14ac:dyDescent="0.3">
      <c r="A956" s="2">
        <v>940</v>
      </c>
      <c r="B956" s="4"/>
      <c r="D956" s="6"/>
      <c r="E956" s="15"/>
      <c r="F956" s="15"/>
      <c r="G956" s="16"/>
      <c r="H956" s="15"/>
      <c r="I956" s="24"/>
      <c r="J956" s="15"/>
      <c r="K956" s="15"/>
      <c r="L956" s="15"/>
    </row>
    <row r="957" spans="1:12" x14ac:dyDescent="0.3">
      <c r="A957" s="2">
        <v>941</v>
      </c>
      <c r="B957" s="4"/>
      <c r="D957" s="6"/>
      <c r="E957" s="15"/>
      <c r="F957" s="15"/>
      <c r="G957" s="16"/>
      <c r="H957" s="15"/>
      <c r="I957" s="24"/>
      <c r="J957" s="15"/>
      <c r="K957" s="15"/>
      <c r="L957" s="15"/>
    </row>
    <row r="958" spans="1:12" x14ac:dyDescent="0.3">
      <c r="A958" s="2">
        <v>942</v>
      </c>
      <c r="B958" s="4"/>
      <c r="D958" s="6"/>
      <c r="E958" s="15"/>
      <c r="F958" s="15"/>
      <c r="G958" s="16"/>
      <c r="H958" s="15"/>
      <c r="I958" s="24"/>
      <c r="J958" s="15"/>
      <c r="K958" s="15"/>
      <c r="L958" s="15"/>
    </row>
    <row r="959" spans="1:12" x14ac:dyDescent="0.3">
      <c r="A959" s="2">
        <v>943</v>
      </c>
      <c r="B959" s="4"/>
      <c r="D959" s="6"/>
      <c r="E959" s="15"/>
      <c r="F959" s="15"/>
      <c r="G959" s="16"/>
      <c r="H959" s="15"/>
      <c r="I959" s="24"/>
      <c r="J959" s="15"/>
      <c r="K959" s="15"/>
      <c r="L959" s="15"/>
    </row>
    <row r="960" spans="1:12" x14ac:dyDescent="0.3">
      <c r="A960" s="2">
        <v>944</v>
      </c>
      <c r="B960" s="4"/>
      <c r="D960" s="6"/>
      <c r="E960" s="15"/>
      <c r="F960" s="15"/>
      <c r="G960" s="16"/>
      <c r="H960" s="15"/>
      <c r="I960" s="24"/>
      <c r="J960" s="15"/>
      <c r="K960" s="15"/>
      <c r="L960" s="15"/>
    </row>
    <row r="961" spans="1:12" x14ac:dyDescent="0.3">
      <c r="A961" s="2">
        <v>945</v>
      </c>
      <c r="B961" s="4"/>
      <c r="D961" s="6"/>
      <c r="E961" s="15"/>
      <c r="F961" s="15"/>
      <c r="G961" s="16"/>
      <c r="H961" s="15"/>
      <c r="I961" s="24"/>
      <c r="J961" s="15"/>
      <c r="K961" s="15"/>
      <c r="L961" s="15"/>
    </row>
    <row r="962" spans="1:12" x14ac:dyDescent="0.3">
      <c r="A962" s="2">
        <v>946</v>
      </c>
      <c r="B962" s="4"/>
      <c r="D962" s="6"/>
      <c r="E962" s="15"/>
      <c r="F962" s="15"/>
      <c r="G962" s="16"/>
      <c r="H962" s="15"/>
      <c r="I962" s="24"/>
      <c r="J962" s="15"/>
      <c r="K962" s="15"/>
      <c r="L962" s="15"/>
    </row>
    <row r="963" spans="1:12" x14ac:dyDescent="0.3">
      <c r="A963" s="2">
        <v>947</v>
      </c>
      <c r="B963" s="4"/>
      <c r="D963" s="6"/>
      <c r="E963" s="15"/>
      <c r="F963" s="15"/>
      <c r="G963" s="16"/>
      <c r="H963" s="15"/>
      <c r="I963" s="24"/>
      <c r="J963" s="15"/>
      <c r="K963" s="15"/>
      <c r="L963" s="15"/>
    </row>
    <row r="964" spans="1:12" x14ac:dyDescent="0.3">
      <c r="A964" s="2">
        <v>948</v>
      </c>
      <c r="B964" s="4"/>
      <c r="D964" s="6"/>
      <c r="E964" s="15"/>
      <c r="F964" s="15"/>
      <c r="G964" s="16"/>
      <c r="H964" s="15"/>
      <c r="I964" s="24"/>
      <c r="J964" s="15"/>
      <c r="K964" s="15"/>
      <c r="L964" s="15"/>
    </row>
    <row r="965" spans="1:12" x14ac:dyDescent="0.3">
      <c r="A965" s="2">
        <v>949</v>
      </c>
      <c r="B965" s="4"/>
      <c r="D965" s="6"/>
      <c r="E965" s="15"/>
      <c r="F965" s="15"/>
      <c r="G965" s="16"/>
      <c r="H965" s="15"/>
      <c r="I965" s="24"/>
      <c r="J965" s="15"/>
      <c r="K965" s="15"/>
      <c r="L965" s="15"/>
    </row>
    <row r="966" spans="1:12" x14ac:dyDescent="0.3">
      <c r="A966" s="2">
        <v>950</v>
      </c>
      <c r="B966" s="4"/>
      <c r="D966" s="6"/>
      <c r="E966" s="15"/>
      <c r="F966" s="15"/>
      <c r="G966" s="16"/>
      <c r="H966" s="15"/>
      <c r="I966" s="24"/>
      <c r="J966" s="15"/>
      <c r="K966" s="15"/>
      <c r="L966" s="15"/>
    </row>
    <row r="967" spans="1:12" x14ac:dyDescent="0.3">
      <c r="A967" s="2">
        <v>951</v>
      </c>
      <c r="B967" s="4"/>
      <c r="D967" s="6"/>
      <c r="E967" s="15"/>
      <c r="F967" s="15"/>
      <c r="G967" s="16"/>
      <c r="H967" s="15"/>
      <c r="I967" s="24"/>
      <c r="J967" s="15"/>
      <c r="K967" s="15"/>
      <c r="L967" s="15"/>
    </row>
    <row r="968" spans="1:12" x14ac:dyDescent="0.3">
      <c r="A968" s="2">
        <v>952</v>
      </c>
      <c r="B968" s="4"/>
      <c r="D968" s="6"/>
      <c r="E968" s="15"/>
      <c r="F968" s="15"/>
      <c r="G968" s="16"/>
      <c r="H968" s="15"/>
      <c r="I968" s="24"/>
      <c r="J968" s="15"/>
      <c r="K968" s="15"/>
      <c r="L968" s="15"/>
    </row>
    <row r="969" spans="1:12" x14ac:dyDescent="0.3">
      <c r="A969" s="2">
        <v>953</v>
      </c>
      <c r="B969" s="4"/>
      <c r="D969" s="6"/>
      <c r="E969" s="15"/>
      <c r="F969" s="15"/>
      <c r="G969" s="16"/>
      <c r="H969" s="15"/>
      <c r="I969" s="24"/>
      <c r="J969" s="15"/>
      <c r="K969" s="15"/>
      <c r="L969" s="15"/>
    </row>
    <row r="970" spans="1:12" x14ac:dyDescent="0.3">
      <c r="A970" s="2">
        <v>954</v>
      </c>
      <c r="B970" s="4"/>
      <c r="D970" s="6"/>
      <c r="E970" s="15"/>
      <c r="F970" s="15"/>
      <c r="G970" s="16"/>
      <c r="H970" s="15"/>
      <c r="I970" s="24"/>
      <c r="J970" s="15"/>
      <c r="K970" s="15"/>
      <c r="L970" s="15"/>
    </row>
    <row r="971" spans="1:12" x14ac:dyDescent="0.3">
      <c r="A971" s="2">
        <v>955</v>
      </c>
      <c r="B971" s="4"/>
      <c r="D971" s="6"/>
      <c r="E971" s="15"/>
      <c r="F971" s="15"/>
      <c r="G971" s="16"/>
      <c r="H971" s="15"/>
      <c r="I971" s="24"/>
      <c r="J971" s="15"/>
      <c r="K971" s="15"/>
      <c r="L971" s="15"/>
    </row>
    <row r="972" spans="1:12" x14ac:dyDescent="0.3">
      <c r="A972" s="2">
        <v>956</v>
      </c>
      <c r="B972" s="4"/>
      <c r="D972" s="6"/>
      <c r="E972" s="15"/>
      <c r="F972" s="15"/>
      <c r="G972" s="16"/>
      <c r="H972" s="15"/>
      <c r="I972" s="24"/>
      <c r="J972" s="15"/>
      <c r="K972" s="15"/>
      <c r="L972" s="15"/>
    </row>
    <row r="973" spans="1:12" x14ac:dyDescent="0.3">
      <c r="A973" s="2">
        <v>957</v>
      </c>
      <c r="B973" s="4"/>
      <c r="D973" s="6"/>
      <c r="E973" s="15"/>
      <c r="F973" s="15"/>
      <c r="G973" s="16"/>
      <c r="H973" s="15"/>
      <c r="I973" s="24"/>
      <c r="J973" s="15"/>
      <c r="K973" s="15"/>
      <c r="L973" s="15"/>
    </row>
    <row r="974" spans="1:12" x14ac:dyDescent="0.3">
      <c r="A974" s="2">
        <v>958</v>
      </c>
      <c r="B974" s="4"/>
      <c r="D974" s="6"/>
      <c r="E974" s="15"/>
      <c r="F974" s="15"/>
      <c r="G974" s="16"/>
      <c r="H974" s="15"/>
      <c r="I974" s="24"/>
      <c r="J974" s="15"/>
      <c r="K974" s="15"/>
      <c r="L974" s="15"/>
    </row>
    <row r="975" spans="1:12" x14ac:dyDescent="0.3">
      <c r="A975" s="2">
        <v>959</v>
      </c>
      <c r="B975" s="4"/>
      <c r="D975" s="6"/>
      <c r="E975" s="15"/>
      <c r="F975" s="15"/>
      <c r="G975" s="16"/>
      <c r="H975" s="15"/>
      <c r="I975" s="24"/>
      <c r="J975" s="15"/>
      <c r="K975" s="15"/>
      <c r="L975" s="15"/>
    </row>
    <row r="976" spans="1:12" x14ac:dyDescent="0.3">
      <c r="A976" s="2">
        <v>960</v>
      </c>
      <c r="B976" s="4"/>
      <c r="D976" s="6"/>
      <c r="E976" s="15"/>
      <c r="F976" s="15"/>
      <c r="G976" s="16"/>
      <c r="H976" s="15"/>
      <c r="I976" s="24"/>
      <c r="J976" s="15"/>
      <c r="K976" s="15"/>
      <c r="L976" s="15"/>
    </row>
    <row r="977" spans="1:12" x14ac:dyDescent="0.3">
      <c r="A977" s="2">
        <v>961</v>
      </c>
      <c r="B977" s="4"/>
      <c r="D977" s="6"/>
      <c r="E977" s="15"/>
      <c r="F977" s="15"/>
      <c r="G977" s="16"/>
      <c r="H977" s="15"/>
      <c r="I977" s="24"/>
      <c r="J977" s="15"/>
      <c r="K977" s="15"/>
      <c r="L977" s="15"/>
    </row>
    <row r="978" spans="1:12" x14ac:dyDescent="0.3">
      <c r="A978" s="2">
        <v>962</v>
      </c>
      <c r="B978" s="4"/>
      <c r="D978" s="6"/>
      <c r="E978" s="15"/>
      <c r="F978" s="15"/>
      <c r="G978" s="16"/>
      <c r="H978" s="15"/>
      <c r="I978" s="24"/>
      <c r="J978" s="15"/>
      <c r="K978" s="15"/>
      <c r="L978" s="15"/>
    </row>
    <row r="979" spans="1:12" x14ac:dyDescent="0.3">
      <c r="A979" s="2">
        <v>963</v>
      </c>
      <c r="B979" s="4"/>
      <c r="D979" s="6"/>
      <c r="E979" s="15"/>
      <c r="F979" s="15"/>
      <c r="G979" s="16"/>
      <c r="H979" s="15"/>
      <c r="I979" s="24"/>
      <c r="J979" s="15"/>
      <c r="K979" s="15"/>
      <c r="L979" s="15"/>
    </row>
    <row r="980" spans="1:12" x14ac:dyDescent="0.3">
      <c r="A980" s="2">
        <v>964</v>
      </c>
      <c r="B980" s="4"/>
      <c r="D980" s="6"/>
      <c r="E980" s="15"/>
      <c r="F980" s="15"/>
      <c r="G980" s="16"/>
      <c r="H980" s="15"/>
      <c r="I980" s="24"/>
      <c r="J980" s="15"/>
      <c r="K980" s="15"/>
      <c r="L980" s="15"/>
    </row>
    <row r="981" spans="1:12" x14ac:dyDescent="0.3">
      <c r="A981" s="2">
        <v>965</v>
      </c>
      <c r="B981" s="4"/>
      <c r="D981" s="6"/>
      <c r="E981" s="15"/>
      <c r="F981" s="15"/>
      <c r="G981" s="16"/>
      <c r="H981" s="15"/>
      <c r="I981" s="24"/>
      <c r="J981" s="15"/>
      <c r="K981" s="15"/>
      <c r="L981" s="15"/>
    </row>
    <row r="982" spans="1:12" x14ac:dyDescent="0.3">
      <c r="A982" s="2">
        <v>966</v>
      </c>
      <c r="B982" s="4"/>
      <c r="D982" s="6"/>
      <c r="E982" s="15"/>
      <c r="F982" s="15"/>
      <c r="G982" s="16"/>
      <c r="H982" s="15"/>
      <c r="I982" s="24"/>
      <c r="J982" s="15"/>
      <c r="K982" s="15"/>
      <c r="L982" s="15"/>
    </row>
    <row r="983" spans="1:12" x14ac:dyDescent="0.3">
      <c r="A983" s="2">
        <v>967</v>
      </c>
      <c r="B983" s="4"/>
      <c r="D983" s="6"/>
      <c r="E983" s="15"/>
      <c r="F983" s="15"/>
      <c r="G983" s="16"/>
      <c r="H983" s="15"/>
      <c r="I983" s="24"/>
      <c r="J983" s="15"/>
      <c r="K983" s="15"/>
      <c r="L983" s="15"/>
    </row>
  </sheetData>
  <mergeCells count="3">
    <mergeCell ref="B2:K2"/>
    <mergeCell ref="B3:K3"/>
    <mergeCell ref="B5:C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27DC-1E70-4242-9E94-4C25D7794682}">
  <dimension ref="A1:F13"/>
  <sheetViews>
    <sheetView workbookViewId="0">
      <selection activeCell="A14" sqref="A14"/>
    </sheetView>
  </sheetViews>
  <sheetFormatPr defaultRowHeight="14.5" x14ac:dyDescent="0.35"/>
  <cols>
    <col min="1" max="1" width="25.54296875" style="26" customWidth="1"/>
    <col min="2" max="2" width="10.54296875" style="26" bestFit="1" customWidth="1"/>
    <col min="3" max="3" width="11" style="26" bestFit="1" customWidth="1"/>
    <col min="4" max="5" width="8.7265625" style="26"/>
    <col min="6" max="6" width="15.1796875" style="26" customWidth="1"/>
    <col min="7" max="16384" width="8.7265625" style="26"/>
  </cols>
  <sheetData>
    <row r="1" spans="1:6" x14ac:dyDescent="0.35">
      <c r="A1" s="34" t="s">
        <v>24</v>
      </c>
      <c r="B1" s="34" t="s">
        <v>25</v>
      </c>
      <c r="C1" s="34" t="s">
        <v>26</v>
      </c>
      <c r="D1" s="34" t="s">
        <v>27</v>
      </c>
      <c r="E1" s="34" t="s">
        <v>28</v>
      </c>
      <c r="F1" s="34" t="s">
        <v>29</v>
      </c>
    </row>
    <row r="2" spans="1:6" x14ac:dyDescent="0.35">
      <c r="A2" s="26" t="s">
        <v>30</v>
      </c>
      <c r="B2" s="33">
        <v>0.59425657987594604</v>
      </c>
      <c r="C2" s="32">
        <v>46.931014999999995</v>
      </c>
      <c r="D2" s="32">
        <v>3.6878407001495361E-2</v>
      </c>
      <c r="E2" s="31">
        <v>2010</v>
      </c>
      <c r="F2" s="30">
        <v>18.325251913756478</v>
      </c>
    </row>
    <row r="3" spans="1:6" x14ac:dyDescent="0.35">
      <c r="A3" s="26" t="s">
        <v>30</v>
      </c>
      <c r="B3" s="33">
        <v>0.58567929267883301</v>
      </c>
      <c r="C3" s="32">
        <v>47.084240000000001</v>
      </c>
      <c r="D3" s="32">
        <v>3.6759160459041595E-2</v>
      </c>
      <c r="E3" s="31">
        <v>2011</v>
      </c>
      <c r="F3" s="30">
        <v>17.538209312695397</v>
      </c>
    </row>
    <row r="4" spans="1:6" x14ac:dyDescent="0.35">
      <c r="A4" s="26" t="s">
        <v>30</v>
      </c>
      <c r="B4" s="33">
        <v>0.56649261713027954</v>
      </c>
      <c r="C4" s="32">
        <v>47.06306</v>
      </c>
      <c r="D4" s="32">
        <v>3.6674171686172485E-2</v>
      </c>
      <c r="E4" s="31">
        <v>2012</v>
      </c>
      <c r="F4" s="30">
        <v>18.196318028355929</v>
      </c>
    </row>
    <row r="5" spans="1:6" x14ac:dyDescent="0.35">
      <c r="A5" s="26" t="s">
        <v>30</v>
      </c>
      <c r="B5" s="33">
        <v>0.55826985836029053</v>
      </c>
      <c r="C5" s="32">
        <v>46.930554999999998</v>
      </c>
      <c r="D5" s="32">
        <v>3.6629017442464828E-2</v>
      </c>
      <c r="E5" s="31">
        <v>2013</v>
      </c>
      <c r="F5" s="30">
        <v>18.992030823114977</v>
      </c>
    </row>
    <row r="6" spans="1:6" x14ac:dyDescent="0.35">
      <c r="A6" s="26" t="s">
        <v>30</v>
      </c>
      <c r="B6" s="33">
        <v>0.55779033899307251</v>
      </c>
      <c r="C6" s="32">
        <v>46.777924999999996</v>
      </c>
      <c r="D6" s="32">
        <v>3.6663532257080078E-2</v>
      </c>
      <c r="E6" s="31">
        <v>2014</v>
      </c>
      <c r="F6" s="30">
        <v>19.294509218004631</v>
      </c>
    </row>
    <row r="7" spans="1:6" x14ac:dyDescent="0.35">
      <c r="A7" s="26" t="s">
        <v>30</v>
      </c>
      <c r="B7" s="33">
        <v>0.55886584520339966</v>
      </c>
      <c r="C7" s="32">
        <v>46.671925999999999</v>
      </c>
      <c r="D7" s="32">
        <v>3.6826856434345245E-2</v>
      </c>
      <c r="E7" s="31">
        <v>2015</v>
      </c>
      <c r="F7" s="30">
        <v>20.642425591772898</v>
      </c>
    </row>
    <row r="8" spans="1:6" x14ac:dyDescent="0.35">
      <c r="A8" s="26" t="s">
        <v>30</v>
      </c>
      <c r="B8" s="33">
        <v>0.55414903163909912</v>
      </c>
      <c r="C8" s="32">
        <v>46.634139999999995</v>
      </c>
      <c r="D8" s="32">
        <v>3.7092246115207672E-2</v>
      </c>
      <c r="E8" s="31">
        <v>2016</v>
      </c>
      <c r="F8" s="30">
        <v>21.53289600922907</v>
      </c>
    </row>
    <row r="9" spans="1:6" x14ac:dyDescent="0.35">
      <c r="A9" s="26" t="s">
        <v>30</v>
      </c>
      <c r="B9" s="33">
        <v>0.55275064706802368</v>
      </c>
      <c r="C9" s="32">
        <v>46.647427999999998</v>
      </c>
      <c r="D9" s="32">
        <v>3.7441879510879517E-2</v>
      </c>
      <c r="E9" s="31">
        <v>2017</v>
      </c>
      <c r="F9" s="30">
        <v>21.800080780823357</v>
      </c>
    </row>
    <row r="10" spans="1:6" x14ac:dyDescent="0.35">
      <c r="A10" s="26" t="s">
        <v>30</v>
      </c>
      <c r="B10" s="33">
        <v>0.55543214082717896</v>
      </c>
      <c r="C10" s="32">
        <v>46.692858000000001</v>
      </c>
      <c r="D10" s="32">
        <v>3.7871778011322021E-2</v>
      </c>
      <c r="E10" s="31">
        <v>2018</v>
      </c>
      <c r="F10" s="30">
        <v>21.995847223696668</v>
      </c>
    </row>
    <row r="11" spans="1:6" x14ac:dyDescent="0.35">
      <c r="A11" s="26" t="s">
        <v>30</v>
      </c>
      <c r="B11" s="33">
        <v>0.55543214082717896</v>
      </c>
      <c r="C11" s="32">
        <v>46.736775999999999</v>
      </c>
      <c r="D11" s="32">
        <v>3.8318805396556854E-2</v>
      </c>
      <c r="E11" s="31">
        <v>2019</v>
      </c>
      <c r="F11" s="30">
        <v>22.461714341655139</v>
      </c>
    </row>
    <row r="12" spans="1:6" x14ac:dyDescent="0.35">
      <c r="B12" s="27">
        <f>AVERAGE(B2:B11)</f>
        <v>0.56391184926033022</v>
      </c>
      <c r="C12" s="27">
        <f>((C11/C2)^(1/10))-1</f>
        <v>-4.1465481878433241E-4</v>
      </c>
      <c r="D12" s="29">
        <f>AVERAGE(D2:D11)</f>
        <v>3.7115585431456564E-2</v>
      </c>
      <c r="F12" s="28">
        <f>AVERAGE(F2:F11)</f>
        <v>20.077928324310456</v>
      </c>
    </row>
    <row r="13" spans="1:6" x14ac:dyDescent="0.35">
      <c r="A13" s="26" t="s">
        <v>35</v>
      </c>
      <c r="B13" s="27">
        <f>1-B12</f>
        <v>0.43608815073966978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w-o Tech</vt:lpstr>
      <vt:lpstr>Data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</dc:creator>
  <cp:lastModifiedBy>VADODARIA , AASHKA DHARMENDRA</cp:lastModifiedBy>
  <dcterms:created xsi:type="dcterms:W3CDTF">2006-10-30T20:54:20Z</dcterms:created>
  <dcterms:modified xsi:type="dcterms:W3CDTF">2025-03-09T22:12:06Z</dcterms:modified>
</cp:coreProperties>
</file>