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garwal\itssparx16\utils\IssueSizeTrendAnalysis\"/>
    </mc:Choice>
  </mc:AlternateContent>
  <bookViews>
    <workbookView xWindow="0" yWindow="0" windowWidth="11688" windowHeight="4776"/>
  </bookViews>
  <sheets>
    <sheet name="sample-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1" l="1"/>
  <c r="E13" i="1"/>
  <c r="D13" i="1"/>
  <c r="F12" i="1"/>
  <c r="E12" i="1"/>
  <c r="D12" i="1"/>
  <c r="F11" i="1"/>
  <c r="E11" i="1"/>
  <c r="D11" i="1"/>
  <c r="F10" i="1"/>
  <c r="E10" i="1"/>
  <c r="D10" i="1"/>
  <c r="F9" i="1"/>
  <c r="E9" i="1"/>
  <c r="D9" i="1"/>
  <c r="F8" i="1"/>
  <c r="E8" i="1"/>
  <c r="D8" i="1"/>
  <c r="F7" i="1"/>
  <c r="E7" i="1"/>
  <c r="D7" i="1"/>
  <c r="F6" i="1"/>
  <c r="E6" i="1"/>
  <c r="D6" i="1"/>
  <c r="F5" i="1"/>
  <c r="E5" i="1"/>
  <c r="D5" i="1"/>
  <c r="F4" i="1"/>
  <c r="E4" i="1"/>
  <c r="D4" i="1"/>
  <c r="F3" i="1"/>
  <c r="E3" i="1"/>
  <c r="D3" i="1"/>
  <c r="F2" i="1"/>
  <c r="E2" i="1"/>
  <c r="D2" i="1"/>
</calcChain>
</file>

<file path=xl/sharedStrings.xml><?xml version="1.0" encoding="utf-8"?>
<sst xmlns="http://schemas.openxmlformats.org/spreadsheetml/2006/main" count="25" uniqueCount="18">
  <si>
    <t>Issue Id</t>
  </si>
  <si>
    <t>Parent Id</t>
  </si>
  <si>
    <t>Effort</t>
  </si>
  <si>
    <t>#Leaf Nodes</t>
  </si>
  <si>
    <t>#3 Level Depth</t>
  </si>
  <si>
    <t>#2 level depth</t>
  </si>
  <si>
    <t>IONPIVOT-1</t>
  </si>
  <si>
    <t>IONPIVOT-2</t>
  </si>
  <si>
    <t>IONPIVOT-3</t>
  </si>
  <si>
    <t>IONPIVOT-4</t>
  </si>
  <si>
    <t>IONPIVOT-5</t>
  </si>
  <si>
    <t>IONPIVOT-6</t>
  </si>
  <si>
    <t>IONPIVOT-7</t>
  </si>
  <si>
    <t>IONPIVOT-8</t>
  </si>
  <si>
    <t>IONPIVOT-9</t>
  </si>
  <si>
    <t>IONPIVOT-11</t>
  </si>
  <si>
    <t>IONPIVOT-12</t>
  </si>
  <si>
    <t>IONPIVOT-13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</si>
</sst>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22" sqref="B22"/>
    </sheetView>
  </sheetViews>
  <sheetFormatPr defaultRowHeight="14.4" x14ac:dyDescent="0.3"/>
  <cols>
    <col min="1" max="2" width="11.88671875" bestFit="1" customWidth="1"/>
    <col min="3" max="3" width="5.77734375" bestFit="1" customWidth="1"/>
    <col min="5" max="5" width="11.88671875" bestFit="1" customWidth="1"/>
    <col min="6" max="6" width="42" bestFit="1" customWidth="1"/>
    <col min="7" max="7" width="13.109375" bestFit="1" customWidth="1"/>
    <col min="8" max="8" width="2" bestFit="1" customWidth="1"/>
    <col min="9" max="9" width="63" customWidth="1"/>
  </cols>
  <sheetData>
    <row r="1" spans="1:9" x14ac:dyDescent="0.3">
      <c r="A1" t="s">
        <v>0</v>
      </c>
      <c r="B1" t="s">
        <v>1</v>
      </c>
      <c r="C1" t="s">
        <v>2</v>
      </c>
      <c r="I1" s="2"/>
    </row>
    <row r="2" spans="1:9" x14ac:dyDescent="0.3">
      <c r="A2" s="1" t="s">
        <v>6</v>
      </c>
      <c r="B2" s="1"/>
      <c r="C2" s="1">
        <v>78</v>
      </c>
      <c r="D2" t="str">
        <f>"strcpy(issuelist[currentIssueIndex].issueId,"&amp;""""&amp;A2 &amp;"""" &amp;");"</f>
        <v>strcpy(issuelist[currentIssueIndex].issueId,"IONPIVOT-1");</v>
      </c>
      <c r="E2" t="str">
        <f>"strcpy(issuelist[currentIssueIndex].parentId,"&amp;""""&amp;B2 &amp;"""" &amp;");"</f>
        <v>strcpy(issuelist[currentIssueIndex].parentId,"");</v>
      </c>
      <c r="F2" t="str">
        <f>"issuelist[currentIssueIndex++].efforts = "&amp;C2 &amp;";"</f>
        <v>issuelist[currentIssueIndex++].efforts = 78;</v>
      </c>
    </row>
    <row r="3" spans="1:9" x14ac:dyDescent="0.3">
      <c r="A3" t="s">
        <v>7</v>
      </c>
      <c r="C3">
        <v>0</v>
      </c>
      <c r="D3" t="str">
        <f t="shared" ref="D3:D13" si="0">"strcpy(issuelist[currentIssueIndex].issueId,"&amp;""""&amp;A3 &amp;"""" &amp;");"</f>
        <v>strcpy(issuelist[currentIssueIndex].issueId,"IONPIVOT-2");</v>
      </c>
      <c r="E3" t="str">
        <f t="shared" ref="E3:E13" si="1">"strcpy(issuelist[currentIssueIndex].parentId,"&amp;""""&amp;B3 &amp;"""" &amp;");"</f>
        <v>strcpy(issuelist[currentIssueIndex].parentId,"");</v>
      </c>
      <c r="F3" t="str">
        <f t="shared" ref="F3:F13" si="2">"issuelist[currentIssueIndex++].efforts = "&amp;C3 &amp;";"</f>
        <v>issuelist[currentIssueIndex++].efforts = 0;</v>
      </c>
    </row>
    <row r="4" spans="1:9" x14ac:dyDescent="0.3">
      <c r="A4" t="s">
        <v>8</v>
      </c>
      <c r="B4" t="s">
        <v>7</v>
      </c>
      <c r="C4">
        <v>0</v>
      </c>
      <c r="D4" t="str">
        <f t="shared" si="0"/>
        <v>strcpy(issuelist[currentIssueIndex].issueId,"IONPIVOT-3");</v>
      </c>
      <c r="E4" t="str">
        <f t="shared" si="1"/>
        <v>strcpy(issuelist[currentIssueIndex].parentId,"IONPIVOT-2");</v>
      </c>
      <c r="F4" t="str">
        <f t="shared" si="2"/>
        <v>issuelist[currentIssueIndex++].efforts = 0;</v>
      </c>
      <c r="G4" t="s">
        <v>3</v>
      </c>
      <c r="H4">
        <v>7</v>
      </c>
    </row>
    <row r="5" spans="1:9" x14ac:dyDescent="0.3">
      <c r="A5" t="s">
        <v>9</v>
      </c>
      <c r="B5" t="s">
        <v>8</v>
      </c>
      <c r="C5">
        <v>34</v>
      </c>
      <c r="D5" t="str">
        <f t="shared" si="0"/>
        <v>strcpy(issuelist[currentIssueIndex].issueId,"IONPIVOT-4");</v>
      </c>
      <c r="E5" t="str">
        <f t="shared" si="1"/>
        <v>strcpy(issuelist[currentIssueIndex].parentId,"IONPIVOT-3");</v>
      </c>
      <c r="F5" t="str">
        <f t="shared" si="2"/>
        <v>issuelist[currentIssueIndex++].efforts = 34;</v>
      </c>
    </row>
    <row r="6" spans="1:9" x14ac:dyDescent="0.3">
      <c r="A6" s="1" t="s">
        <v>10</v>
      </c>
      <c r="B6" s="1" t="s">
        <v>9</v>
      </c>
      <c r="C6" s="1">
        <v>45</v>
      </c>
      <c r="D6" t="str">
        <f t="shared" si="0"/>
        <v>strcpy(issuelist[currentIssueIndex].issueId,"IONPIVOT-5");</v>
      </c>
      <c r="E6" t="str">
        <f t="shared" si="1"/>
        <v>strcpy(issuelist[currentIssueIndex].parentId,"IONPIVOT-4");</v>
      </c>
      <c r="F6" t="str">
        <f t="shared" si="2"/>
        <v>issuelist[currentIssueIndex++].efforts = 45;</v>
      </c>
      <c r="G6" t="s">
        <v>4</v>
      </c>
      <c r="H6">
        <v>1</v>
      </c>
    </row>
    <row r="7" spans="1:9" x14ac:dyDescent="0.3">
      <c r="A7" s="1" t="s">
        <v>11</v>
      </c>
      <c r="B7" s="1"/>
      <c r="C7" s="1">
        <v>42</v>
      </c>
      <c r="D7" t="str">
        <f t="shared" si="0"/>
        <v>strcpy(issuelist[currentIssueIndex].issueId,"IONPIVOT-6");</v>
      </c>
      <c r="E7" t="str">
        <f t="shared" si="1"/>
        <v>strcpy(issuelist[currentIssueIndex].parentId,"");</v>
      </c>
      <c r="F7" t="str">
        <f t="shared" si="2"/>
        <v>issuelist[currentIssueIndex++].efforts = 42;</v>
      </c>
    </row>
    <row r="8" spans="1:9" x14ac:dyDescent="0.3">
      <c r="A8" t="s">
        <v>12</v>
      </c>
      <c r="C8">
        <v>0</v>
      </c>
      <c r="D8" t="str">
        <f t="shared" si="0"/>
        <v>strcpy(issuelist[currentIssueIndex].issueId,"IONPIVOT-7");</v>
      </c>
      <c r="E8" t="str">
        <f t="shared" si="1"/>
        <v>strcpy(issuelist[currentIssueIndex].parentId,"");</v>
      </c>
      <c r="F8" t="str">
        <f t="shared" si="2"/>
        <v>issuelist[currentIssueIndex++].efforts = 0;</v>
      </c>
      <c r="G8" t="s">
        <v>5</v>
      </c>
      <c r="H8">
        <v>2</v>
      </c>
    </row>
    <row r="9" spans="1:9" x14ac:dyDescent="0.3">
      <c r="A9" t="s">
        <v>13</v>
      </c>
      <c r="B9" t="s">
        <v>12</v>
      </c>
      <c r="C9">
        <v>90</v>
      </c>
      <c r="D9" t="str">
        <f t="shared" si="0"/>
        <v>strcpy(issuelist[currentIssueIndex].issueId,"IONPIVOT-8");</v>
      </c>
      <c r="E9" t="str">
        <f t="shared" si="1"/>
        <v>strcpy(issuelist[currentIssueIndex].parentId,"IONPIVOT-7");</v>
      </c>
      <c r="F9" t="str">
        <f t="shared" si="2"/>
        <v>issuelist[currentIssueIndex++].efforts = 90;</v>
      </c>
    </row>
    <row r="10" spans="1:9" x14ac:dyDescent="0.3">
      <c r="A10" t="s">
        <v>14</v>
      </c>
      <c r="B10" t="s">
        <v>12</v>
      </c>
      <c r="C10">
        <v>67</v>
      </c>
      <c r="D10" t="str">
        <f t="shared" si="0"/>
        <v>strcpy(issuelist[currentIssueIndex].issueId,"IONPIVOT-9");</v>
      </c>
      <c r="E10" t="str">
        <f t="shared" si="1"/>
        <v>strcpy(issuelist[currentIssueIndex].parentId,"IONPIVOT-7");</v>
      </c>
      <c r="F10" t="str">
        <f t="shared" si="2"/>
        <v>issuelist[currentIssueIndex++].efforts = 67;</v>
      </c>
    </row>
    <row r="11" spans="1:9" x14ac:dyDescent="0.3">
      <c r="A11" t="s">
        <v>15</v>
      </c>
      <c r="C11">
        <v>0</v>
      </c>
      <c r="D11" t="str">
        <f t="shared" si="0"/>
        <v>strcpy(issuelist[currentIssueIndex].issueId,"IONPIVOT-11");</v>
      </c>
      <c r="E11" t="str">
        <f t="shared" si="1"/>
        <v>strcpy(issuelist[currentIssueIndex].parentId,"");</v>
      </c>
      <c r="F11" t="str">
        <f t="shared" si="2"/>
        <v>issuelist[currentIssueIndex++].efforts = 0;</v>
      </c>
    </row>
    <row r="12" spans="1:9" x14ac:dyDescent="0.3">
      <c r="A12" t="s">
        <v>16</v>
      </c>
      <c r="B12" t="s">
        <v>15</v>
      </c>
      <c r="C12">
        <v>34</v>
      </c>
      <c r="D12" t="str">
        <f t="shared" si="0"/>
        <v>strcpy(issuelist[currentIssueIndex].issueId,"IONPIVOT-12");</v>
      </c>
      <c r="E12" t="str">
        <f t="shared" si="1"/>
        <v>strcpy(issuelist[currentIssueIndex].parentId,"IONPIVOT-11");</v>
      </c>
      <c r="F12" t="str">
        <f t="shared" si="2"/>
        <v>issuelist[currentIssueIndex++].efforts = 34;</v>
      </c>
    </row>
    <row r="13" spans="1:9" x14ac:dyDescent="0.3">
      <c r="A13" t="s">
        <v>17</v>
      </c>
      <c r="B13" t="s">
        <v>15</v>
      </c>
      <c r="C13">
        <v>23</v>
      </c>
      <c r="D13" t="str">
        <f t="shared" si="0"/>
        <v>strcpy(issuelist[currentIssueIndex].issueId,"IONPIVOT-13");</v>
      </c>
      <c r="E13" t="str">
        <f t="shared" si="1"/>
        <v>strcpy(issuelist[currentIssueIndex].parentId,"IONPIVOT-11");</v>
      </c>
      <c r="F13" t="str">
        <f t="shared" si="2"/>
        <v>issuelist[currentIssueIndex++].efforts = 23;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sample-data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Aashish Agarwal</dc:creator>
  <cp:lastModifiedBy>Aashish Agarwal</cp:lastModifiedBy>
  <dcterms:created xsi:type="dcterms:W3CDTF">2017-01-22T06:07:47Z</dcterms:created>
  <dcterms:modified xsi:type="dcterms:W3CDTF">2017-01-22T14:24:20Z</dcterms:modified>
</cp:coreProperties>
</file>