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913"/>
  <workbookPr codeName="ThisWorkbook" autoCompressPictures="0"/>
  <bookViews>
    <workbookView xWindow="3980" yWindow="2480" windowWidth="11380" windowHeight="4960"/>
  </bookViews>
  <sheets>
    <sheet name="CDA klinkem" sheetId="14" r:id="rId1"/>
    <sheet name="actrelationshipCodes" sheetId="15"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139" i="14" l="1"/>
  <c r="S286" i="14"/>
  <c r="S88" i="14"/>
  <c r="S76" i="14"/>
  <c r="S72" i="14"/>
  <c r="S65" i="14"/>
  <c r="S31" i="14"/>
  <c r="S19" i="14"/>
  <c r="S18" i="14"/>
  <c r="S9" i="14"/>
  <c r="S6" i="14"/>
  <c r="S5" i="14"/>
  <c r="S234" i="14"/>
  <c r="S184" i="14"/>
</calcChain>
</file>

<file path=xl/comments1.xml><?xml version="1.0" encoding="utf-8"?>
<comments xmlns="http://schemas.openxmlformats.org/spreadsheetml/2006/main">
  <authors>
    <author>Fredrik Ström</author>
  </authors>
  <commentList>
    <comment ref="AD32"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D140"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K235" authorId="0">
      <text>
        <r>
          <rPr>
            <b/>
            <sz val="9"/>
            <color indexed="81"/>
            <rFont val="Tahoma"/>
            <family val="2"/>
          </rPr>
          <t>Fredrik Ström:</t>
        </r>
        <r>
          <rPr>
            <sz val="9"/>
            <color indexed="81"/>
            <rFont val="Tahoma"/>
            <family val="2"/>
          </rPr>
          <t xml:space="preserve">
Här bör beskrivas hur man använder org + lokalt unikt id
Detta gäller för alla ställen där den används!</t>
        </r>
      </text>
    </comment>
  </commentList>
</comments>
</file>

<file path=xl/sharedStrings.xml><?xml version="1.0" encoding="utf-8"?>
<sst xmlns="http://schemas.openxmlformats.org/spreadsheetml/2006/main" count="1116" uniqueCount="430">
  <si>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</si>
  <si>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</si>
  <si>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</si>
  <si>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</si>
  <si>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</si>
  <si>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</si>
  <si>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</si>
  <si>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</si>
  <si>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</si>
  <si>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</si>
  <si>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</si>
  <si>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</si>
  <si>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</si>
  <si>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</si>
  <si>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</si>
  <si>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</si>
  <si>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</si>
  <si>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</si>
  <si>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</si>
  <si>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</si>
  <si>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</si>
  <si>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</si>
  <si>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</si>
  <si>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effectiveTime</t>
  </si>
  <si>
    <t>code</t>
  </si>
  <si>
    <t xml:space="preserve">extension </t>
  </si>
  <si>
    <t>root</t>
  </si>
  <si>
    <t>extension</t>
  </si>
  <si>
    <t>codeSystem</t>
  </si>
  <si>
    <t>displayName</t>
  </si>
  <si>
    <t xml:space="preserve"> value</t>
  </si>
  <si>
    <t xml:space="preserve">confidentialityCode </t>
  </si>
  <si>
    <t>value</t>
  </si>
  <si>
    <t>name</t>
  </si>
  <si>
    <t xml:space="preserve"> code</t>
  </si>
  <si>
    <t xml:space="preserve">time </t>
  </si>
  <si>
    <t xml:space="preserve"> root</t>
  </si>
  <si>
    <t>signatureCode</t>
  </si>
  <si>
    <t>1.2.752.129.2.1.4.1</t>
  </si>
  <si>
    <t>addr</t>
  </si>
  <si>
    <t>wholeOrganization</t>
  </si>
  <si>
    <t>authorization</t>
  </si>
  <si>
    <t>consent</t>
  </si>
  <si>
    <t>statusCode</t>
  </si>
  <si>
    <t>encompassingEncounter</t>
  </si>
  <si>
    <t>1.2.752.129.2.1.2.1</t>
  </si>
  <si>
    <t>Fast värde: indikerar att detta är ett CDA-dokument</t>
  </si>
  <si>
    <t>Fast värde, anger Normal sekretesshantering</t>
  </si>
  <si>
    <t>Information om patienten</t>
  </si>
  <si>
    <t>HSA för författare</t>
  </si>
  <si>
    <t xml:space="preserve"> </t>
  </si>
  <si>
    <t>Id för den enhet där den som är författare är uppdragstagare.</t>
  </si>
  <si>
    <t>Information om vårdgivare</t>
  </si>
  <si>
    <t>Id för vårdgivare</t>
  </si>
  <si>
    <t>Information om PDL-enhet som har ägandeskap över informationen</t>
  </si>
  <si>
    <t>Information om signering</t>
  </si>
  <si>
    <t>Id på vård- och omsorgskontakt</t>
  </si>
  <si>
    <t>2.16.840.1.113883.6.96</t>
  </si>
  <si>
    <t>Unik identifierare för aktuellt informationsobjekt.</t>
  </si>
  <si>
    <t>Typ av personidentifierare. Bland tillåtna typer finns: personnummer (1.2.752.129.2.1.3.1), samordningsnummer (1.2.752.129.2.1.3.3), reservnummer SLL (1.2.752.97.3.1.3)</t>
  </si>
  <si>
    <t>Fast värde OID för HSA (1.2.752.129.2.1.4.1)</t>
  </si>
  <si>
    <t xml:space="preserve">fast värde OID för HSA (1.2.752.129.2.1.4.1) </t>
  </si>
  <si>
    <t>HSA-id för signerande person</t>
  </si>
  <si>
    <t xml:space="preserve">HSA för organisation </t>
  </si>
  <si>
    <t>*</t>
  </si>
  <si>
    <t>asOrganizationPartOf</t>
  </si>
  <si>
    <t>Tidpunkt då dokument skapades</t>
  </si>
  <si>
    <t>Format YYYYMMDDHHMMSS</t>
  </si>
  <si>
    <t>Tidpunkt då dokumentet skapades</t>
  </si>
  <si>
    <t>Befattningskod</t>
  </si>
  <si>
    <t>Fast värde, OID för HSA (1.2.752.129.2.1.4.1)</t>
  </si>
  <si>
    <t>HSAIdType</t>
  </si>
  <si>
    <t>Green CDA</t>
  </si>
  <si>
    <t>HSA-id för vårdgivaren, som är vårdgivare för den enhet som författaren är uppdragstagare för</t>
  </si>
  <si>
    <t>completed</t>
  </si>
  <si>
    <t>1.1</t>
  </si>
  <si>
    <t>signatureTime</t>
  </si>
  <si>
    <t>Exemplevis OID för Icke-nationell identifierare Org+lokalt unikt id</t>
  </si>
  <si>
    <t>OID för Snomed CT</t>
  </si>
  <si>
    <t>Författarens HSA-id</t>
  </si>
  <si>
    <t>approvedForPatient</t>
  </si>
  <si>
    <t>string</t>
  </si>
  <si>
    <t>boolean</t>
  </si>
  <si>
    <t>TimeStampType</t>
  </si>
  <si>
    <t>Type</t>
  </si>
  <si>
    <t>LegalAuthenticatorType</t>
  </si>
  <si>
    <t>documentTime</t>
  </si>
  <si>
    <t>Information om vem som signerat informationen i dokumentet.</t>
  </si>
  <si>
    <t>careContactID</t>
  </si>
  <si>
    <t xml:space="preserve">Anger om information får delas till patient. Värdet sätts i sådant fall till true, i annat fall till false. </t>
  </si>
  <si>
    <t xml:space="preserve">Format YYYYMMDDHHMMSS </t>
  </si>
  <si>
    <t>Id på patienten.</t>
  </si>
  <si>
    <t xml:space="preserve">Optional Namn på författare. </t>
  </si>
  <si>
    <t xml:space="preserve">HSA-id för organisation, </t>
  </si>
  <si>
    <t xml:space="preserve">HSA-id för PDL-enhet. </t>
  </si>
  <si>
    <t>Tidpunkt för signering, format YYYYMMDDHHMMSS.</t>
  </si>
  <si>
    <t>Information om person som signerat dokument</t>
  </si>
  <si>
    <t xml:space="preserve">Unik identifierare för vård- och omsorgskontakt. </t>
  </si>
  <si>
    <t>HSA-id för vårdgivare.</t>
  </si>
  <si>
    <t>Adress till enhet.</t>
  </si>
  <si>
    <t>Vård- och omsorgspersonal.namn</t>
  </si>
  <si>
    <t>enhet.postadress</t>
  </si>
  <si>
    <t>Sätts till null, nullflavor NA</t>
  </si>
  <si>
    <t>null</t>
  </si>
  <si>
    <t>HSAid för det system som dokumentet är skapat i.</t>
  </si>
  <si>
    <t>patientId</t>
  </si>
  <si>
    <t>utlåtande</t>
  </si>
  <si>
    <t>åtgärdskod</t>
  </si>
  <si>
    <t>åtgärdskod text</t>
  </si>
  <si>
    <t>åtgärdsstatus</t>
  </si>
  <si>
    <t>åtgärdstid</t>
  </si>
  <si>
    <t>analyskommentar</t>
  </si>
  <si>
    <t>provmaterial</t>
  </si>
  <si>
    <t>metod</t>
  </si>
  <si>
    <t>värde</t>
  </si>
  <si>
    <t>referensintervall</t>
  </si>
  <si>
    <t>referenspopulation</t>
  </si>
  <si>
    <t>beskrivning</t>
  </si>
  <si>
    <t>text</t>
  </si>
  <si>
    <t>II</t>
  </si>
  <si>
    <t>svarstidpunkt</t>
  </si>
  <si>
    <t>registreringstidpunkt</t>
  </si>
  <si>
    <t>enhet.enhets-id</t>
  </si>
  <si>
    <t>enhet.enhetsnamn</t>
  </si>
  <si>
    <t>section</t>
  </si>
  <si>
    <t>entry</t>
  </si>
  <si>
    <t>observation</t>
  </si>
  <si>
    <t>classCode</t>
  </si>
  <si>
    <t>1.2.752.129.2.2.2.1</t>
  </si>
  <si>
    <t>und-kkm-ure</t>
  </si>
  <si>
    <t>0..0</t>
  </si>
  <si>
    <t>labenhet</t>
  </si>
  <si>
    <t>ED</t>
  </si>
  <si>
    <t>datatype</t>
  </si>
  <si>
    <t>entryRelationship</t>
  </si>
  <si>
    <t>Observation</t>
  </si>
  <si>
    <t>und-kkm-ure-kom</t>
  </si>
  <si>
    <t>Utförd analystjänst</t>
  </si>
  <si>
    <t>åtgärds-id</t>
  </si>
  <si>
    <t>CD</t>
  </si>
  <si>
    <t>codestystem</t>
  </si>
  <si>
    <t>und-kkm-uat</t>
  </si>
  <si>
    <t>"utförd analystjänst"</t>
  </si>
  <si>
    <t>codesystem</t>
  </si>
  <si>
    <t>CV</t>
  </si>
  <si>
    <t>undkkm-uat-kom</t>
  </si>
  <si>
    <t>specimen</t>
  </si>
  <si>
    <t>SpecimenRole</t>
  </si>
  <si>
    <t>PlayingEntity</t>
  </si>
  <si>
    <t>desc</t>
  </si>
  <si>
    <t>Ange provmaterial i klartext. Exempel: Plasma</t>
  </si>
  <si>
    <t>und-kkm-uat-met</t>
  </si>
  <si>
    <t>und-kkm-utf</t>
  </si>
  <si>
    <t>TS</t>
  </si>
  <si>
    <t>iakttagelsetidpunkt</t>
  </si>
  <si>
    <t>interpretationCode</t>
  </si>
  <si>
    <t>CE</t>
  </si>
  <si>
    <t>Patologiskmarkerad</t>
  </si>
  <si>
    <t>und-kkm-utf-bes</t>
  </si>
  <si>
    <t>referenceRange</t>
  </si>
  <si>
    <t>ObservationRange</t>
  </si>
  <si>
    <t>Text som innehåller det referensintervall som använts i analysen</t>
  </si>
  <si>
    <t>Text som beskriver den population som referensintervallet</t>
  </si>
  <si>
    <t>CAUS</t>
  </si>
  <si>
    <t>COMP</t>
  </si>
  <si>
    <t>GEVL</t>
  </si>
  <si>
    <t>MFST</t>
  </si>
  <si>
    <t>REFR</t>
  </si>
  <si>
    <t>RSON</t>
  </si>
  <si>
    <t>SAS</t>
  </si>
  <si>
    <t>SPRT</t>
  </si>
  <si>
    <t>SUBJ</t>
  </si>
  <si>
    <t>XCRPT</t>
  </si>
  <si>
    <t>has component</t>
  </si>
  <si>
    <t>evaluates (goal)</t>
  </si>
  <si>
    <t>is manifestation of</t>
  </si>
  <si>
    <t>refers to</t>
  </si>
  <si>
    <t>has reason</t>
  </si>
  <si>
    <t>starts after start of</t>
  </si>
  <si>
    <t>has support</t>
  </si>
  <si>
    <t>has subject</t>
  </si>
  <si>
    <t>Excerpts</t>
  </si>
  <si>
    <t>is etiology for</t>
  </si>
  <si>
    <t>An assertion that an act was the cause of another act.This is stronger and more specific than the support link. The source (cause) is typically an observation, but may be any act, while the target may be any act.</t>
  </si>
  <si>
    <r>
      <t>x_ActRelationshipEntryRelationship  </t>
    </r>
    <r>
      <rPr>
        <sz val="12"/>
        <color rgb="FF000000"/>
        <rFont val="Arial"/>
        <family val="2"/>
      </rPr>
      <t>[2.16.840.1.113883.1.11.19447]</t>
    </r>
  </si>
  <si>
    <t>typeCode</t>
  </si>
  <si>
    <t>REFV</t>
  </si>
  <si>
    <t>ST</t>
  </si>
  <si>
    <t xml:space="preserve"> (KV informationstyp)</t>
  </si>
  <si>
    <t>svarskommentar</t>
  </si>
  <si>
    <t>vårdbegäran-id</t>
  </si>
  <si>
    <t>frågeställning</t>
  </si>
  <si>
    <t>vbe-vbe</t>
  </si>
  <si>
    <t>Vårdbegäran. Notering: journalid och systemid för vårdbegäran tas ej med i meddelandet</t>
  </si>
  <si>
    <t>Identitetsbeteckningen för vård- och omsorgskontakt</t>
  </si>
  <si>
    <t>Icke-nationell identifierare Org+lokalt unikt id</t>
  </si>
  <si>
    <t>samband med annan analys</t>
  </si>
  <si>
    <t>Tidpunkt då iakttagelsen av resultatet gjordes</t>
  </si>
  <si>
    <t>värde samt värde enhet</t>
  </si>
  <si>
    <t>Kardinal</t>
  </si>
  <si>
    <t>svars-id</t>
  </si>
  <si>
    <t>Undersökningsresultat Klinisk kemi/Mikrobiologi</t>
  </si>
  <si>
    <t>Vård- och omsorgspersonal.personal-id</t>
  </si>
  <si>
    <t>Vård- och omsorgspersonal.befattning</t>
  </si>
  <si>
    <t>finns inte i RIV</t>
  </si>
  <si>
    <t>Finns inte i RIV</t>
  </si>
  <si>
    <t>Kod för befattning</t>
  </si>
  <si>
    <t>Normala kodverket är kodverk (KV) Befattning (1.2.752.129.2.2.1.4)</t>
  </si>
  <si>
    <t>(KV informationstyp)</t>
  </si>
  <si>
    <t>åtgärdstext</t>
  </si>
  <si>
    <t>associatedEntity</t>
  </si>
  <si>
    <t>CS</t>
  </si>
  <si>
    <t>CST</t>
  </si>
  <si>
    <t>systemid</t>
  </si>
  <si>
    <t>ASSIGNED</t>
  </si>
  <si>
    <t>telecom</t>
  </si>
  <si>
    <t>enhet.e-postadress, enhet.telefonnummer</t>
  </si>
  <si>
    <t>enhet.postadress, enhet.geografisk plats</t>
  </si>
  <si>
    <t>SET&lt;TEL&gt;</t>
  </si>
  <si>
    <t>SET&lt;AD&gt;</t>
  </si>
  <si>
    <t>Motsvarighet i RIV saknas</t>
  </si>
  <si>
    <t>participation</t>
  </si>
  <si>
    <t>Information om tillgänglighet av information, exempelvis att information kan ges till patient.</t>
  </si>
  <si>
    <t xml:space="preserve">Kod som anger typ på menprövning. </t>
  </si>
  <si>
    <t>Id för den enhet där den som är signerare är uppdragstagare.</t>
  </si>
  <si>
    <t>HSA-id för författaren.</t>
  </si>
  <si>
    <t>Section</t>
  </si>
  <si>
    <t>vbe</t>
  </si>
  <si>
    <t>Den för svaret läsbara delen av dokumentet</t>
  </si>
  <si>
    <t>Om en analys ingår i ett samband med en annan analys skall analys-id anges</t>
  </si>
  <si>
    <t>svarstyp</t>
  </si>
  <si>
    <t xml:space="preserve">Id på den analystjänst som relationen pekar på. </t>
  </si>
  <si>
    <t>2.16.840.1.113883.5.83</t>
  </si>
  <si>
    <t xml:space="preserve">A för Abnormal, N för Normal. </t>
  </si>
  <si>
    <t>id på vårdbegäran</t>
  </si>
  <si>
    <t>&lt;Undersökningsresultat&gt;</t>
  </si>
  <si>
    <t>analysisCode</t>
  </si>
  <si>
    <t>analysisComment</t>
  </si>
  <si>
    <t>method</t>
  </si>
  <si>
    <t>relationToAnalysis</t>
  </si>
  <si>
    <t>åtgärd-id</t>
  </si>
  <si>
    <t>analysisOutcome</t>
  </si>
  <si>
    <t>observationTime</t>
  </si>
  <si>
    <t>outcomeValue</t>
  </si>
  <si>
    <t>outcomeUnit</t>
  </si>
  <si>
    <t>outcomeDescription</t>
  </si>
  <si>
    <t>referencePopulation</t>
  </si>
  <si>
    <t>referenceInterval</t>
  </si>
  <si>
    <t>pathologicalFlag</t>
  </si>
  <si>
    <t>Kard</t>
  </si>
  <si>
    <t>Datatyp</t>
  </si>
  <si>
    <t>Beskrivning</t>
  </si>
  <si>
    <t>patientSummaryHeaderType</t>
  </si>
  <si>
    <t>RIV för Green</t>
  </si>
  <si>
    <t>RIV för CDA</t>
  </si>
  <si>
    <t>Transformation</t>
  </si>
  <si>
    <t>analysis</t>
  </si>
  <si>
    <t>AnalysisType</t>
  </si>
  <si>
    <t>resultComment</t>
  </si>
  <si>
    <t>resultReport</t>
  </si>
  <si>
    <t>discipline</t>
  </si>
  <si>
    <t>resultType</t>
  </si>
  <si>
    <t>analysisTime</t>
  </si>
  <si>
    <t>värdeEnhet</t>
  </si>
  <si>
    <t>Objektet utfall/resultat</t>
  </si>
  <si>
    <t>sambandet samband med</t>
  </si>
  <si>
    <t>objektet utförd analystjänst</t>
  </si>
  <si>
    <t>HDAIdType</t>
  </si>
  <si>
    <t>referralContactid</t>
  </si>
  <si>
    <t>Ska vi verkligen inte ha med en OID?</t>
  </si>
  <si>
    <t>Text som beskriver det sammanfattande utlåtandet kring undersökningsresultatet</t>
  </si>
  <si>
    <t>Text som innehåller en kommentar avseende hela det lämnade svaret</t>
  </si>
  <si>
    <t>Information om analystjänster som ligger till grund för ett undersökningsresultat</t>
  </si>
  <si>
    <t>Unik identifierare för analystjänsten</t>
  </si>
  <si>
    <t>IVL&lt;TS&gt;</t>
  </si>
  <si>
    <t>Text som innehåller en kommentar som avser den utförda analysen</t>
  </si>
  <si>
    <t>Text som beskriver vilket typ av material som användes vid analysen. Ange provmaterial i klartext. Exempel: Plasma
Både provmaterial och lokalisation bör anges i klartext när så är lämpligt för aktuell undersökning. Exempel: Var höger fot</t>
  </si>
  <si>
    <t>Text som beskriver den metod som använts i analystjänsten</t>
  </si>
  <si>
    <t>Information om ett resultatet/Utfallet av en analystjänst</t>
  </si>
  <si>
    <t>Det specifika värdet för resultatet/utfallet</t>
  </si>
  <si>
    <t>Kod som anger om resultatet ligger utanför referensintervall. Sant = Ja, resultatet ligger utanför referens-intervall
Falskt = Nej, resultatet ligger inte utanför referens-intervall</t>
  </si>
  <si>
    <t>Text som innehåller en kommentar avseende resultatet/utfallet</t>
  </si>
  <si>
    <t>Text som beskriver den population som referensintervallet gäller för</t>
  </si>
  <si>
    <t>Information om en vårdbegäran som ligger till grund för svaret</t>
  </si>
  <si>
    <t>vårdbegäran.registreringstidpunkt</t>
  </si>
  <si>
    <t>vårdbegäran.Vård- och omsorgspersonal.personal-id</t>
  </si>
  <si>
    <t>vårdbegäran.Vård- och omsorgspersonal.befattning</t>
  </si>
  <si>
    <t>vårdbegäran.Vård- och omsorgspersonal.namn</t>
  </si>
  <si>
    <t>vårdbegäran.enhet.enhets-id</t>
  </si>
  <si>
    <t>vårdbegäran.enhet.enhetsnamn</t>
  </si>
  <si>
    <t>vårdbegäran.enhet.e-postadress, enhet.telefonnummer</t>
  </si>
  <si>
    <t>vårdbegäran.enhet.postadress, enhet.geografisk plats</t>
  </si>
  <si>
    <t>vårdbegäran.Informationsmängd.ägande vårdgivare-id</t>
  </si>
  <si>
    <t xml:space="preserve">vårdbegäran.Informationsmängd.ägande vårdenhets-id </t>
  </si>
  <si>
    <t>undersökningsresultat.signeringstidpunkt</t>
  </si>
  <si>
    <t>vårdbegäran.informationsmängd.systemid</t>
  </si>
  <si>
    <t>vårdbegäran.enhet.postadress</t>
  </si>
  <si>
    <t>vårdbegäran.vård- och omsorgstagare.person-id</t>
  </si>
  <si>
    <t>Objekt: Undersökningsresultat</t>
  </si>
  <si>
    <t>**************</t>
  </si>
  <si>
    <t>************</t>
  </si>
  <si>
    <t>Informationsobjekt SS-EN13606</t>
  </si>
  <si>
    <t>Om lokal kod används som ej finns angivet i NPU-kodverket kan nullvärde användas, och kodverk för NPU-kodverk ska anges i codeSystem, samt koden anges i code. Om inget displayname har definierierats explicit skall samma värde som i code anges i displayname</t>
  </si>
  <si>
    <t>Kodverk: KV svarstyp 1.2.752.129.2.2.2.20</t>
  </si>
  <si>
    <t>1.2.752.129.2.2.2.20</t>
  </si>
  <si>
    <t>Typ av svar som avses</t>
  </si>
  <si>
    <t xml:space="preserve">PREL = preliminärsvar
DEL = delsvar
DEF = definitivtsvar
TILL = tilläggssvar
</t>
  </si>
  <si>
    <t>Typ av labenhet som undersökningsresultatet härrör från</t>
  </si>
  <si>
    <t>Ange 55284006 för klinisk kemi</t>
  </si>
  <si>
    <t>Beställaren av analyser, som ansvarar för vård- och omsorgsdokumentet</t>
  </si>
  <si>
    <t>Person som skapat svaret</t>
  </si>
  <si>
    <t>Relationen undersökningsresultat.har ansvarig</t>
  </si>
  <si>
    <t>displayname</t>
  </si>
  <si>
    <t>vård- och omsorgskontakt.kontakt-id</t>
  </si>
  <si>
    <t>Information om den hälso- och sjukvårdsperson som framställt vårdbegäran som ligger till grund för svaret, nedan kallas författare.</t>
  </si>
  <si>
    <t>undersökningstidpunkt.svarstidpunkt</t>
  </si>
  <si>
    <t>OID för Icke-nationell identifierare Org+lokalt unikt id</t>
  </si>
  <si>
    <t>registrationTime</t>
  </si>
  <si>
    <t>Tidpunkt då informationen om undersökningsresultatet lagrades i källsystemet.Det är den senaste tidpunkten då informationen uppdaterats i systemet som ska finnas här i de fall informationen har ändrats efter det att den skapades.</t>
  </si>
  <si>
    <t>undersökningsresultat.registeringstidpunkt</t>
  </si>
  <si>
    <t>Information om den vård- och omsorgspersonal som är ansvarig för undersökningsresultatet (svaret)</t>
  </si>
  <si>
    <t>relationen har ansvarig</t>
  </si>
  <si>
    <t>Unik identifierare för undersökningsresultatet. Identitet ska vara unik inom källsystemet</t>
  </si>
  <si>
    <t>Text som anger vilken typ av labenhet som undersökningsresultatet härrör från. Tillåtet värde är "Klinisk kemi"</t>
  </si>
  <si>
    <t>OID för NPU-kodsystemet (1.2.752.108.1)</t>
  </si>
  <si>
    <t>analysisText</t>
  </si>
  <si>
    <t>Text som anger vilken åtgärd som avses, om analysen ej finns kodad enligt NPU.Attributet åtgärdskod text används endast för svar som ej kan kodas enligt NPU.. I åtgärdskod text anges endast analysens namn i klartext, dvs inga lokala koder. En av attributen analysisCode och analysisText ska anges</t>
  </si>
  <si>
    <t>Kod och klartext som anger vilken åtgärd som avses, enligt kodverket NPU. En av attributen analysisCode och analysisText ska anges</t>
  </si>
  <si>
    <t>analysisStatus</t>
  </si>
  <si>
    <t>Kod som anger typ av tillgänglighet. Tillåtet värden är 310866003 för  Information till Patient (att information är tillgänglig till patient kan ha föregåtts av menprövning)</t>
  </si>
  <si>
    <t xml:space="preserve">HSA-id för person som signerat dokumentet. </t>
  </si>
  <si>
    <t>Obejkt: Vårdbegäran. Notera att information om vård- och omsorgspersonal anges i headern tillsammans med vård- och omsorgskontakt</t>
  </si>
  <si>
    <t>Defaultkodsystem är NPU (1.2.752.108.1). Annat kodverka kan anges</t>
  </si>
  <si>
    <t>und-kkm-uat-sta</t>
  </si>
  <si>
    <t>vårdbegäran.enhet.telefonnummer</t>
  </si>
  <si>
    <t>vårdbegäran.enhet.e-postadress</t>
  </si>
  <si>
    <t>enhet.geografisk plats</t>
  </si>
  <si>
    <t>årdbegäran.enhet.geografisk plats</t>
  </si>
  <si>
    <t>OrgUnitType</t>
  </si>
  <si>
    <t>HealthcareProfessionalType</t>
  </si>
  <si>
    <t>Anger samband med annan utförd analystjänst</t>
  </si>
  <si>
    <t>Text som anger aktuell frågeställning</t>
  </si>
  <si>
    <t>Tidpunkt då svar skickas från laboratoriesystemet  till framställaren av vårdbegäran och ev kopiemottagare</t>
  </si>
  <si>
    <t>accountableHeathcareProfessional</t>
  </si>
  <si>
    <t>Tidpunkt för signering av svaret</t>
  </si>
  <si>
    <t>Tidpunkt då vårdbegäran registrerades i systemet.</t>
  </si>
  <si>
    <t>originalText</t>
  </si>
  <si>
    <t>Specialkommentar</t>
  </si>
  <si>
    <t>Text som anger åtgärdens status. Då det är möjligt ska KV åtgärdsstatus följas. Exempel från KV åtgärdsstatus:
Planerad, Pågående, Avklarad</t>
  </si>
  <si>
    <t>PQ</t>
  </si>
  <si>
    <t>Anginten den ena eller den andra.Om värdet för resultatet/utfallet har en enhet används datatypen PQ, i annat fall används ST</t>
  </si>
  <si>
    <t>Antingen den ena eller den andra</t>
  </si>
  <si>
    <t>vaue</t>
  </si>
  <si>
    <t>unit</t>
  </si>
  <si>
    <t>legalAuthenticatorHSAId</t>
  </si>
  <si>
    <t>sourceSystemHSAId</t>
  </si>
  <si>
    <t>type</t>
  </si>
  <si>
    <t>Sätts till patientens identifierare. Anges med 12 tecken utan avskiljare.</t>
  </si>
  <si>
    <t>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</si>
  <si>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 xml:space="preserve">Id för patienten.
</t>
  </si>
  <si>
    <t>Vård- och omsorgspersonens HSA-id</t>
  </si>
  <si>
    <t>Den enhet som vård- och omsorgspersonen är uppdragstagare på</t>
  </si>
  <si>
    <t>orgUnitHSAid</t>
  </si>
  <si>
    <t>orgUnitTelecom</t>
  </si>
  <si>
    <t>orgUnitEmail</t>
  </si>
  <si>
    <t>orgUnitAddress</t>
  </si>
  <si>
    <t>orgUnitLocation</t>
  </si>
  <si>
    <t>Tidsangivelse för åtgärdens utförande. Här anges tiden för provtagningen</t>
  </si>
  <si>
    <t>Kod från kodsystemet NPU.</t>
  </si>
  <si>
    <t>RelationToAnalysisType</t>
  </si>
  <si>
    <t>AnalysisOutcomeType</t>
  </si>
  <si>
    <t>Text som anger i förekommande fall enheten för det angivna värdet</t>
  </si>
  <si>
    <t>Unik identifierare för vårdbegäran</t>
  </si>
  <si>
    <t>documentId</t>
  </si>
  <si>
    <t>orgUnitname</t>
  </si>
  <si>
    <t>orgUnitHSAId</t>
  </si>
  <si>
    <t>analysisId</t>
  </si>
  <si>
    <t>LaboratoryOrderOutcomeType</t>
  </si>
  <si>
    <t>LaboratoryOrderOutcomeHeader</t>
  </si>
  <si>
    <t>PersonIdType</t>
  </si>
  <si>
    <t>accountableHealthcareProfessional</t>
  </si>
  <si>
    <t>authorTime</t>
  </si>
  <si>
    <t>healthcareProfessionalHSAId</t>
  </si>
  <si>
    <t>healthcareProfessionalName</t>
  </si>
  <si>
    <t>Namn på författaren. Om tillgängligt skall detta anges.</t>
  </si>
  <si>
    <t>saknas mappning</t>
  </si>
  <si>
    <t>healthcareProfessionalRoleCode</t>
  </si>
  <si>
    <t xml:space="preserve">CVType </t>
  </si>
  <si>
    <t>codeSystemName</t>
  </si>
  <si>
    <t>codeSystemVersion</t>
  </si>
  <si>
    <t>Befattningskod. Om code anges skall också codeSystem  samt displayName anges.</t>
  </si>
  <si>
    <t xml:space="preserve">Information om personens befattning. Om möjligt skall KV Befattning (OID 1.2.752.129.2.2.1.4), se 
http://www.inera.se/Documents/TJANSTER_PROJEKT/Katalogtjanst_HSA/Innehall/hsa_innehall_befattning.pdf
</t>
  </si>
  <si>
    <t>Kodsystem för befattningskod. Om codeSystem anges skall också code samt displayName anges.</t>
  </si>
  <si>
    <t>Namn på kodsystem för befattningskod.</t>
  </si>
  <si>
    <t>Version på kodsystem för befattningskod.</t>
  </si>
  <si>
    <t>Befattningskoden i klartext. Om separat displayName inte finns i producerande system skall samma värde som i code anges.</t>
  </si>
  <si>
    <t>Om befattning är beskriven i ett lokalt kodverk utan OID, eller när kod helt saknas, kan en beskrivande text anges i originalText. Om originalText anges skall inget annat värde i healthcareProfessionalRoleCode anges.</t>
  </si>
  <si>
    <t>healthcareProfessionalOrgUnit</t>
  </si>
  <si>
    <t>Den organisation som författaren är uppdragstagare på</t>
  </si>
  <si>
    <t>HSA-id för organisationsenhet.</t>
  </si>
  <si>
    <t>Namnet på den organisation som författaren är uppdragstagare på</t>
  </si>
  <si>
    <t>Telefon till organisationsenhet</t>
  </si>
  <si>
    <t>Epost till enhet</t>
  </si>
  <si>
    <t>Postadress för den organisation som författaren är uppdragstagare på</t>
  </si>
  <si>
    <t>Text som anger namnet på plats eller ort för organisationens fysiska placering</t>
  </si>
  <si>
    <t>HSA-id för PDL-enhet</t>
  </si>
  <si>
    <t>Identitetet för den vård- och omsorgskontakt som föranlett den information som omfattas av dokumentet. Identiteten är unik inom källsystemet</t>
  </si>
  <si>
    <t>laboratoryOrderOutcome</t>
  </si>
  <si>
    <t>CVType</t>
  </si>
  <si>
    <t>Tidpunkt då svaret skickas från laboratoriesystemet.</t>
  </si>
  <si>
    <t>Namn på ansvarig vård- och omsorgsperson. Om tillgängligt skall detta anges.</t>
  </si>
  <si>
    <t>TimePeriodType</t>
  </si>
  <si>
    <t>start</t>
  </si>
  <si>
    <t>end</t>
  </si>
  <si>
    <t>Periodens starttid. Minst ett av start och end skall anges</t>
  </si>
  <si>
    <t>Periodens sluttid. Minst ett av start och end skall anges.</t>
  </si>
  <si>
    <t>Koden i klartext</t>
  </si>
  <si>
    <t>laboratoryOrderOutcomeBody</t>
  </si>
  <si>
    <t>LaboratoryOrderOutcomeBodyType</t>
  </si>
  <si>
    <t>Text som anger vilken typ av svar som avses. 
DEF = definitivtsvar
TILL = tilläggssvar
 Den senaste statusen är den som ska skickas med.</t>
  </si>
  <si>
    <t>IIType</t>
  </si>
  <si>
    <t>En unik identifierare i form av en UID som garanterar global unikhet för instansidentifieraren. Root kan enskilt utgöra hela den unika identifieraren.</t>
  </si>
  <si>
    <t>En textsträng som tillsammans med root bildar en unik identifierare.</t>
  </si>
  <si>
    <t>healthcareProfessionalCareUnitHSAId</t>
  </si>
  <si>
    <t>healthcareProfessionalCareGiverHSAId</t>
  </si>
  <si>
    <t>HSA id för signerande person. Om id saknas anges nullvärde med nullflavor UNK</t>
  </si>
  <si>
    <t>order</t>
  </si>
  <si>
    <t>OrderType</t>
  </si>
  <si>
    <t>orderlId</t>
  </si>
  <si>
    <t>orderlReason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</si>
</sst>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sz val="10"/>
      <name val="Arial"/>
      <family val="2"/>
    </font>
    <font>
      <sz val="10"/>
      <color rgb="FFFF0000"/>
      <name val="Arial"/>
      <family val="2"/>
    </font>
    <font>
      <u/>
      <sz val="10"/>
      <color theme="10"/>
      <name val="Arial"/>
      <family val="2"/>
    </font>
    <font>
      <sz val="10"/>
      <color rgb="FF000000"/>
      <name val="Verdana"/>
      <family val="2"/>
    </font>
    <font>
      <sz val="8"/>
      <color rgb="FF000000"/>
      <name val="Verdana"/>
      <family val="2"/>
    </font>
    <font>
      <sz val="12"/>
      <color rgb="FF000000"/>
      <name val="Arial"/>
      <family val="2"/>
    </font>
    <font>
      <b/>
      <sz val="12"/>
      <color rgb="FF000000"/>
      <name val="Arial"/>
      <family val="2"/>
    </font>
    <font>
      <sz val="11"/>
      <name val="Calibri"/>
      <family val="2"/>
    </font>
    <font>
      <sz val="9"/>
      <color indexed="81"/>
      <name val="Tahoma"/>
      <family val="2"/>
    </font>
    <font>
      <b/>
      <sz val="9"/>
      <color indexed="81"/>
      <name val="Tahoma"/>
      <family val="2"/>
    </font>
    <font>
      <sz val="10"/>
      <name val="Times New Roman"/>
      <family val="1"/>
    </font>
    <font>
      <sz val="9"/>
      <color rgb="FF000000"/>
      <name val="Arial Unicode MS"/>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s>
  <borders count="5">
    <border>
      <left/>
      <right/>
      <top/>
      <bottom/>
      <diagonal/>
    </border>
    <border>
      <left/>
      <right style="thin">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95">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0" fillId="0" borderId="0" xfId="0"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2" fillId="0" borderId="1" xfId="0" applyFont="1" applyFill="1" applyBorder="1" applyAlignment="1">
      <alignment horizontal="left" vertical="top"/>
    </xf>
    <xf numFmtId="0" fontId="0" fillId="0" borderId="0" xfId="0" applyFill="1" applyBorder="1" applyAlignment="1">
      <alignment horizontal="left" vertical="top"/>
    </xf>
    <xf numFmtId="0" fontId="2" fillId="0" borderId="0" xfId="0" applyFont="1" applyFill="1" applyAlignment="1">
      <alignment horizontal="left" vertical="top" wrapText="1"/>
    </xf>
    <xf numFmtId="0" fontId="0" fillId="0" borderId="0" xfId="0" applyBorder="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0" borderId="0" xfId="0" applyFont="1" applyFill="1" applyAlignment="1">
      <alignment wrapText="1"/>
    </xf>
    <xf numFmtId="0" fontId="0" fillId="0" borderId="0" xfId="0" applyFont="1" applyFill="1" applyBorder="1"/>
    <xf numFmtId="0" fontId="1" fillId="0" borderId="0" xfId="0" applyFont="1" applyFill="1" applyBorder="1"/>
    <xf numFmtId="0" fontId="2" fillId="0" borderId="0" xfId="0" applyFont="1"/>
    <xf numFmtId="0" fontId="2" fillId="0" borderId="0" xfId="0" applyFont="1" applyAlignment="1">
      <alignment wrapText="1"/>
    </xf>
    <xf numFmtId="0" fontId="2" fillId="2" borderId="0" xfId="0" applyFont="1" applyFill="1"/>
    <xf numFmtId="0" fontId="3" fillId="0" borderId="1" xfId="0" applyFont="1" applyFill="1" applyBorder="1" applyAlignment="1">
      <alignment wrapText="1"/>
    </xf>
    <xf numFmtId="0" fontId="0" fillId="0" borderId="0" xfId="0" applyFont="1" applyFill="1"/>
    <xf numFmtId="0" fontId="3" fillId="0" borderId="0" xfId="0" applyFont="1"/>
    <xf numFmtId="0" fontId="3" fillId="0" borderId="1" xfId="0" applyNumberFormat="1" applyFont="1" applyFill="1" applyBorder="1" applyAlignment="1">
      <alignment wrapText="1"/>
    </xf>
    <xf numFmtId="0" fontId="3" fillId="0" borderId="1" xfId="0" applyFont="1" applyFill="1" applyBorder="1"/>
    <xf numFmtId="0" fontId="4" fillId="0" borderId="0" xfId="1"/>
    <xf numFmtId="0" fontId="5" fillId="0" borderId="0" xfId="0" applyFont="1"/>
    <xf numFmtId="0" fontId="6" fillId="0" borderId="0" xfId="0" applyFont="1"/>
    <xf numFmtId="0" fontId="0" fillId="0" borderId="0" xfId="0" applyAlignment="1">
      <alignment horizontal="left" vertical="top" wrapText="1"/>
    </xf>
    <xf numFmtId="0" fontId="3" fillId="0" borderId="0" xfId="0" applyFont="1" applyFill="1" applyBorder="1"/>
    <xf numFmtId="0" fontId="3" fillId="0" borderId="0" xfId="0" applyFont="1" applyFill="1" applyBorder="1" applyAlignment="1">
      <alignment horizontal="left" vertical="top"/>
    </xf>
    <xf numFmtId="0" fontId="3" fillId="0" borderId="0" xfId="0" applyFont="1" applyFill="1"/>
    <xf numFmtId="0" fontId="3" fillId="0" borderId="0" xfId="0" applyFont="1" applyAlignment="1">
      <alignment wrapText="1"/>
    </xf>
    <xf numFmtId="0" fontId="2" fillId="0" borderId="0" xfId="0" applyFont="1" applyFill="1" applyBorder="1" applyAlignment="1">
      <alignment horizontal="left"/>
    </xf>
    <xf numFmtId="0" fontId="3" fillId="0" borderId="0" xfId="0" applyFont="1" applyFill="1" applyBorder="1" applyAlignment="1">
      <alignment horizontal="left"/>
    </xf>
    <xf numFmtId="0" fontId="2" fillId="0" borderId="0" xfId="0" applyFont="1" applyAlignment="1">
      <alignment horizontal="left"/>
    </xf>
    <xf numFmtId="0" fontId="0" fillId="0" borderId="0" xfId="0" applyAlignment="1">
      <alignment horizontal="left"/>
    </xf>
    <xf numFmtId="0" fontId="0" fillId="0" borderId="0" xfId="0" applyBorder="1" applyAlignment="1">
      <alignment horizontal="left"/>
    </xf>
    <xf numFmtId="0" fontId="2" fillId="0" borderId="0" xfId="0" applyFont="1" applyBorder="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0" fillId="0" borderId="0" xfId="0" applyFill="1" applyAlignment="1">
      <alignment horizontal="left"/>
    </xf>
    <xf numFmtId="0" fontId="2" fillId="0" borderId="0" xfId="0" applyFont="1" applyFill="1" applyAlignment="1">
      <alignment horizontal="left"/>
    </xf>
    <xf numFmtId="0" fontId="0" fillId="0" borderId="0" xfId="0" applyFont="1" applyFill="1" applyAlignment="1">
      <alignment horizontal="left"/>
    </xf>
    <xf numFmtId="0" fontId="3" fillId="0" borderId="0" xfId="0" applyFont="1" applyAlignment="1">
      <alignment horizontal="left"/>
    </xf>
    <xf numFmtId="0" fontId="0" fillId="3" borderId="0" xfId="0" applyFill="1"/>
    <xf numFmtId="0" fontId="0" fillId="2" borderId="0" xfId="0" applyFill="1"/>
    <xf numFmtId="0" fontId="3" fillId="2" borderId="0" xfId="0" applyFont="1" applyFill="1"/>
    <xf numFmtId="0" fontId="2" fillId="3" borderId="0" xfId="0" applyFont="1" applyFill="1" applyAlignment="1"/>
    <xf numFmtId="0" fontId="0" fillId="3" borderId="0" xfId="0" applyFill="1" applyAlignment="1"/>
    <xf numFmtId="0" fontId="1" fillId="0" borderId="0" xfId="0" applyFont="1" applyFill="1" applyAlignment="1">
      <alignment horizontal="left"/>
    </xf>
    <xf numFmtId="0" fontId="2" fillId="0" borderId="0" xfId="0" applyFont="1" applyFill="1" applyBorder="1" applyAlignment="1"/>
    <xf numFmtId="0" fontId="1" fillId="0" borderId="0" xfId="0" applyFont="1" applyFill="1" applyAlignment="1"/>
    <xf numFmtId="0" fontId="2" fillId="0" borderId="0" xfId="0" applyFont="1" applyFill="1" applyBorder="1" applyAlignment="1">
      <alignment horizontal="left" wrapText="1"/>
    </xf>
    <xf numFmtId="0" fontId="0" fillId="0" borderId="0" xfId="0" applyFill="1" applyBorder="1" applyAlignment="1"/>
    <xf numFmtId="0" fontId="2" fillId="0" borderId="0" xfId="0" applyFont="1" applyFill="1" applyAlignment="1"/>
    <xf numFmtId="0" fontId="2" fillId="4" borderId="0" xfId="0" applyFont="1" applyFill="1"/>
    <xf numFmtId="0" fontId="0" fillId="4" borderId="0" xfId="0" applyFill="1"/>
    <xf numFmtId="0" fontId="3" fillId="4" borderId="0" xfId="0" applyFont="1" applyFill="1"/>
    <xf numFmtId="0" fontId="2" fillId="0" borderId="0" xfId="0" applyFont="1" applyFill="1" applyAlignment="1">
      <alignment horizontal="left" wrapText="1"/>
    </xf>
    <xf numFmtId="0" fontId="0" fillId="0" borderId="0" xfId="0" applyFill="1" applyAlignment="1"/>
    <xf numFmtId="0" fontId="1" fillId="0" borderId="0" xfId="0" applyFont="1" applyFill="1" applyBorder="1" applyAlignment="1"/>
    <xf numFmtId="0" fontId="2" fillId="3" borderId="0" xfId="0" applyFont="1" applyFill="1" applyAlignment="1">
      <alignment horizontal="right"/>
    </xf>
    <xf numFmtId="0" fontId="0" fillId="0" borderId="0" xfId="0" applyFill="1" applyAlignment="1">
      <alignment horizontal="right"/>
    </xf>
    <xf numFmtId="0" fontId="2" fillId="0" borderId="0" xfId="0" applyFont="1" applyFill="1" applyAlignment="1">
      <alignment horizontal="right"/>
    </xf>
    <xf numFmtId="0" fontId="2" fillId="0" borderId="0" xfId="0" applyFont="1" applyAlignment="1">
      <alignment horizontal="right"/>
    </xf>
    <xf numFmtId="0" fontId="0" fillId="3" borderId="0" xfId="0" applyFill="1" applyAlignment="1">
      <alignment horizontal="right"/>
    </xf>
    <xf numFmtId="0" fontId="2" fillId="0" borderId="0" xfId="0" applyFont="1" applyFill="1" applyBorder="1" applyAlignment="1">
      <alignment horizontal="right"/>
    </xf>
    <xf numFmtId="0" fontId="3" fillId="0" borderId="0" xfId="0" applyFont="1" applyFill="1" applyAlignment="1"/>
    <xf numFmtId="0" fontId="0" fillId="0" borderId="0" xfId="0" applyFont="1" applyFill="1" applyAlignment="1"/>
    <xf numFmtId="0" fontId="3" fillId="0" borderId="0" xfId="0" applyFont="1" applyFill="1" applyAlignment="1">
      <alignment horizontal="right"/>
    </xf>
    <xf numFmtId="0" fontId="3" fillId="0" borderId="0" xfId="0" applyFont="1" applyFill="1" applyAlignment="1">
      <alignment horizontal="left"/>
    </xf>
    <xf numFmtId="0" fontId="9" fillId="0" borderId="0" xfId="0" applyFont="1" applyAlignment="1">
      <alignment vertical="center"/>
    </xf>
    <xf numFmtId="0" fontId="9" fillId="0" borderId="0" xfId="0" applyFont="1"/>
    <xf numFmtId="0" fontId="1" fillId="0" borderId="1" xfId="0" applyFont="1" applyFill="1" applyBorder="1" applyAlignment="1">
      <alignment wrapText="1"/>
    </xf>
    <xf numFmtId="0" fontId="3" fillId="0" borderId="0" xfId="0" applyFont="1" applyFill="1" applyBorder="1" applyAlignment="1">
      <alignment wrapText="1"/>
    </xf>
    <xf numFmtId="0" fontId="3" fillId="0" borderId="0" xfId="0" applyFont="1" applyFill="1" applyAlignment="1">
      <alignment horizontal="left" wrapText="1"/>
    </xf>
    <xf numFmtId="0" fontId="12" fillId="0" borderId="0" xfId="0" applyFont="1"/>
    <xf numFmtId="0" fontId="13" fillId="0" borderId="0" xfId="0" applyFont="1" applyAlignment="1">
      <alignment vertical="center"/>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cellXfs>
  <cellStyles count="2">
    <cellStyle name="Hyperlänk" xfId="1" builtinId="8"/>
    <cellStyle name="Normal" xfId="0" builtinId="0"/>
  </cellStyles>
  <dxfs count="0"/>
  <tableStyles count="0" defaultTableStyle="TableStyleMedium9" defaultPivotStyle="PivotStyleLight16"/>
  <colors>
    <mruColors>
      <color rgb="FFFFFF99"/>
      <color rgb="FFFFFF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L7/Edition2011/infrastructure/vocabulary/ActRelationshipType.html" TargetMode="External"/><Relationship Id="rId4" Type="http://schemas.openxmlformats.org/officeDocument/2006/relationships/hyperlink" Target="../../../../../../../../HL7/Edition2011/infrastructure/vocabulary/ActRelationshipType.html" TargetMode="External"/><Relationship Id="rId5" Type="http://schemas.openxmlformats.org/officeDocument/2006/relationships/hyperlink" Target="../../../../../../../../HL7/Edition2011/infrastructure/vocabulary/ActRelationshipType.html" TargetMode="External"/><Relationship Id="rId6" Type="http://schemas.openxmlformats.org/officeDocument/2006/relationships/hyperlink" Target="../../../../../../../../HL7/Edition2011/infrastructure/vocabulary/ActRelationshipType.html" TargetMode="External"/><Relationship Id="rId7" Type="http://schemas.openxmlformats.org/officeDocument/2006/relationships/hyperlink" Target="../../../../../../../../HL7/Edition2011/infrastructure/vocabulary/ActRelationshipType.html" TargetMode="External"/><Relationship Id="rId8" Type="http://schemas.openxmlformats.org/officeDocument/2006/relationships/hyperlink" Target="../../../../../../../../HL7/Edition2011/infrastructure/vocabulary/ActRelationshipType.html" TargetMode="External"/><Relationship Id="rId9" Type="http://schemas.openxmlformats.org/officeDocument/2006/relationships/hyperlink" Target="../../../../../../../../HL7/Edition2011/infrastructure/vocabulary/ActRelationshipType.html" TargetMode="External"/><Relationship Id="rId10" Type="http://schemas.openxmlformats.org/officeDocument/2006/relationships/hyperlink" Target="../../../../../../../../HL7/Edition2011/infrastructure/vocabulary/ActRelationshipType.html" TargetMode="External"/><Relationship Id="rId1" Type="http://schemas.openxmlformats.org/officeDocument/2006/relationships/hyperlink" Target="../../../../../../../../HL7/Edition2011/infrastructure/vocabulary/ActRelationshipType.html" TargetMode="External"/><Relationship Id="rId2" Type="http://schemas.openxmlformats.org/officeDocument/2006/relationships/hyperlink" Target="../../../../../../../../HL7/Edition2011/infrastructure/vocabulary/ActRelationshipTyp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64"/>
  <sheetViews>
    <sheetView tabSelected="1" topLeftCell="A250" workbookViewId="0">
      <selection activeCell="AD290" sqref="AD290"/>
    </sheetView>
  </sheetViews>
  <sheetFormatPr baseColWidth="10" defaultColWidth="8.83203125" defaultRowHeight="12" x14ac:dyDescent="0"/>
  <cols>
    <col min="1" max="16" width="4.5" customWidth="1"/>
    <col min="17" max="17" width="12.5" bestFit="1" customWidth="1"/>
    <col min="18" max="18" width="8.83203125" style="49"/>
    <col min="19" max="19" width="21.6640625" customWidth="1"/>
    <col min="20" max="20" width="45.6640625" customWidth="1"/>
    <col min="22" max="22" width="25.1640625" style="59" customWidth="1"/>
    <col min="24" max="24" width="13.83203125" style="70" bestFit="1" customWidth="1"/>
    <col min="26" max="26" width="26.6640625" style="59" customWidth="1"/>
    <col min="27" max="32" width="6.6640625" style="62" customWidth="1"/>
    <col min="33" max="33" width="13" style="62" customWidth="1"/>
    <col min="34" max="34" width="27.5" style="62" bestFit="1" customWidth="1"/>
    <col min="35" max="35" width="7.5" style="62" bestFit="1" customWidth="1"/>
    <col min="36" max="36" width="5" style="79" bestFit="1" customWidth="1"/>
    <col min="37" max="37" width="72.33203125" style="62" bestFit="1" customWidth="1"/>
    <col min="38" max="40" width="8.83203125" style="58"/>
  </cols>
  <sheetData>
    <row r="1" spans="1:40">
      <c r="Q1" t="s">
        <v>133</v>
      </c>
      <c r="R1" s="48" t="s">
        <v>199</v>
      </c>
      <c r="V1" s="59" t="s">
        <v>254</v>
      </c>
      <c r="X1" s="69" t="s">
        <v>255</v>
      </c>
      <c r="Z1" s="59" t="s">
        <v>253</v>
      </c>
      <c r="AA1" s="61" t="s">
        <v>72</v>
      </c>
      <c r="AH1" s="62" t="s">
        <v>84</v>
      </c>
      <c r="AI1" s="61" t="s">
        <v>250</v>
      </c>
      <c r="AJ1" s="75" t="s">
        <v>249</v>
      </c>
      <c r="AK1" s="61" t="s">
        <v>251</v>
      </c>
    </row>
    <row r="2" spans="1:40" ht="13">
      <c r="AA2" s="91" t="s">
        <v>407</v>
      </c>
      <c r="AB2" s="54"/>
      <c r="AC2" s="54"/>
      <c r="AD2" s="54"/>
      <c r="AE2" s="54"/>
      <c r="AF2" s="54"/>
      <c r="AG2" s="54"/>
      <c r="AH2" s="63" t="s">
        <v>377</v>
      </c>
      <c r="AI2" s="55"/>
      <c r="AJ2" s="77"/>
      <c r="AK2" s="72"/>
      <c r="AL2" s="4"/>
      <c r="AM2" s="4"/>
      <c r="AN2" s="4"/>
    </row>
    <row r="3" spans="1:40">
      <c r="A3" s="21" t="s">
        <v>5</v>
      </c>
      <c r="AA3" s="64"/>
      <c r="AB3" s="63" t="s">
        <v>378</v>
      </c>
      <c r="AC3" s="54"/>
      <c r="AD3" s="54"/>
      <c r="AE3" s="54"/>
      <c r="AF3" s="54"/>
      <c r="AG3" s="54"/>
      <c r="AH3" s="65" t="s">
        <v>252</v>
      </c>
      <c r="AI3" s="55"/>
      <c r="AJ3" s="77"/>
      <c r="AK3" s="72"/>
      <c r="AL3" s="4"/>
      <c r="AM3" s="4"/>
      <c r="AN3" s="4"/>
    </row>
    <row r="4" spans="1:40">
      <c r="B4" s="21" t="s">
        <v>6</v>
      </c>
      <c r="C4" s="21"/>
      <c r="D4" s="21"/>
      <c r="E4" s="21"/>
      <c r="F4" s="21"/>
      <c r="G4" s="21"/>
      <c r="H4" s="21"/>
      <c r="I4" s="21"/>
      <c r="J4" s="21"/>
      <c r="K4" s="21"/>
      <c r="L4" s="21"/>
      <c r="M4" s="21"/>
      <c r="N4" s="21"/>
      <c r="R4" s="50" t="s">
        <v>0</v>
      </c>
      <c r="S4" s="21"/>
      <c r="T4" s="8"/>
      <c r="AA4" s="52"/>
      <c r="AB4" s="52"/>
      <c r="AC4" s="55"/>
      <c r="AD4" s="55"/>
      <c r="AE4" s="55"/>
      <c r="AF4" s="55"/>
      <c r="AG4" s="55"/>
      <c r="AH4" s="55"/>
      <c r="AI4" s="55"/>
      <c r="AJ4" s="77"/>
      <c r="AK4" s="72"/>
      <c r="AL4" s="4"/>
      <c r="AM4" s="4"/>
      <c r="AN4" s="4"/>
    </row>
    <row r="5" spans="1:40">
      <c r="B5" s="21"/>
      <c r="C5" s="21" t="s">
        <v>25</v>
      </c>
      <c r="D5" s="21"/>
      <c r="E5" s="21"/>
      <c r="F5" s="21"/>
      <c r="G5" s="21"/>
      <c r="H5" s="21"/>
      <c r="I5" s="21"/>
      <c r="J5" s="21"/>
      <c r="K5" s="21"/>
      <c r="L5" s="21"/>
      <c r="M5" s="21"/>
      <c r="N5" s="21"/>
      <c r="R5" s="50" t="s">
        <v>0</v>
      </c>
      <c r="S5" s="21" t="str">
        <f>"POCD_HD000040"</f>
        <v>POCD_HD000040</v>
      </c>
      <c r="T5" s="8" t="s">
        <v>46</v>
      </c>
      <c r="AA5" s="52"/>
      <c r="AB5" s="52"/>
      <c r="AC5" s="55"/>
      <c r="AD5" s="55"/>
      <c r="AE5" s="55"/>
      <c r="AF5" s="55"/>
      <c r="AG5" s="55"/>
      <c r="AH5" s="55"/>
      <c r="AI5" s="55"/>
      <c r="AJ5" s="77"/>
      <c r="AK5" s="72"/>
      <c r="AL5" s="4"/>
      <c r="AM5" s="4"/>
      <c r="AN5" s="4"/>
    </row>
    <row r="6" spans="1:40">
      <c r="B6" s="21"/>
      <c r="C6" s="21" t="s">
        <v>26</v>
      </c>
      <c r="D6" s="21"/>
      <c r="E6" s="21"/>
      <c r="F6" s="21"/>
      <c r="G6" s="21"/>
      <c r="H6" s="21"/>
      <c r="I6" s="21"/>
      <c r="J6" s="21"/>
      <c r="K6" s="21"/>
      <c r="L6" s="21"/>
      <c r="M6" s="21"/>
      <c r="N6" s="21"/>
      <c r="R6" s="50" t="s">
        <v>0</v>
      </c>
      <c r="S6" s="21" t="str">
        <f>"2.16.840.1.113883.1.3"</f>
        <v>2.16.840.1.113883.1.3</v>
      </c>
      <c r="T6" s="6"/>
      <c r="AA6" s="67"/>
      <c r="AB6" s="67"/>
      <c r="AC6" s="55"/>
      <c r="AD6" s="55"/>
      <c r="AE6" s="55"/>
      <c r="AF6" s="55"/>
      <c r="AG6" s="55"/>
      <c r="AH6" s="55"/>
      <c r="AI6" s="55"/>
      <c r="AJ6" s="77"/>
      <c r="AK6" s="72"/>
      <c r="AL6" s="4"/>
      <c r="AM6" s="4"/>
      <c r="AN6" s="4"/>
    </row>
    <row r="7" spans="1:40">
      <c r="B7" s="21" t="s">
        <v>7</v>
      </c>
      <c r="C7" s="21"/>
      <c r="D7" s="21"/>
      <c r="E7" s="21"/>
      <c r="F7" s="21"/>
      <c r="G7" s="21"/>
      <c r="H7" s="21"/>
      <c r="I7" s="21"/>
      <c r="J7" s="21"/>
      <c r="K7" s="21"/>
      <c r="L7" s="21"/>
      <c r="M7" s="21"/>
      <c r="N7" s="21"/>
      <c r="Q7" s="30" t="s">
        <v>119</v>
      </c>
      <c r="R7" s="50" t="s">
        <v>0</v>
      </c>
      <c r="S7" s="13"/>
      <c r="T7" s="15"/>
      <c r="V7" s="32" t="s">
        <v>200</v>
      </c>
      <c r="Z7" s="59" t="s">
        <v>200</v>
      </c>
      <c r="AA7" s="66"/>
      <c r="AB7" s="66"/>
      <c r="AC7" s="55" t="s">
        <v>373</v>
      </c>
      <c r="AD7" s="55"/>
      <c r="AE7" s="55"/>
      <c r="AF7" s="55"/>
      <c r="AG7" s="55"/>
      <c r="AH7" s="55"/>
      <c r="AI7" s="55" t="s">
        <v>81</v>
      </c>
      <c r="AJ7" s="77" t="s">
        <v>0</v>
      </c>
      <c r="AK7" s="55" t="s">
        <v>322</v>
      </c>
      <c r="AL7" s="4"/>
      <c r="AM7" s="4"/>
      <c r="AN7" s="4"/>
    </row>
    <row r="8" spans="1:40">
      <c r="B8" s="21"/>
      <c r="C8" s="21" t="s">
        <v>27</v>
      </c>
      <c r="D8" s="21"/>
      <c r="E8" s="21"/>
      <c r="F8" s="21"/>
      <c r="G8" s="21"/>
      <c r="H8" s="21"/>
      <c r="I8" s="21"/>
      <c r="J8" s="21"/>
      <c r="K8" s="21"/>
      <c r="L8" s="21"/>
      <c r="M8" s="21"/>
      <c r="N8" s="21"/>
      <c r="R8" s="50" t="s">
        <v>0</v>
      </c>
      <c r="S8" s="13" t="s">
        <v>64</v>
      </c>
      <c r="T8" s="7" t="s">
        <v>58</v>
      </c>
      <c r="AA8" s="64"/>
      <c r="AB8" s="64"/>
      <c r="AC8" s="55"/>
      <c r="AD8" s="55"/>
      <c r="AE8" s="55"/>
      <c r="AF8" s="55"/>
      <c r="AG8" s="55"/>
      <c r="AH8" s="55"/>
      <c r="AI8" s="55"/>
      <c r="AJ8" s="77"/>
      <c r="AK8" s="72"/>
      <c r="AL8" s="4"/>
      <c r="AM8" s="4"/>
      <c r="AN8" s="4"/>
    </row>
    <row r="9" spans="1:40" ht="24">
      <c r="B9" s="21"/>
      <c r="C9" s="21" t="s">
        <v>26</v>
      </c>
      <c r="D9" s="21"/>
      <c r="E9" s="21"/>
      <c r="F9" s="21"/>
      <c r="G9" s="21"/>
      <c r="H9" s="21"/>
      <c r="I9" s="21"/>
      <c r="J9" s="21"/>
      <c r="K9" s="21"/>
      <c r="L9" s="21"/>
      <c r="M9" s="21"/>
      <c r="N9" s="21"/>
      <c r="R9" s="50" t="s">
        <v>0</v>
      </c>
      <c r="S9" s="13" t="str">
        <f>"1.2.752.129.2.1.2.1"</f>
        <v>1.2.752.129.2.1.2.1</v>
      </c>
      <c r="T9" s="16" t="s">
        <v>77</v>
      </c>
      <c r="AA9" s="66"/>
      <c r="AB9" s="66"/>
      <c r="AC9" s="55"/>
      <c r="AD9" s="55"/>
      <c r="AE9" s="55"/>
      <c r="AF9" s="55"/>
      <c r="AG9" s="55"/>
      <c r="AH9" s="55"/>
      <c r="AI9" s="55"/>
      <c r="AJ9" s="77"/>
      <c r="AK9" s="72"/>
      <c r="AL9" s="4"/>
      <c r="AM9" s="4"/>
      <c r="AN9" s="4"/>
    </row>
    <row r="10" spans="1:40">
      <c r="B10" s="21" t="s">
        <v>8</v>
      </c>
      <c r="C10" s="21"/>
      <c r="D10" s="21"/>
      <c r="E10" s="21"/>
      <c r="F10" s="21"/>
      <c r="G10" s="21"/>
      <c r="H10" s="21"/>
      <c r="I10" s="21"/>
      <c r="J10" s="21"/>
      <c r="K10" s="21"/>
      <c r="L10" s="21"/>
      <c r="M10" s="21"/>
      <c r="N10" s="21"/>
      <c r="Q10" s="30" t="s">
        <v>156</v>
      </c>
      <c r="R10" s="50" t="s">
        <v>0</v>
      </c>
      <c r="S10" s="19"/>
      <c r="T10" s="10"/>
      <c r="AA10" s="67"/>
      <c r="AB10" s="67"/>
      <c r="AC10" s="55"/>
      <c r="AD10" s="55"/>
      <c r="AE10" s="55"/>
      <c r="AF10" s="55"/>
      <c r="AG10" s="55"/>
      <c r="AH10" s="55"/>
      <c r="AI10" s="55"/>
      <c r="AJ10" s="77"/>
      <c r="AK10" s="72"/>
      <c r="AL10" s="4"/>
      <c r="AM10" s="4"/>
      <c r="AN10" s="4"/>
    </row>
    <row r="11" spans="1:40">
      <c r="B11" s="21"/>
      <c r="C11" s="21" t="s">
        <v>24</v>
      </c>
      <c r="D11" s="21"/>
      <c r="E11" s="21"/>
      <c r="F11" s="21"/>
      <c r="G11" s="21"/>
      <c r="H11" s="21"/>
      <c r="I11" s="21"/>
      <c r="J11" s="21"/>
      <c r="K11" s="21"/>
      <c r="L11" s="21"/>
      <c r="M11" s="21"/>
      <c r="N11" s="21"/>
      <c r="R11" s="50" t="s">
        <v>0</v>
      </c>
      <c r="S11" s="5" t="s">
        <v>129</v>
      </c>
      <c r="T11" s="30" t="s">
        <v>201</v>
      </c>
      <c r="AA11" s="52"/>
      <c r="AB11" s="52"/>
      <c r="AC11" s="55"/>
      <c r="AD11" s="55"/>
      <c r="AE11" s="55"/>
      <c r="AF11" s="55"/>
      <c r="AG11" s="55"/>
      <c r="AH11" s="55"/>
      <c r="AI11" s="55"/>
      <c r="AJ11" s="77"/>
      <c r="AK11" s="72"/>
      <c r="AL11" s="4"/>
      <c r="AM11" s="4"/>
      <c r="AN11" s="4"/>
    </row>
    <row r="12" spans="1:40">
      <c r="B12" s="21"/>
      <c r="C12" s="21" t="s">
        <v>28</v>
      </c>
      <c r="D12" s="21"/>
      <c r="E12" s="21"/>
      <c r="F12" s="21"/>
      <c r="G12" s="21"/>
      <c r="H12" s="21"/>
      <c r="I12" s="21"/>
      <c r="J12" s="21"/>
      <c r="K12" s="21"/>
      <c r="L12" s="21"/>
      <c r="M12" s="21"/>
      <c r="N12" s="21"/>
      <c r="R12" s="50" t="s">
        <v>0</v>
      </c>
      <c r="S12" t="s">
        <v>128</v>
      </c>
      <c r="T12" s="11" t="s">
        <v>301</v>
      </c>
      <c r="AA12" s="67"/>
      <c r="AB12" s="67"/>
      <c r="AC12" s="55"/>
      <c r="AD12" s="55"/>
      <c r="AE12" s="55"/>
      <c r="AF12" s="55"/>
      <c r="AG12" s="55"/>
      <c r="AH12" s="55"/>
      <c r="AI12" s="55"/>
      <c r="AJ12" s="77"/>
      <c r="AK12" s="72"/>
      <c r="AL12" s="4"/>
      <c r="AM12" s="4"/>
      <c r="AN12" s="4"/>
    </row>
    <row r="13" spans="1:40">
      <c r="B13" s="21"/>
      <c r="C13" s="21"/>
      <c r="D13" s="21"/>
      <c r="E13" s="21"/>
      <c r="F13" s="21"/>
      <c r="G13" s="21"/>
      <c r="H13" s="21"/>
      <c r="I13" s="21"/>
      <c r="J13" s="21"/>
      <c r="K13" s="21"/>
      <c r="L13" s="21"/>
      <c r="M13" s="21"/>
      <c r="N13" s="21"/>
      <c r="R13" s="50"/>
      <c r="S13" s="19"/>
      <c r="T13" s="10"/>
      <c r="Z13" s="32" t="s">
        <v>295</v>
      </c>
      <c r="AA13" s="67"/>
      <c r="AB13" s="67"/>
      <c r="AC13" s="55" t="s">
        <v>355</v>
      </c>
      <c r="AD13" s="55"/>
      <c r="AE13" s="55"/>
      <c r="AF13" s="55"/>
      <c r="AG13" s="55"/>
      <c r="AH13" s="55" t="s">
        <v>71</v>
      </c>
      <c r="AI13" s="55"/>
      <c r="AJ13" s="77" t="s">
        <v>0</v>
      </c>
      <c r="AK13" s="72" t="s">
        <v>104</v>
      </c>
      <c r="AL13" s="4"/>
      <c r="AM13" s="4"/>
      <c r="AN13" s="4"/>
    </row>
    <row r="14" spans="1:40">
      <c r="B14" s="21"/>
      <c r="C14" s="21"/>
      <c r="D14" s="21"/>
      <c r="E14" s="21"/>
      <c r="F14" s="21"/>
      <c r="G14" s="21"/>
      <c r="H14" s="21"/>
      <c r="I14" s="21"/>
      <c r="J14" s="21"/>
      <c r="K14" s="21"/>
      <c r="L14" s="21"/>
      <c r="M14" s="21"/>
      <c r="N14" s="21"/>
      <c r="R14" s="51"/>
      <c r="S14" s="13"/>
      <c r="T14" s="8"/>
      <c r="AA14" s="52"/>
      <c r="AB14" s="52"/>
      <c r="AC14" s="55"/>
      <c r="AD14" s="55"/>
      <c r="AE14" s="55"/>
      <c r="AF14" s="55"/>
      <c r="AG14" s="55"/>
      <c r="AH14" s="55"/>
      <c r="AI14" s="55"/>
      <c r="AJ14" s="77"/>
      <c r="AK14" s="72"/>
      <c r="AL14" s="4"/>
      <c r="AM14" s="4"/>
      <c r="AN14" s="4"/>
    </row>
    <row r="15" spans="1:40">
      <c r="B15" s="21" t="s">
        <v>23</v>
      </c>
      <c r="C15" s="21"/>
      <c r="D15" s="21"/>
      <c r="E15" s="21"/>
      <c r="F15" s="21"/>
      <c r="G15" s="21"/>
      <c r="H15" s="21"/>
      <c r="I15" s="21"/>
      <c r="J15" s="21"/>
      <c r="K15" s="21"/>
      <c r="L15" s="21"/>
      <c r="M15" s="21"/>
      <c r="N15" s="21"/>
      <c r="Q15" s="30" t="s">
        <v>153</v>
      </c>
      <c r="R15" s="50" t="s">
        <v>0</v>
      </c>
      <c r="S15" s="13"/>
      <c r="T15" s="10" t="s">
        <v>66</v>
      </c>
      <c r="AA15" s="67"/>
      <c r="AB15" s="67"/>
      <c r="AC15" s="55"/>
      <c r="AD15" s="55"/>
      <c r="AE15" s="55"/>
      <c r="AF15" s="55"/>
      <c r="AG15" s="55"/>
      <c r="AH15" s="55"/>
      <c r="AI15" s="55"/>
      <c r="AJ15" s="77"/>
      <c r="AK15" s="72"/>
      <c r="AL15" s="4"/>
      <c r="AM15" s="4"/>
      <c r="AN15" s="4"/>
    </row>
    <row r="16" spans="1:40" ht="24">
      <c r="B16" s="13"/>
      <c r="C16" s="13" t="s">
        <v>30</v>
      </c>
      <c r="D16" s="13"/>
      <c r="E16" s="13"/>
      <c r="F16" s="13"/>
      <c r="G16" s="13"/>
      <c r="H16" s="13"/>
      <c r="I16" s="13"/>
      <c r="J16" s="13"/>
      <c r="K16" s="13"/>
      <c r="L16" s="13"/>
      <c r="M16" s="13"/>
      <c r="N16" s="13"/>
      <c r="R16" s="52" t="s">
        <v>0</v>
      </c>
      <c r="S16" s="13" t="s">
        <v>64</v>
      </c>
      <c r="T16" s="10" t="s">
        <v>90</v>
      </c>
      <c r="V16" s="32" t="s">
        <v>120</v>
      </c>
      <c r="Z16" s="32" t="s">
        <v>315</v>
      </c>
      <c r="AA16" s="67"/>
      <c r="AB16" s="67"/>
      <c r="AC16" s="55" t="s">
        <v>86</v>
      </c>
      <c r="AD16" s="55"/>
      <c r="AE16" s="55"/>
      <c r="AF16" s="55"/>
      <c r="AG16" s="55"/>
      <c r="AH16" s="55" t="s">
        <v>83</v>
      </c>
      <c r="AI16" s="55"/>
      <c r="AJ16" s="77" t="s">
        <v>0</v>
      </c>
      <c r="AK16" s="72" t="s">
        <v>342</v>
      </c>
      <c r="AL16" s="4"/>
      <c r="AM16" s="4"/>
      <c r="AN16" s="4"/>
    </row>
    <row r="17" spans="2:40">
      <c r="B17" s="24" t="s">
        <v>31</v>
      </c>
      <c r="C17" s="13"/>
      <c r="D17" s="13"/>
      <c r="E17" s="13"/>
      <c r="F17" s="13"/>
      <c r="G17" s="13"/>
      <c r="H17" s="13"/>
      <c r="I17" s="13"/>
      <c r="J17" s="13"/>
      <c r="K17" s="13"/>
      <c r="L17" s="13"/>
      <c r="M17" s="13"/>
      <c r="N17" s="13"/>
      <c r="Q17" s="30" t="s">
        <v>156</v>
      </c>
      <c r="R17" s="52" t="s">
        <v>0</v>
      </c>
      <c r="S17" s="19"/>
      <c r="T17" s="10"/>
      <c r="AA17" s="67"/>
      <c r="AB17" s="67"/>
      <c r="AC17" s="55"/>
      <c r="AD17" s="55"/>
      <c r="AE17" s="55"/>
      <c r="AF17" s="55"/>
      <c r="AG17" s="55"/>
      <c r="AH17" s="55"/>
      <c r="AI17" s="55"/>
      <c r="AJ17" s="77"/>
      <c r="AK17" s="72"/>
      <c r="AL17" s="4"/>
      <c r="AM17" s="4"/>
      <c r="AN17" s="4"/>
    </row>
    <row r="18" spans="2:40">
      <c r="B18" s="13"/>
      <c r="C18" s="24" t="s">
        <v>24</v>
      </c>
      <c r="D18" s="13"/>
      <c r="E18" s="13"/>
      <c r="F18" s="13"/>
      <c r="G18" s="13"/>
      <c r="H18" s="13"/>
      <c r="I18" s="13"/>
      <c r="J18" s="13"/>
      <c r="K18" s="13"/>
      <c r="L18" s="13"/>
      <c r="M18" s="13"/>
      <c r="N18" s="13"/>
      <c r="R18" s="52" t="s">
        <v>0</v>
      </c>
      <c r="S18" s="13" t="str">
        <f>"N"</f>
        <v>N</v>
      </c>
      <c r="T18" s="8" t="s">
        <v>47</v>
      </c>
      <c r="AA18" s="52"/>
      <c r="AB18" s="52"/>
      <c r="AC18" s="55"/>
      <c r="AD18" s="55"/>
      <c r="AE18" s="55"/>
      <c r="AF18" s="55"/>
      <c r="AG18" s="55"/>
      <c r="AH18" s="55"/>
      <c r="AI18" s="55"/>
      <c r="AJ18" s="77"/>
      <c r="AK18" s="72"/>
      <c r="AL18" s="4"/>
      <c r="AM18" s="4"/>
      <c r="AN18" s="4"/>
    </row>
    <row r="19" spans="2:40">
      <c r="B19" s="13"/>
      <c r="C19" s="24" t="s">
        <v>28</v>
      </c>
      <c r="D19" s="13"/>
      <c r="E19" s="13"/>
      <c r="F19" s="13"/>
      <c r="G19" s="13"/>
      <c r="H19" s="13"/>
      <c r="I19" s="13"/>
      <c r="J19" s="13"/>
      <c r="K19" s="13"/>
      <c r="L19" s="13"/>
      <c r="M19" s="13"/>
      <c r="N19" s="13"/>
      <c r="R19" s="52" t="s">
        <v>0</v>
      </c>
      <c r="S19" s="19" t="str">
        <f>"2.16.840.1.113883.5.25"</f>
        <v>2.16.840.1.113883.5.25</v>
      </c>
      <c r="T19" s="10"/>
      <c r="AA19" s="67"/>
      <c r="AB19" s="67"/>
      <c r="AC19" s="55"/>
      <c r="AD19" s="55"/>
      <c r="AE19" s="55"/>
      <c r="AF19" s="55"/>
      <c r="AG19" s="55"/>
      <c r="AH19" s="55"/>
      <c r="AI19" s="55"/>
      <c r="AJ19" s="77"/>
      <c r="AK19" s="72"/>
      <c r="AL19" s="4"/>
      <c r="AM19" s="4"/>
      <c r="AN19" s="4"/>
    </row>
    <row r="20" spans="2:40">
      <c r="B20" s="24" t="s">
        <v>9</v>
      </c>
      <c r="C20" s="13"/>
      <c r="D20" s="13"/>
      <c r="E20" s="13"/>
      <c r="F20" s="13"/>
      <c r="G20" s="13"/>
      <c r="H20" s="13"/>
      <c r="I20" s="13"/>
      <c r="J20" s="13"/>
      <c r="K20" s="13"/>
      <c r="L20" s="13"/>
      <c r="M20" s="13"/>
      <c r="N20" s="13"/>
      <c r="R20" s="52" t="s">
        <v>0</v>
      </c>
      <c r="S20" s="13"/>
      <c r="T20" s="8" t="s">
        <v>48</v>
      </c>
      <c r="AA20" s="52"/>
      <c r="AB20" s="52"/>
      <c r="AC20" s="55"/>
      <c r="AD20" s="55"/>
      <c r="AE20" s="55"/>
      <c r="AF20" s="55"/>
      <c r="AG20" s="55"/>
      <c r="AH20" s="55"/>
      <c r="AI20" s="55"/>
      <c r="AJ20" s="77"/>
      <c r="AK20" s="72"/>
      <c r="AL20" s="4"/>
      <c r="AM20" s="4"/>
      <c r="AN20" s="4"/>
    </row>
    <row r="21" spans="2:40">
      <c r="B21" s="13"/>
      <c r="C21" s="24" t="s">
        <v>10</v>
      </c>
      <c r="D21" s="13"/>
      <c r="E21" s="13"/>
      <c r="F21" s="13"/>
      <c r="G21" s="13"/>
      <c r="H21" s="13"/>
      <c r="I21" s="13"/>
      <c r="J21" s="13"/>
      <c r="K21" s="13"/>
      <c r="L21" s="13"/>
      <c r="M21" s="13"/>
      <c r="N21" s="13"/>
      <c r="R21" s="52" t="s">
        <v>0</v>
      </c>
      <c r="S21" s="19"/>
      <c r="T21" s="10"/>
      <c r="AA21" s="67"/>
      <c r="AB21" s="67"/>
      <c r="AC21" s="55"/>
      <c r="AD21" s="55"/>
      <c r="AE21" s="55"/>
      <c r="AF21" s="55"/>
      <c r="AG21" s="55"/>
      <c r="AH21" s="55"/>
      <c r="AI21" s="55"/>
      <c r="AJ21" s="77"/>
      <c r="AK21" s="55"/>
      <c r="AL21" s="4"/>
      <c r="AM21" s="4"/>
      <c r="AN21" s="4"/>
    </row>
    <row r="22" spans="2:40" ht="24">
      <c r="B22" s="13"/>
      <c r="C22" s="24"/>
      <c r="D22" s="24" t="s">
        <v>7</v>
      </c>
      <c r="E22" s="13"/>
      <c r="F22" s="13"/>
      <c r="G22" s="13"/>
      <c r="H22" s="13"/>
      <c r="I22" s="13"/>
      <c r="J22" s="13"/>
      <c r="K22" s="13"/>
      <c r="L22" s="13"/>
      <c r="M22" s="13"/>
      <c r="N22" s="13"/>
      <c r="Q22" s="30" t="s">
        <v>119</v>
      </c>
      <c r="R22" s="52" t="s">
        <v>0</v>
      </c>
      <c r="S22" s="13"/>
      <c r="T22" s="8"/>
      <c r="V22" s="32" t="s">
        <v>297</v>
      </c>
      <c r="Z22" s="32" t="s">
        <v>297</v>
      </c>
      <c r="AA22" s="52"/>
      <c r="AB22" s="52"/>
      <c r="AC22" s="55" t="s">
        <v>105</v>
      </c>
      <c r="AD22" s="55"/>
      <c r="AE22" s="55"/>
      <c r="AF22" s="55"/>
      <c r="AG22" s="55"/>
      <c r="AH22" s="72" t="s">
        <v>379</v>
      </c>
      <c r="AI22" s="72"/>
      <c r="AJ22" s="77" t="s">
        <v>75</v>
      </c>
      <c r="AK22" s="72" t="s">
        <v>359</v>
      </c>
      <c r="AL22" s="4"/>
      <c r="AM22" s="4"/>
      <c r="AN22" s="4"/>
    </row>
    <row r="23" spans="2:40">
      <c r="B23" s="24"/>
      <c r="C23" s="13"/>
      <c r="D23" s="13"/>
      <c r="E23" s="24" t="s">
        <v>27</v>
      </c>
      <c r="F23" s="13"/>
      <c r="G23" s="13"/>
      <c r="H23" s="13"/>
      <c r="I23" s="13"/>
      <c r="J23" s="13"/>
      <c r="K23" s="13"/>
      <c r="L23" s="13"/>
      <c r="M23" s="13"/>
      <c r="N23" s="13"/>
      <c r="R23" s="53" t="s">
        <v>0</v>
      </c>
      <c r="S23" s="25" t="s">
        <v>64</v>
      </c>
      <c r="T23" s="8" t="s">
        <v>91</v>
      </c>
      <c r="AA23" s="52"/>
      <c r="AB23" s="52"/>
      <c r="AC23" s="55"/>
      <c r="AD23" s="55" t="s">
        <v>2</v>
      </c>
      <c r="AE23" s="55"/>
      <c r="AF23" s="55"/>
      <c r="AG23" s="55"/>
      <c r="AH23" s="55"/>
      <c r="AI23" s="55" t="s">
        <v>81</v>
      </c>
      <c r="AJ23" s="77" t="s">
        <v>0</v>
      </c>
      <c r="AK23" s="90" t="s">
        <v>357</v>
      </c>
      <c r="AL23" s="4"/>
      <c r="AM23" s="4"/>
      <c r="AN23" s="4"/>
    </row>
    <row r="24" spans="2:40" ht="60">
      <c r="B24" s="13"/>
      <c r="C24" s="24"/>
      <c r="D24" s="13"/>
      <c r="E24" s="24" t="s">
        <v>26</v>
      </c>
      <c r="F24" s="13"/>
      <c r="G24" s="13"/>
      <c r="H24" s="13"/>
      <c r="I24" s="13"/>
      <c r="J24" s="13"/>
      <c r="K24" s="13"/>
      <c r="L24" s="13"/>
      <c r="M24" s="13"/>
      <c r="N24" s="13"/>
      <c r="R24" s="52" t="s">
        <v>0</v>
      </c>
      <c r="S24" s="13" t="s">
        <v>64</v>
      </c>
      <c r="T24" s="15" t="s">
        <v>59</v>
      </c>
      <c r="AA24" s="66"/>
      <c r="AB24" s="66"/>
      <c r="AC24" s="55"/>
      <c r="AD24" s="55" t="s">
        <v>356</v>
      </c>
      <c r="AE24" s="55"/>
      <c r="AF24" s="55"/>
      <c r="AG24" s="55"/>
      <c r="AH24" s="55"/>
      <c r="AI24" s="55" t="s">
        <v>81</v>
      </c>
      <c r="AJ24" s="77" t="s">
        <v>0</v>
      </c>
      <c r="AK24" s="72" t="s">
        <v>358</v>
      </c>
      <c r="AL24" s="4"/>
      <c r="AM24" s="4"/>
      <c r="AN24" s="4"/>
    </row>
    <row r="25" spans="2:40" ht="24">
      <c r="B25" s="13" t="s">
        <v>11</v>
      </c>
      <c r="C25" s="13"/>
      <c r="D25" s="13"/>
      <c r="E25" s="13"/>
      <c r="F25" s="13"/>
      <c r="G25" s="13"/>
      <c r="H25" s="13"/>
      <c r="I25" s="13"/>
      <c r="J25" s="13"/>
      <c r="K25" s="13"/>
      <c r="L25" s="13"/>
      <c r="M25" s="13"/>
      <c r="N25" s="13"/>
      <c r="R25" s="52" t="s">
        <v>0</v>
      </c>
      <c r="S25" s="13"/>
      <c r="T25" s="12" t="s">
        <v>309</v>
      </c>
      <c r="AA25" s="22"/>
      <c r="AB25" s="22"/>
      <c r="AC25" s="55" t="s">
        <v>380</v>
      </c>
      <c r="AD25" s="55"/>
      <c r="AE25" s="55"/>
      <c r="AF25" s="55"/>
      <c r="AG25" s="55"/>
      <c r="AH25" s="55" t="s">
        <v>339</v>
      </c>
      <c r="AI25" s="55"/>
      <c r="AJ25" s="77" t="s">
        <v>0</v>
      </c>
      <c r="AK25" s="72" t="s">
        <v>314</v>
      </c>
      <c r="AL25" s="84"/>
      <c r="AM25" s="4"/>
      <c r="AN25" s="4"/>
    </row>
    <row r="26" spans="2:40">
      <c r="B26" s="13"/>
      <c r="C26" s="24" t="s">
        <v>35</v>
      </c>
      <c r="D26" s="13"/>
      <c r="E26" s="13"/>
      <c r="F26" s="13"/>
      <c r="G26" s="13"/>
      <c r="H26" s="13"/>
      <c r="I26" s="13"/>
      <c r="J26" s="13"/>
      <c r="K26" s="13"/>
      <c r="L26" s="13"/>
      <c r="M26" s="13"/>
      <c r="N26" s="13"/>
      <c r="Q26" s="30" t="s">
        <v>153</v>
      </c>
      <c r="R26" s="52" t="s">
        <v>0</v>
      </c>
      <c r="S26" s="13"/>
      <c r="T26" s="11" t="s">
        <v>68</v>
      </c>
      <c r="AA26" s="23"/>
      <c r="AB26" s="23"/>
      <c r="AC26" s="55"/>
      <c r="AD26" s="55"/>
      <c r="AE26" s="55"/>
      <c r="AF26" s="55"/>
      <c r="AG26" s="55"/>
      <c r="AH26" s="55"/>
      <c r="AI26" s="55"/>
      <c r="AJ26" s="77"/>
      <c r="AK26" s="72"/>
      <c r="AL26" s="4"/>
      <c r="AM26" s="4"/>
      <c r="AN26" s="4"/>
    </row>
    <row r="27" spans="2:40">
      <c r="B27" s="13"/>
      <c r="C27" s="13"/>
      <c r="D27" s="24" t="s">
        <v>32</v>
      </c>
      <c r="E27" s="13"/>
      <c r="F27" s="13"/>
      <c r="G27" s="13"/>
      <c r="H27" s="13"/>
      <c r="I27" s="13"/>
      <c r="J27" s="13"/>
      <c r="K27" s="13"/>
      <c r="L27" s="13"/>
      <c r="M27" s="13"/>
      <c r="N27" s="13"/>
      <c r="R27" s="52" t="s">
        <v>0</v>
      </c>
      <c r="S27" s="13" t="s">
        <v>64</v>
      </c>
      <c r="T27" s="10" t="s">
        <v>67</v>
      </c>
      <c r="V27" s="32" t="s">
        <v>284</v>
      </c>
      <c r="Z27" s="32" t="s">
        <v>284</v>
      </c>
      <c r="AA27" s="67"/>
      <c r="AB27" s="67"/>
      <c r="AC27" s="55"/>
      <c r="AD27" s="55" t="s">
        <v>381</v>
      </c>
      <c r="AE27" s="55"/>
      <c r="AF27" s="55"/>
      <c r="AG27" s="55"/>
      <c r="AH27" s="55" t="s">
        <v>83</v>
      </c>
      <c r="AI27" s="55"/>
      <c r="AJ27" s="77" t="s">
        <v>0</v>
      </c>
      <c r="AK27" s="23" t="s">
        <v>345</v>
      </c>
      <c r="AL27" s="84"/>
      <c r="AM27" s="4"/>
      <c r="AN27" s="4"/>
    </row>
    <row r="28" spans="2:40">
      <c r="B28" s="13"/>
      <c r="C28" s="13" t="s">
        <v>12</v>
      </c>
      <c r="D28" s="13"/>
      <c r="E28" s="13"/>
      <c r="F28" s="13"/>
      <c r="G28" s="13"/>
      <c r="H28" s="13"/>
      <c r="I28" s="13"/>
      <c r="J28" s="13"/>
      <c r="K28" s="13"/>
      <c r="L28" s="13"/>
      <c r="M28" s="13"/>
      <c r="N28" s="13"/>
      <c r="R28" s="52" t="s">
        <v>0</v>
      </c>
      <c r="S28" s="13"/>
      <c r="T28" s="10"/>
      <c r="AA28" s="67"/>
      <c r="AB28" s="67"/>
      <c r="AC28" s="55"/>
      <c r="AD28" s="55"/>
      <c r="AE28" s="55"/>
      <c r="AF28" s="55"/>
      <c r="AG28" s="55"/>
      <c r="AH28" s="55"/>
      <c r="AI28" s="55"/>
      <c r="AJ28" s="77"/>
      <c r="AK28" s="72"/>
      <c r="AL28" s="4"/>
      <c r="AM28" s="4"/>
      <c r="AN28" s="4"/>
    </row>
    <row r="29" spans="2:40">
      <c r="B29" s="13"/>
      <c r="C29" s="13"/>
      <c r="D29" s="24" t="s">
        <v>7</v>
      </c>
      <c r="E29" s="13"/>
      <c r="F29" s="13"/>
      <c r="G29" s="13"/>
      <c r="H29" s="13"/>
      <c r="I29" s="13"/>
      <c r="J29" s="13"/>
      <c r="K29" s="13"/>
      <c r="L29" s="13"/>
      <c r="M29" s="13"/>
      <c r="N29" s="13"/>
      <c r="Q29" s="30" t="s">
        <v>119</v>
      </c>
      <c r="R29" s="52" t="s">
        <v>0</v>
      </c>
      <c r="S29" s="13"/>
      <c r="T29" s="8" t="s">
        <v>49</v>
      </c>
      <c r="AA29" s="52"/>
      <c r="AB29" s="52"/>
      <c r="AC29" s="55"/>
      <c r="AD29" s="55"/>
      <c r="AE29" s="55"/>
      <c r="AF29" s="55"/>
      <c r="AG29" s="55"/>
      <c r="AH29" s="55"/>
      <c r="AI29" s="55"/>
      <c r="AJ29" s="77"/>
      <c r="AK29" s="72"/>
      <c r="AL29" s="4"/>
      <c r="AM29" s="4"/>
      <c r="AN29" s="4"/>
    </row>
    <row r="30" spans="2:40">
      <c r="B30" s="13"/>
      <c r="C30" s="13"/>
      <c r="D30" s="13"/>
      <c r="E30" s="24" t="s">
        <v>27</v>
      </c>
      <c r="F30" s="13"/>
      <c r="G30" s="13"/>
      <c r="H30" s="13"/>
      <c r="I30" s="13"/>
      <c r="J30" s="13"/>
      <c r="K30" s="13"/>
      <c r="L30" s="13"/>
      <c r="M30" s="13"/>
      <c r="N30" s="13"/>
      <c r="R30" s="52" t="s">
        <v>0</v>
      </c>
      <c r="S30" s="24" t="s">
        <v>64</v>
      </c>
      <c r="T30" s="11" t="s">
        <v>225</v>
      </c>
      <c r="V30" s="32" t="s">
        <v>285</v>
      </c>
      <c r="Z30" s="32" t="s">
        <v>285</v>
      </c>
      <c r="AA30" s="23"/>
      <c r="AB30" s="23"/>
      <c r="AC30" s="55"/>
      <c r="AD30" s="55" t="s">
        <v>382</v>
      </c>
      <c r="AE30" s="55"/>
      <c r="AF30" s="55"/>
      <c r="AG30" s="55"/>
      <c r="AH30" s="55" t="s">
        <v>71</v>
      </c>
      <c r="AI30" s="55"/>
      <c r="AJ30" s="77" t="s">
        <v>0</v>
      </c>
      <c r="AK30" s="72" t="s">
        <v>79</v>
      </c>
      <c r="AL30" s="84"/>
      <c r="AM30" s="4"/>
      <c r="AN30" s="4"/>
    </row>
    <row r="31" spans="2:40">
      <c r="B31" s="13"/>
      <c r="C31" s="13"/>
      <c r="D31" s="13"/>
      <c r="E31" s="24" t="s">
        <v>26</v>
      </c>
      <c r="F31" s="13"/>
      <c r="G31" s="13"/>
      <c r="H31" s="13"/>
      <c r="I31" s="13"/>
      <c r="J31" s="13"/>
      <c r="K31" s="13"/>
      <c r="L31" s="13"/>
      <c r="M31" s="13"/>
      <c r="N31" s="13"/>
      <c r="R31" s="52" t="s">
        <v>0</v>
      </c>
      <c r="S31" s="13" t="str">
        <f>"1.2.752.129.2.1.4.1"</f>
        <v>1.2.752.129.2.1.4.1</v>
      </c>
      <c r="T31" s="9" t="s">
        <v>70</v>
      </c>
      <c r="X31" s="71" t="s">
        <v>385</v>
      </c>
      <c r="Z31" s="32" t="s">
        <v>287</v>
      </c>
      <c r="AA31" s="64"/>
      <c r="AB31" s="64"/>
      <c r="AC31" s="55"/>
      <c r="AD31" s="55" t="s">
        <v>383</v>
      </c>
      <c r="AE31" s="55"/>
      <c r="AF31" s="55"/>
      <c r="AG31" s="55"/>
      <c r="AH31" s="55"/>
      <c r="AI31" s="55" t="s">
        <v>81</v>
      </c>
      <c r="AJ31" s="77" t="s">
        <v>1</v>
      </c>
      <c r="AK31" s="72" t="s">
        <v>384</v>
      </c>
      <c r="AL31" s="4"/>
      <c r="AM31" s="4"/>
      <c r="AN31" s="4"/>
    </row>
    <row r="32" spans="2:40" ht="60">
      <c r="B32" s="13"/>
      <c r="C32" s="13"/>
      <c r="D32" s="24" t="s">
        <v>8</v>
      </c>
      <c r="E32" s="13"/>
      <c r="F32" s="13"/>
      <c r="G32" s="13"/>
      <c r="H32" s="13"/>
      <c r="I32" s="13"/>
      <c r="J32" s="13"/>
      <c r="K32" s="13"/>
      <c r="L32" s="13"/>
      <c r="M32" s="13"/>
      <c r="N32" s="13"/>
      <c r="Q32" s="30" t="s">
        <v>144</v>
      </c>
      <c r="R32" s="52" t="s">
        <v>1</v>
      </c>
      <c r="S32" s="13"/>
      <c r="T32" s="9" t="s">
        <v>69</v>
      </c>
      <c r="V32" s="32" t="s">
        <v>286</v>
      </c>
      <c r="Z32" s="32" t="s">
        <v>286</v>
      </c>
      <c r="AA32" s="64"/>
      <c r="AB32" s="64"/>
      <c r="AC32" s="55"/>
      <c r="AD32" s="68" t="s">
        <v>386</v>
      </c>
      <c r="AE32" s="68"/>
      <c r="AF32" s="68"/>
      <c r="AG32" s="68"/>
      <c r="AH32" s="68" t="s">
        <v>387</v>
      </c>
      <c r="AI32" s="55"/>
      <c r="AJ32" s="77" t="s">
        <v>1</v>
      </c>
      <c r="AK32" s="72" t="s">
        <v>391</v>
      </c>
      <c r="AL32" s="4"/>
      <c r="AM32" s="4"/>
      <c r="AN32" s="4"/>
    </row>
    <row r="33" spans="2:40">
      <c r="B33" s="13"/>
      <c r="C33" s="13"/>
      <c r="D33" s="13"/>
      <c r="E33" s="24" t="s">
        <v>24</v>
      </c>
      <c r="F33" s="13"/>
      <c r="G33" s="13"/>
      <c r="H33" s="13"/>
      <c r="I33" s="13"/>
      <c r="J33" s="13"/>
      <c r="K33" s="13"/>
      <c r="L33" s="13"/>
      <c r="M33" s="13"/>
      <c r="N33" s="13"/>
      <c r="R33" s="52" t="s">
        <v>0</v>
      </c>
      <c r="S33" s="13" t="s">
        <v>64</v>
      </c>
      <c r="T33" s="9" t="s">
        <v>206</v>
      </c>
      <c r="Z33" s="32" t="s">
        <v>286</v>
      </c>
      <c r="AA33" s="64"/>
      <c r="AB33" s="64"/>
      <c r="AC33" s="55"/>
      <c r="AD33" s="55"/>
      <c r="AE33" s="55" t="s">
        <v>24</v>
      </c>
      <c r="AF33" s="55"/>
      <c r="AG33" s="55"/>
      <c r="AH33" s="55"/>
      <c r="AI33" s="55" t="s">
        <v>81</v>
      </c>
      <c r="AJ33" s="77" t="s">
        <v>1</v>
      </c>
      <c r="AK33" s="55" t="s">
        <v>390</v>
      </c>
      <c r="AL33" s="4"/>
      <c r="AM33" s="4"/>
      <c r="AN33" s="4"/>
    </row>
    <row r="34" spans="2:40" ht="24">
      <c r="B34" s="13"/>
      <c r="C34" s="13"/>
      <c r="D34" s="13"/>
      <c r="E34" s="24" t="s">
        <v>28</v>
      </c>
      <c r="F34" s="13"/>
      <c r="G34" s="13"/>
      <c r="H34" s="13"/>
      <c r="I34" s="13"/>
      <c r="J34" s="13"/>
      <c r="K34" s="13"/>
      <c r="L34" s="13"/>
      <c r="M34" s="13"/>
      <c r="N34" s="13"/>
      <c r="R34" s="52" t="s">
        <v>0</v>
      </c>
      <c r="S34" s="24" t="s">
        <v>64</v>
      </c>
      <c r="T34" s="11" t="s">
        <v>207</v>
      </c>
      <c r="AA34" s="67"/>
      <c r="AB34" s="67"/>
      <c r="AC34" s="55"/>
      <c r="AD34" s="55"/>
      <c r="AE34" s="55" t="s">
        <v>28</v>
      </c>
      <c r="AF34" s="55"/>
      <c r="AG34" s="55"/>
      <c r="AH34" s="55"/>
      <c r="AI34" s="55" t="s">
        <v>81</v>
      </c>
      <c r="AJ34" s="77" t="s">
        <v>1</v>
      </c>
      <c r="AK34" s="55" t="s">
        <v>392</v>
      </c>
      <c r="AL34" s="4"/>
      <c r="AM34" s="4"/>
      <c r="AN34" s="4"/>
    </row>
    <row r="35" spans="2:40">
      <c r="B35" s="13"/>
      <c r="C35" s="13"/>
      <c r="D35" s="13"/>
      <c r="E35" s="24"/>
      <c r="F35" s="13"/>
      <c r="G35" s="13"/>
      <c r="H35" s="13"/>
      <c r="I35" s="13"/>
      <c r="J35" s="13"/>
      <c r="K35" s="13"/>
      <c r="L35" s="13"/>
      <c r="M35" s="13"/>
      <c r="N35" s="13"/>
      <c r="R35" s="52"/>
      <c r="S35" s="24"/>
      <c r="T35" s="11"/>
      <c r="AA35" s="67"/>
      <c r="AB35" s="67"/>
      <c r="AC35" s="55"/>
      <c r="AD35" s="55"/>
      <c r="AE35" s="55" t="s">
        <v>388</v>
      </c>
      <c r="AF35" s="55"/>
      <c r="AG35" s="55"/>
      <c r="AH35" s="55"/>
      <c r="AI35" s="55" t="s">
        <v>81</v>
      </c>
      <c r="AJ35" s="77" t="s">
        <v>1</v>
      </c>
      <c r="AK35" s="55" t="s">
        <v>393</v>
      </c>
      <c r="AL35" s="4"/>
      <c r="AM35" s="4"/>
      <c r="AN35" s="4"/>
    </row>
    <row r="36" spans="2:40">
      <c r="B36" s="13"/>
      <c r="C36" s="13"/>
      <c r="D36" s="13"/>
      <c r="E36" s="24"/>
      <c r="F36" s="13"/>
      <c r="G36" s="13"/>
      <c r="H36" s="13"/>
      <c r="I36" s="13"/>
      <c r="J36" s="13"/>
      <c r="K36" s="13"/>
      <c r="L36" s="13"/>
      <c r="M36" s="13"/>
      <c r="N36" s="13"/>
      <c r="R36" s="52"/>
      <c r="S36" s="24"/>
      <c r="T36" s="11"/>
      <c r="AA36" s="67"/>
      <c r="AB36" s="67"/>
      <c r="AC36" s="55"/>
      <c r="AD36" s="55"/>
      <c r="AE36" s="55" t="s">
        <v>389</v>
      </c>
      <c r="AF36" s="55"/>
      <c r="AG36" s="55"/>
      <c r="AH36" s="55"/>
      <c r="AI36" s="55" t="s">
        <v>81</v>
      </c>
      <c r="AJ36" s="77" t="s">
        <v>1</v>
      </c>
      <c r="AK36" s="55" t="s">
        <v>394</v>
      </c>
      <c r="AL36" s="4"/>
      <c r="AM36" s="4"/>
      <c r="AN36" s="4"/>
    </row>
    <row r="37" spans="2:40">
      <c r="B37" s="13"/>
      <c r="C37" s="13"/>
      <c r="D37" s="13"/>
      <c r="E37" s="24" t="s">
        <v>29</v>
      </c>
      <c r="F37" s="13"/>
      <c r="G37" s="13"/>
      <c r="H37" s="13"/>
      <c r="I37" s="13"/>
      <c r="J37" s="13"/>
      <c r="K37" s="13"/>
      <c r="L37" s="13"/>
      <c r="M37" s="13"/>
      <c r="N37" s="13"/>
      <c r="R37" s="52" t="s">
        <v>1</v>
      </c>
      <c r="S37" s="13" t="s">
        <v>64</v>
      </c>
      <c r="T37" s="10" t="s">
        <v>50</v>
      </c>
      <c r="AA37" s="67"/>
      <c r="AB37" s="67"/>
      <c r="AC37" s="55"/>
      <c r="AD37" s="55"/>
      <c r="AE37" s="55" t="s">
        <v>29</v>
      </c>
      <c r="AF37" s="55"/>
      <c r="AG37" s="55"/>
      <c r="AH37" s="55"/>
      <c r="AI37" s="55" t="s">
        <v>81</v>
      </c>
      <c r="AJ37" s="77" t="s">
        <v>1</v>
      </c>
      <c r="AK37" s="55" t="s">
        <v>395</v>
      </c>
      <c r="AL37" s="4"/>
      <c r="AM37" s="4"/>
      <c r="AN37" s="4"/>
    </row>
    <row r="38" spans="2:40">
      <c r="B38" s="13"/>
      <c r="C38" s="13"/>
      <c r="D38" s="13" t="s">
        <v>13</v>
      </c>
      <c r="E38" s="13"/>
      <c r="F38" s="13"/>
      <c r="G38" s="13"/>
      <c r="H38" s="13"/>
      <c r="I38" s="13"/>
      <c r="J38" s="13"/>
      <c r="K38" s="13"/>
      <c r="L38" s="13"/>
      <c r="M38" s="13"/>
      <c r="N38" s="13"/>
      <c r="R38" s="52" t="s">
        <v>1</v>
      </c>
      <c r="S38" s="13"/>
      <c r="T38" s="10"/>
      <c r="AA38" s="67"/>
      <c r="AB38" s="67"/>
      <c r="AC38" s="55"/>
      <c r="AD38" s="55"/>
      <c r="AE38" s="55" t="s">
        <v>346</v>
      </c>
      <c r="AF38" s="55"/>
      <c r="AG38" s="55"/>
      <c r="AH38" s="55"/>
      <c r="AI38" s="55" t="s">
        <v>81</v>
      </c>
      <c r="AJ38" s="77" t="s">
        <v>1</v>
      </c>
      <c r="AK38" s="55" t="s">
        <v>396</v>
      </c>
      <c r="AL38" s="4"/>
      <c r="AM38" s="4"/>
      <c r="AN38" s="4"/>
    </row>
    <row r="39" spans="2:40">
      <c r="B39" s="13"/>
      <c r="C39" s="13"/>
      <c r="D39" s="13"/>
      <c r="E39" s="24" t="s">
        <v>33</v>
      </c>
      <c r="F39" s="13"/>
      <c r="G39" s="13"/>
      <c r="H39" s="13"/>
      <c r="I39" s="13"/>
      <c r="J39" s="13"/>
      <c r="K39" s="13"/>
      <c r="L39" s="13"/>
      <c r="M39" s="13"/>
      <c r="N39" s="13"/>
      <c r="Q39" s="30" t="s">
        <v>187</v>
      </c>
      <c r="R39" s="52" t="s">
        <v>1</v>
      </c>
      <c r="S39" s="13" t="s">
        <v>64</v>
      </c>
      <c r="T39" s="10" t="s">
        <v>92</v>
      </c>
      <c r="V39" s="32" t="s">
        <v>287</v>
      </c>
      <c r="AA39" s="67"/>
      <c r="AB39" s="67"/>
      <c r="AC39" s="55"/>
      <c r="AD39" s="55"/>
      <c r="AE39" s="55"/>
      <c r="AF39" s="55"/>
      <c r="AG39" s="55"/>
      <c r="AH39" s="55"/>
      <c r="AI39" s="55"/>
      <c r="AJ39" s="77"/>
      <c r="AK39" s="55"/>
      <c r="AL39" s="4"/>
      <c r="AM39" s="4"/>
      <c r="AN39" s="4"/>
    </row>
    <row r="40" spans="2:40">
      <c r="B40" s="13"/>
      <c r="C40" s="13"/>
      <c r="D40" s="13"/>
      <c r="E40" s="24"/>
      <c r="F40" s="13"/>
      <c r="G40" s="13"/>
      <c r="H40" s="13"/>
      <c r="I40" s="13"/>
      <c r="J40" s="13"/>
      <c r="K40" s="13"/>
      <c r="L40" s="13"/>
      <c r="M40" s="13"/>
      <c r="N40" s="13"/>
      <c r="Q40" s="30"/>
      <c r="R40" s="52"/>
      <c r="S40" s="13"/>
      <c r="T40" s="10"/>
      <c r="V40" s="32"/>
      <c r="Z40" s="32"/>
      <c r="AA40" s="67"/>
      <c r="AB40" s="67"/>
      <c r="AC40" s="55"/>
      <c r="AD40" s="55" t="s">
        <v>397</v>
      </c>
      <c r="AE40" s="55"/>
      <c r="AF40" s="55"/>
      <c r="AG40" s="55"/>
      <c r="AH40" s="55" t="s">
        <v>338</v>
      </c>
      <c r="AI40" s="55"/>
      <c r="AJ40" s="77" t="s">
        <v>0</v>
      </c>
      <c r="AK40" s="72" t="s">
        <v>398</v>
      </c>
      <c r="AL40" s="4"/>
      <c r="AM40" s="4"/>
      <c r="AN40" s="4"/>
    </row>
    <row r="41" spans="2:40">
      <c r="B41" s="13"/>
      <c r="C41" s="13"/>
      <c r="D41" s="13"/>
      <c r="E41" s="24"/>
      <c r="F41" s="13"/>
      <c r="G41" s="13"/>
      <c r="H41" s="13"/>
      <c r="I41" s="13"/>
      <c r="J41" s="13"/>
      <c r="K41" s="13"/>
      <c r="L41" s="13"/>
      <c r="M41" s="13"/>
      <c r="N41" s="13"/>
      <c r="R41" s="52"/>
      <c r="S41" s="13"/>
      <c r="T41" s="10"/>
      <c r="Z41" s="32" t="s">
        <v>122</v>
      </c>
      <c r="AA41" s="67"/>
      <c r="AB41" s="67"/>
      <c r="AC41" s="55"/>
      <c r="AD41" s="73"/>
      <c r="AE41" s="55" t="s">
        <v>375</v>
      </c>
      <c r="AF41" s="55"/>
      <c r="AG41" s="55"/>
      <c r="AH41" s="55" t="s">
        <v>71</v>
      </c>
      <c r="AI41" s="55"/>
      <c r="AJ41" s="77" t="s">
        <v>0</v>
      </c>
      <c r="AK41" s="72" t="s">
        <v>399</v>
      </c>
      <c r="AL41" s="4"/>
      <c r="AM41" s="4"/>
      <c r="AN41" s="4"/>
    </row>
    <row r="42" spans="2:40">
      <c r="B42" s="13"/>
      <c r="C42" s="13"/>
      <c r="D42" s="13"/>
      <c r="E42" s="24"/>
      <c r="F42" s="13"/>
      <c r="G42" s="13"/>
      <c r="H42" s="13"/>
      <c r="I42" s="13"/>
      <c r="J42" s="13"/>
      <c r="K42" s="13"/>
      <c r="L42" s="13"/>
      <c r="M42" s="13"/>
      <c r="N42" s="13"/>
      <c r="R42" s="52"/>
      <c r="S42" s="13"/>
      <c r="T42" s="10"/>
      <c r="Z42" s="32" t="s">
        <v>289</v>
      </c>
      <c r="AA42" s="67"/>
      <c r="AB42" s="67"/>
      <c r="AC42" s="55"/>
      <c r="AD42" s="73"/>
      <c r="AE42" s="55" t="s">
        <v>374</v>
      </c>
      <c r="AF42" s="55"/>
      <c r="AG42" s="55"/>
      <c r="AH42" s="55"/>
      <c r="AI42" s="55" t="s">
        <v>81</v>
      </c>
      <c r="AJ42" s="77" t="s">
        <v>0</v>
      </c>
      <c r="AK42" s="72" t="s">
        <v>400</v>
      </c>
      <c r="AL42" s="4"/>
      <c r="AM42" s="4"/>
      <c r="AN42" s="4"/>
    </row>
    <row r="43" spans="2:40">
      <c r="B43" s="13"/>
      <c r="C43" s="13"/>
      <c r="D43" s="13"/>
      <c r="E43" s="24"/>
      <c r="F43" s="13"/>
      <c r="G43" s="13"/>
      <c r="H43" s="13"/>
      <c r="I43" s="13"/>
      <c r="J43" s="13"/>
      <c r="K43" s="13"/>
      <c r="L43" s="13"/>
      <c r="M43" s="13"/>
      <c r="N43" s="13"/>
      <c r="R43" s="52"/>
      <c r="S43" s="13"/>
      <c r="T43" s="10"/>
      <c r="Z43" s="32" t="s">
        <v>334</v>
      </c>
      <c r="AA43" s="73"/>
      <c r="AB43" s="73"/>
      <c r="AC43" s="73"/>
      <c r="AD43" s="73"/>
      <c r="AE43" s="68" t="s">
        <v>363</v>
      </c>
      <c r="AF43" s="73"/>
      <c r="AG43" s="73"/>
      <c r="AH43" s="73"/>
      <c r="AI43" s="68" t="s">
        <v>81</v>
      </c>
      <c r="AJ43" s="77" t="s">
        <v>1</v>
      </c>
      <c r="AK43" s="68" t="s">
        <v>401</v>
      </c>
      <c r="AL43" s="4"/>
      <c r="AM43" s="4"/>
      <c r="AN43" s="4"/>
    </row>
    <row r="44" spans="2:40">
      <c r="B44" s="19"/>
      <c r="C44" s="13"/>
      <c r="D44" s="13" t="s">
        <v>14</v>
      </c>
      <c r="E44" s="24"/>
      <c r="F44" s="13"/>
      <c r="G44" s="13"/>
      <c r="H44" s="13"/>
      <c r="I44" s="13"/>
      <c r="J44" s="13"/>
      <c r="K44" s="13"/>
      <c r="L44" s="13"/>
      <c r="M44" s="13"/>
      <c r="N44" s="13"/>
      <c r="R44" s="53" t="s">
        <v>0</v>
      </c>
      <c r="S44" s="13"/>
      <c r="T44" s="10"/>
      <c r="Z44" s="32" t="s">
        <v>335</v>
      </c>
      <c r="AA44" s="73"/>
      <c r="AB44" s="73"/>
      <c r="AC44" s="73"/>
      <c r="AD44" s="73"/>
      <c r="AE44" s="68" t="s">
        <v>364</v>
      </c>
      <c r="AF44" s="73"/>
      <c r="AG44" s="73"/>
      <c r="AH44" s="73"/>
      <c r="AI44" s="68" t="s">
        <v>81</v>
      </c>
      <c r="AJ44" s="77" t="s">
        <v>1</v>
      </c>
      <c r="AK44" s="73" t="s">
        <v>402</v>
      </c>
      <c r="AL44" s="4"/>
      <c r="AM44" s="4"/>
      <c r="AN44" s="4"/>
    </row>
    <row r="45" spans="2:40" ht="24">
      <c r="B45" s="13"/>
      <c r="C45" s="13"/>
      <c r="D45" s="13"/>
      <c r="E45" s="24" t="s">
        <v>2</v>
      </c>
      <c r="F45" s="13"/>
      <c r="G45" s="13"/>
      <c r="H45" s="13"/>
      <c r="I45" s="13"/>
      <c r="J45" s="13"/>
      <c r="K45" s="13"/>
      <c r="L45" s="13"/>
      <c r="M45" s="13"/>
      <c r="N45" s="13"/>
      <c r="Q45" s="30" t="s">
        <v>119</v>
      </c>
      <c r="R45" s="53" t="s">
        <v>0</v>
      </c>
      <c r="S45" s="13"/>
      <c r="T45" s="17" t="s">
        <v>51</v>
      </c>
      <c r="V45" s="32" t="s">
        <v>288</v>
      </c>
      <c r="Z45" s="32" t="s">
        <v>296</v>
      </c>
      <c r="AA45" s="67"/>
      <c r="AB45" s="67"/>
      <c r="AC45" s="55"/>
      <c r="AD45" s="73"/>
      <c r="AE45" s="55" t="s">
        <v>365</v>
      </c>
      <c r="AF45" s="55"/>
      <c r="AG45" s="55"/>
      <c r="AH45" s="55"/>
      <c r="AI45" s="55" t="s">
        <v>81</v>
      </c>
      <c r="AJ45" s="77" t="s">
        <v>1</v>
      </c>
      <c r="AK45" s="72" t="s">
        <v>403</v>
      </c>
      <c r="AL45" s="4"/>
      <c r="AM45" s="4"/>
      <c r="AN45" s="4"/>
    </row>
    <row r="46" spans="2:40">
      <c r="B46" s="13"/>
      <c r="C46" s="13"/>
      <c r="D46" s="13"/>
      <c r="E46" s="24"/>
      <c r="F46" s="24" t="s">
        <v>27</v>
      </c>
      <c r="G46" s="13"/>
      <c r="H46" s="13"/>
      <c r="I46" s="13"/>
      <c r="J46" s="13"/>
      <c r="K46" s="13"/>
      <c r="L46" s="13"/>
      <c r="M46" s="13"/>
      <c r="N46" s="13"/>
      <c r="R46" s="53" t="s">
        <v>0</v>
      </c>
      <c r="S46" s="13" t="s">
        <v>64</v>
      </c>
      <c r="T46" s="9" t="s">
        <v>93</v>
      </c>
      <c r="V46" s="32"/>
      <c r="Z46" s="32" t="s">
        <v>337</v>
      </c>
      <c r="AA46" s="73"/>
      <c r="AB46" s="73"/>
      <c r="AC46" s="73"/>
      <c r="AD46" s="73"/>
      <c r="AE46" s="55" t="s">
        <v>366</v>
      </c>
      <c r="AF46" s="55"/>
      <c r="AG46" s="55"/>
      <c r="AH46" s="73"/>
      <c r="AI46" s="55" t="s">
        <v>81</v>
      </c>
      <c r="AJ46" s="77" t="s">
        <v>1</v>
      </c>
      <c r="AK46" s="68" t="s">
        <v>404</v>
      </c>
      <c r="AL46" s="4"/>
      <c r="AM46" s="4"/>
      <c r="AN46" s="4"/>
    </row>
    <row r="47" spans="2:40">
      <c r="B47" s="13"/>
      <c r="C47" s="13"/>
      <c r="D47" s="13"/>
      <c r="E47" s="24"/>
      <c r="F47" s="24"/>
      <c r="G47" s="13"/>
      <c r="H47" s="13"/>
      <c r="I47" s="13"/>
      <c r="J47" s="13"/>
      <c r="K47" s="13"/>
      <c r="L47" s="13"/>
      <c r="M47" s="13"/>
      <c r="N47" s="13"/>
      <c r="R47" s="53"/>
      <c r="S47" s="13"/>
      <c r="T47" s="9"/>
      <c r="V47" s="32"/>
      <c r="AA47" s="64"/>
      <c r="AB47" s="64"/>
      <c r="AC47" s="55"/>
      <c r="AD47" s="55"/>
      <c r="AE47" s="55"/>
      <c r="AF47" s="55"/>
      <c r="AG47" s="55"/>
      <c r="AH47" s="55"/>
      <c r="AI47" s="55"/>
      <c r="AJ47" s="77"/>
      <c r="AK47" s="72"/>
      <c r="AL47" s="4"/>
      <c r="AM47" s="4"/>
      <c r="AN47" s="4"/>
    </row>
    <row r="48" spans="2:40">
      <c r="B48" s="13"/>
      <c r="C48" s="13"/>
      <c r="D48" s="13"/>
      <c r="E48" s="24"/>
      <c r="F48" s="24" t="s">
        <v>26</v>
      </c>
      <c r="G48" s="13"/>
      <c r="H48" s="13"/>
      <c r="I48" s="13"/>
      <c r="J48" s="13"/>
      <c r="K48" s="13"/>
      <c r="L48" s="13"/>
      <c r="M48" s="13"/>
      <c r="N48" s="13"/>
      <c r="R48" s="53" t="s">
        <v>0</v>
      </c>
      <c r="S48" s="24" t="s">
        <v>38</v>
      </c>
      <c r="T48" s="9" t="s">
        <v>60</v>
      </c>
      <c r="V48" s="32"/>
      <c r="Z48" s="32" t="s">
        <v>293</v>
      </c>
      <c r="AA48" s="67"/>
      <c r="AB48" s="67"/>
      <c r="AC48" s="55"/>
      <c r="AD48" s="55" t="s">
        <v>423</v>
      </c>
      <c r="AE48" s="55"/>
      <c r="AF48" s="55"/>
      <c r="AG48" s="55"/>
      <c r="AH48" s="55" t="s">
        <v>71</v>
      </c>
      <c r="AI48" s="55"/>
      <c r="AJ48" s="77" t="s">
        <v>0</v>
      </c>
      <c r="AK48" s="72" t="s">
        <v>405</v>
      </c>
      <c r="AL48" s="4"/>
      <c r="AM48" s="4"/>
      <c r="AN48" s="4"/>
    </row>
    <row r="49" spans="2:40">
      <c r="B49" s="13"/>
      <c r="C49" s="13"/>
      <c r="D49" s="13"/>
      <c r="E49" s="25"/>
      <c r="F49" s="13"/>
      <c r="G49" s="13"/>
      <c r="H49" s="13"/>
      <c r="I49" s="2"/>
      <c r="J49" s="13"/>
      <c r="K49" s="13"/>
      <c r="L49" s="13"/>
      <c r="M49" s="13"/>
      <c r="N49" s="13"/>
      <c r="R49" s="46"/>
      <c r="S49" s="19"/>
      <c r="T49" s="9"/>
      <c r="V49" s="32"/>
      <c r="AA49" s="64"/>
      <c r="AB49" s="64"/>
      <c r="AC49" s="55"/>
      <c r="AD49" s="55"/>
      <c r="AE49" s="55"/>
      <c r="AF49" s="55"/>
      <c r="AG49" s="55"/>
      <c r="AH49" s="55"/>
      <c r="AI49" s="55"/>
      <c r="AJ49" s="77"/>
      <c r="AK49" s="72"/>
      <c r="AL49" s="4"/>
      <c r="AM49" s="4"/>
      <c r="AN49" s="4"/>
    </row>
    <row r="50" spans="2:40">
      <c r="B50" s="13"/>
      <c r="C50" s="13"/>
      <c r="D50" s="13"/>
      <c r="E50" s="24" t="s">
        <v>33</v>
      </c>
      <c r="F50" s="13"/>
      <c r="G50" s="13"/>
      <c r="H50" s="13"/>
      <c r="I50" s="2"/>
      <c r="J50" s="13"/>
      <c r="K50" s="13"/>
      <c r="L50" s="13"/>
      <c r="M50" s="13"/>
      <c r="N50" s="13"/>
      <c r="Q50" s="30" t="s">
        <v>187</v>
      </c>
      <c r="R50" s="46" t="s">
        <v>0</v>
      </c>
      <c r="S50" s="24" t="s">
        <v>64</v>
      </c>
      <c r="T50" s="9"/>
      <c r="V50" s="32" t="s">
        <v>289</v>
      </c>
      <c r="AA50" s="64"/>
      <c r="AB50" s="64"/>
      <c r="AC50" s="55"/>
      <c r="AD50" s="55"/>
      <c r="AE50" s="55"/>
      <c r="AF50" s="55"/>
      <c r="AG50" s="55"/>
      <c r="AH50" s="55"/>
      <c r="AI50" s="55"/>
      <c r="AJ50" s="77"/>
      <c r="AK50" s="72"/>
      <c r="AL50" s="4"/>
      <c r="AM50" s="4"/>
      <c r="AN50" s="4"/>
    </row>
    <row r="51" spans="2:40">
      <c r="B51" s="13"/>
      <c r="C51" s="13"/>
      <c r="D51" s="13"/>
      <c r="E51" s="24" t="s">
        <v>215</v>
      </c>
      <c r="F51" s="13"/>
      <c r="G51" s="13"/>
      <c r="H51" s="13"/>
      <c r="I51" s="2"/>
      <c r="J51" s="13"/>
      <c r="K51" s="13"/>
      <c r="L51" s="13"/>
      <c r="M51" s="13"/>
      <c r="N51" s="13"/>
      <c r="Q51" s="30" t="s">
        <v>218</v>
      </c>
      <c r="R51" s="46" t="s">
        <v>1</v>
      </c>
      <c r="S51" s="24" t="s">
        <v>64</v>
      </c>
      <c r="T51" s="9"/>
      <c r="V51" s="60" t="s">
        <v>290</v>
      </c>
      <c r="AA51" s="64"/>
      <c r="AB51" s="64"/>
      <c r="AC51" s="46"/>
      <c r="AD51" s="46"/>
      <c r="AE51" s="46"/>
      <c r="AF51" s="46"/>
      <c r="AG51" s="46"/>
      <c r="AH51" s="46"/>
      <c r="AI51" s="46"/>
      <c r="AJ51" s="80"/>
      <c r="AK51" s="66"/>
      <c r="AL51" s="4"/>
      <c r="AM51" s="4"/>
      <c r="AN51" s="4"/>
    </row>
    <row r="52" spans="2:40">
      <c r="B52" s="13"/>
      <c r="C52" s="13"/>
      <c r="D52" s="13"/>
      <c r="E52" s="13" t="s">
        <v>39</v>
      </c>
      <c r="F52" s="13"/>
      <c r="G52" s="13"/>
      <c r="H52" s="13"/>
      <c r="I52" s="19"/>
      <c r="J52" s="13"/>
      <c r="K52" s="13"/>
      <c r="L52" s="13"/>
      <c r="M52" s="13"/>
      <c r="N52" s="13"/>
      <c r="Q52" s="30" t="s">
        <v>219</v>
      </c>
      <c r="R52" s="53" t="s">
        <v>1</v>
      </c>
      <c r="S52" s="13" t="s">
        <v>64</v>
      </c>
      <c r="T52" s="9" t="s">
        <v>99</v>
      </c>
      <c r="V52" s="60" t="s">
        <v>291</v>
      </c>
      <c r="AA52" s="67"/>
      <c r="AB52" s="67"/>
      <c r="AC52" s="55"/>
      <c r="AD52" s="55"/>
      <c r="AE52" s="55"/>
      <c r="AF52" s="55"/>
      <c r="AG52" s="55"/>
      <c r="AH52" s="55"/>
      <c r="AI52" s="55"/>
      <c r="AJ52" s="77"/>
      <c r="AK52" s="72"/>
      <c r="AL52" s="4"/>
      <c r="AM52" s="4"/>
      <c r="AN52" s="4"/>
    </row>
    <row r="53" spans="2:40">
      <c r="B53" s="13"/>
      <c r="C53" s="13"/>
      <c r="D53" s="13"/>
      <c r="E53" s="13" t="s">
        <v>65</v>
      </c>
      <c r="F53" s="13"/>
      <c r="G53" s="13"/>
      <c r="H53" s="13"/>
      <c r="I53" s="2"/>
      <c r="J53" s="13"/>
      <c r="K53" s="13"/>
      <c r="L53" s="13"/>
      <c r="M53" s="13"/>
      <c r="N53" s="13"/>
      <c r="R53" s="53" t="s">
        <v>0</v>
      </c>
      <c r="S53" s="13"/>
      <c r="T53" s="10" t="s">
        <v>52</v>
      </c>
      <c r="AA53" s="67"/>
      <c r="AB53" s="67"/>
      <c r="AC53" s="55"/>
      <c r="AD53" s="55"/>
      <c r="AE53" s="55"/>
      <c r="AF53" s="55"/>
      <c r="AG53" s="55"/>
      <c r="AH53" s="55"/>
      <c r="AI53" s="55"/>
      <c r="AJ53" s="77"/>
      <c r="AK53" s="72"/>
      <c r="AL53" s="4"/>
      <c r="AM53" s="4"/>
      <c r="AN53" s="4"/>
    </row>
    <row r="54" spans="2:40">
      <c r="B54" s="13"/>
      <c r="C54" s="13"/>
      <c r="D54" s="13"/>
      <c r="E54" s="13"/>
      <c r="F54" s="13" t="s">
        <v>40</v>
      </c>
      <c r="G54" s="13"/>
      <c r="H54" s="13"/>
      <c r="I54" s="2"/>
      <c r="J54" s="13"/>
      <c r="K54" s="13"/>
      <c r="L54" s="13"/>
      <c r="M54" s="13"/>
      <c r="N54" s="13"/>
      <c r="R54" s="53" t="s">
        <v>0</v>
      </c>
      <c r="S54" s="13"/>
      <c r="T54" s="10"/>
      <c r="AA54" s="67"/>
      <c r="AB54" s="67"/>
      <c r="AC54" s="55"/>
      <c r="AD54" s="55"/>
      <c r="AE54" s="55"/>
      <c r="AF54" s="55"/>
      <c r="AG54" s="55"/>
      <c r="AH54" s="55"/>
      <c r="AI54" s="55"/>
      <c r="AJ54" s="77"/>
      <c r="AK54" s="72"/>
      <c r="AL54" s="4"/>
      <c r="AM54" s="4"/>
      <c r="AN54" s="4"/>
    </row>
    <row r="55" spans="2:40">
      <c r="B55" s="13"/>
      <c r="C55" s="13"/>
      <c r="D55" s="13"/>
      <c r="E55" s="13"/>
      <c r="F55" s="19"/>
      <c r="G55" s="13" t="s">
        <v>2</v>
      </c>
      <c r="H55" s="13"/>
      <c r="I55" s="2"/>
      <c r="J55" s="13"/>
      <c r="K55" s="13"/>
      <c r="L55" s="13"/>
      <c r="M55" s="13"/>
      <c r="N55" s="13"/>
      <c r="Q55" s="30" t="s">
        <v>119</v>
      </c>
      <c r="R55" s="53" t="s">
        <v>0</v>
      </c>
      <c r="S55" s="13"/>
      <c r="T55" s="10" t="s">
        <v>53</v>
      </c>
      <c r="AA55" s="46"/>
      <c r="AB55" s="46"/>
      <c r="AC55" s="55"/>
      <c r="AD55" s="55"/>
      <c r="AE55" s="55"/>
      <c r="AF55" s="55"/>
      <c r="AG55" s="55"/>
      <c r="AH55" s="55"/>
      <c r="AI55" s="55"/>
      <c r="AJ55" s="77"/>
      <c r="AK55" s="72"/>
      <c r="AL55" s="4"/>
      <c r="AM55" s="4"/>
      <c r="AN55" s="4"/>
    </row>
    <row r="56" spans="2:40">
      <c r="B56" s="13"/>
      <c r="C56" s="13"/>
      <c r="D56" s="13"/>
      <c r="E56" s="13"/>
      <c r="F56" s="13"/>
      <c r="G56" s="19"/>
      <c r="H56" s="13" t="s">
        <v>27</v>
      </c>
      <c r="I56" s="2"/>
      <c r="J56" s="13"/>
      <c r="K56" s="13"/>
      <c r="L56" s="13"/>
      <c r="M56" s="13"/>
      <c r="N56" s="13"/>
      <c r="R56" s="53" t="s">
        <v>0</v>
      </c>
      <c r="S56" s="13" t="s">
        <v>64</v>
      </c>
      <c r="T56" s="18" t="s">
        <v>98</v>
      </c>
      <c r="V56" s="32" t="s">
        <v>292</v>
      </c>
      <c r="Z56" s="32" t="s">
        <v>292</v>
      </c>
      <c r="AA56" s="46"/>
      <c r="AB56" s="46"/>
      <c r="AC56" s="55"/>
      <c r="AD56" s="55" t="s">
        <v>424</v>
      </c>
      <c r="AE56" s="55"/>
      <c r="AF56" s="55"/>
      <c r="AG56" s="55"/>
      <c r="AH56" s="55" t="s">
        <v>71</v>
      </c>
      <c r="AI56" s="55"/>
      <c r="AJ56" s="77" t="s">
        <v>0</v>
      </c>
      <c r="AK56" s="72" t="s">
        <v>73</v>
      </c>
      <c r="AL56" s="4"/>
      <c r="AM56" s="4"/>
      <c r="AN56" s="4"/>
    </row>
    <row r="57" spans="2:40">
      <c r="B57" s="13"/>
      <c r="C57" s="13"/>
      <c r="D57" s="13"/>
      <c r="E57" s="13"/>
      <c r="F57" s="13"/>
      <c r="G57" s="19"/>
      <c r="H57" s="13" t="s">
        <v>26</v>
      </c>
      <c r="I57" s="2"/>
      <c r="J57" s="13"/>
      <c r="K57" s="13"/>
      <c r="L57" s="13"/>
      <c r="M57" s="13"/>
      <c r="N57" s="13"/>
      <c r="R57" s="46" t="s">
        <v>0</v>
      </c>
      <c r="S57" s="24" t="s">
        <v>38</v>
      </c>
      <c r="T57" s="18" t="s">
        <v>60</v>
      </c>
      <c r="AA57" s="22"/>
      <c r="AB57" s="22"/>
      <c r="AC57" s="55"/>
      <c r="AD57" s="55"/>
      <c r="AE57" s="55"/>
      <c r="AF57" s="55"/>
      <c r="AG57" s="55"/>
      <c r="AH57" s="55"/>
      <c r="AI57" s="55"/>
      <c r="AJ57" s="77"/>
      <c r="AK57" s="72"/>
      <c r="AL57" s="4"/>
      <c r="AM57" s="4"/>
      <c r="AN57" s="4"/>
    </row>
    <row r="58" spans="2:40">
      <c r="B58" s="24"/>
      <c r="C58" s="13"/>
      <c r="D58" s="13"/>
      <c r="E58" s="13"/>
      <c r="F58" s="13"/>
      <c r="G58" s="19"/>
      <c r="H58" s="13"/>
      <c r="I58" s="2"/>
      <c r="J58" s="13"/>
      <c r="K58" s="13"/>
      <c r="L58" s="13"/>
      <c r="M58" s="13"/>
      <c r="N58" s="13"/>
      <c r="R58" s="46"/>
      <c r="S58" s="24"/>
      <c r="T58" s="18"/>
      <c r="AA58" s="52"/>
      <c r="AB58" s="52"/>
      <c r="AC58" s="55"/>
      <c r="AD58" s="55"/>
      <c r="AE58" s="55"/>
      <c r="AF58" s="55"/>
      <c r="AG58" s="55"/>
      <c r="AH58" s="55"/>
      <c r="AI58" s="55"/>
      <c r="AJ58" s="77"/>
      <c r="AK58" s="72"/>
      <c r="AL58" s="4"/>
      <c r="AM58" s="4"/>
      <c r="AN58" s="4"/>
    </row>
    <row r="59" spans="2:40">
      <c r="B59" s="13"/>
      <c r="C59" s="13"/>
      <c r="D59" s="13"/>
      <c r="E59" s="13"/>
      <c r="F59" s="13"/>
      <c r="G59" s="19"/>
      <c r="H59" s="13"/>
      <c r="I59" s="2"/>
      <c r="J59" s="13"/>
      <c r="K59" s="13"/>
      <c r="L59" s="13"/>
      <c r="M59" s="13"/>
      <c r="N59" s="13"/>
      <c r="R59" s="46"/>
      <c r="S59" s="24"/>
      <c r="T59" s="18"/>
      <c r="AA59" s="67"/>
      <c r="AB59" s="67"/>
      <c r="AC59" s="55"/>
      <c r="AD59" s="55"/>
      <c r="AE59" s="55"/>
      <c r="AF59" s="55"/>
      <c r="AG59" s="55"/>
      <c r="AH59" s="55"/>
      <c r="AI59" s="55"/>
      <c r="AJ59" s="77"/>
      <c r="AK59" s="72"/>
      <c r="AL59" s="4"/>
      <c r="AM59" s="4"/>
      <c r="AN59" s="4"/>
    </row>
    <row r="60" spans="2:40" ht="24">
      <c r="B60" s="13" t="s">
        <v>15</v>
      </c>
      <c r="C60" s="13"/>
      <c r="D60" s="13"/>
      <c r="E60" s="13"/>
      <c r="F60" s="13"/>
      <c r="G60" s="13"/>
      <c r="H60" s="13"/>
      <c r="I60" s="13"/>
      <c r="J60" s="13"/>
      <c r="K60" s="13"/>
      <c r="L60" s="13"/>
      <c r="M60" s="13"/>
      <c r="N60" s="13"/>
      <c r="R60" s="52" t="s">
        <v>0</v>
      </c>
      <c r="S60" s="13"/>
      <c r="T60" s="12" t="s">
        <v>54</v>
      </c>
      <c r="AA60" s="67"/>
      <c r="AB60" s="67"/>
      <c r="AC60" s="55"/>
      <c r="AD60" s="55"/>
      <c r="AE60" s="55"/>
      <c r="AF60" s="55"/>
      <c r="AG60" s="55"/>
      <c r="AH60" s="55"/>
      <c r="AI60" s="55"/>
      <c r="AJ60" s="77"/>
      <c r="AK60" s="72"/>
      <c r="AL60" s="4"/>
      <c r="AM60" s="4"/>
      <c r="AN60" s="4"/>
    </row>
    <row r="61" spans="2:40">
      <c r="B61" s="13"/>
      <c r="C61" s="13" t="s">
        <v>16</v>
      </c>
      <c r="D61" s="13"/>
      <c r="E61" s="13"/>
      <c r="F61" s="13"/>
      <c r="G61" s="13"/>
      <c r="H61" s="13"/>
      <c r="I61" s="13"/>
      <c r="J61" s="13"/>
      <c r="K61" s="13"/>
      <c r="L61" s="13"/>
      <c r="M61" s="13"/>
      <c r="N61" s="13"/>
      <c r="R61" s="52" t="s">
        <v>0</v>
      </c>
      <c r="S61" s="13"/>
      <c r="T61" s="8"/>
      <c r="AA61" s="64"/>
      <c r="AB61" s="64"/>
      <c r="AC61" s="55"/>
      <c r="AD61" s="55"/>
      <c r="AE61" s="55"/>
      <c r="AF61" s="55"/>
      <c r="AG61" s="55"/>
      <c r="AH61" s="55"/>
      <c r="AI61" s="55"/>
      <c r="AJ61" s="77"/>
      <c r="AK61" s="72"/>
      <c r="AL61" s="4"/>
      <c r="AM61" s="4"/>
      <c r="AN61" s="4"/>
    </row>
    <row r="62" spans="2:40">
      <c r="B62" s="13"/>
      <c r="C62" s="13"/>
      <c r="D62" s="13" t="s">
        <v>17</v>
      </c>
      <c r="E62" s="13"/>
      <c r="F62" s="13"/>
      <c r="G62" s="13"/>
      <c r="H62" s="13"/>
      <c r="I62" s="13"/>
      <c r="J62" s="13"/>
      <c r="K62" s="13"/>
      <c r="L62" s="13"/>
      <c r="M62" s="13"/>
      <c r="N62" s="13"/>
      <c r="R62" s="52" t="s">
        <v>0</v>
      </c>
      <c r="S62" s="13"/>
      <c r="T62" s="10"/>
      <c r="AA62" s="46"/>
      <c r="AB62" s="46"/>
      <c r="AC62" s="55"/>
      <c r="AD62" s="55"/>
      <c r="AE62" s="55"/>
      <c r="AF62" s="55"/>
      <c r="AG62" s="55"/>
      <c r="AH62" s="55"/>
      <c r="AI62" s="55"/>
      <c r="AJ62" s="77"/>
      <c r="AK62" s="72"/>
      <c r="AL62" s="4"/>
      <c r="AM62" s="4"/>
      <c r="AN62" s="4"/>
    </row>
    <row r="63" spans="2:40">
      <c r="B63" s="13"/>
      <c r="C63" s="13"/>
      <c r="D63" s="13"/>
      <c r="E63" s="24" t="s">
        <v>7</v>
      </c>
      <c r="F63" s="13"/>
      <c r="G63" s="13"/>
      <c r="H63" s="13"/>
      <c r="I63" s="13"/>
      <c r="J63" s="13"/>
      <c r="K63" s="13"/>
      <c r="L63" s="13"/>
      <c r="M63" s="13"/>
      <c r="N63" s="13"/>
      <c r="Q63" s="30" t="s">
        <v>119</v>
      </c>
      <c r="R63" s="52" t="s">
        <v>0</v>
      </c>
      <c r="S63" s="13"/>
      <c r="T63" s="9"/>
      <c r="AA63" s="64"/>
      <c r="AB63" s="64"/>
      <c r="AC63" s="55"/>
      <c r="AD63" s="55"/>
      <c r="AE63" s="55"/>
      <c r="AF63" s="55"/>
      <c r="AG63" s="55"/>
      <c r="AH63" s="55"/>
      <c r="AI63" s="55"/>
      <c r="AJ63" s="77"/>
      <c r="AK63" s="72"/>
      <c r="AL63" s="4"/>
      <c r="AM63" s="4"/>
      <c r="AN63" s="4"/>
    </row>
    <row r="64" spans="2:40">
      <c r="B64" s="13"/>
      <c r="C64" s="13"/>
      <c r="D64" s="13"/>
      <c r="E64" s="13"/>
      <c r="F64" s="24" t="s">
        <v>27</v>
      </c>
      <c r="G64" s="13"/>
      <c r="H64" s="13"/>
      <c r="I64" s="13"/>
      <c r="J64" s="13"/>
      <c r="K64" s="13"/>
      <c r="L64" s="13"/>
      <c r="M64" s="13"/>
      <c r="N64" s="13"/>
      <c r="R64" s="52" t="s">
        <v>0</v>
      </c>
      <c r="S64" s="13" t="s">
        <v>64</v>
      </c>
      <c r="T64" s="9" t="s">
        <v>94</v>
      </c>
      <c r="V64" s="32" t="s">
        <v>293</v>
      </c>
      <c r="Z64" s="32" t="s">
        <v>293</v>
      </c>
      <c r="AA64" s="52"/>
      <c r="AB64" s="52"/>
      <c r="AC64" s="55"/>
      <c r="AD64" s="55"/>
      <c r="AE64" s="55"/>
      <c r="AF64" s="55"/>
      <c r="AG64" s="55"/>
      <c r="AH64" s="55"/>
      <c r="AI64" s="55"/>
      <c r="AJ64" s="77"/>
      <c r="AK64" s="72"/>
      <c r="AL64" s="4"/>
      <c r="AM64" s="4"/>
      <c r="AN64" s="4"/>
    </row>
    <row r="65" spans="2:40">
      <c r="B65" s="13"/>
      <c r="C65" s="13"/>
      <c r="D65" s="13"/>
      <c r="E65" s="13"/>
      <c r="F65" s="24" t="s">
        <v>36</v>
      </c>
      <c r="G65" s="13"/>
      <c r="H65" s="13"/>
      <c r="I65" s="13"/>
      <c r="J65" s="13"/>
      <c r="K65" s="13"/>
      <c r="L65" s="13"/>
      <c r="M65" s="13"/>
      <c r="N65" s="13"/>
      <c r="R65" s="52" t="s">
        <v>0</v>
      </c>
      <c r="S65" s="13" t="str">
        <f>"1.2.752.129.2.1.4.1"</f>
        <v>1.2.752.129.2.1.4.1</v>
      </c>
      <c r="T65" s="18" t="s">
        <v>61</v>
      </c>
      <c r="AA65" s="22"/>
      <c r="AB65" s="22"/>
      <c r="AC65" s="55"/>
      <c r="AD65" s="55"/>
      <c r="AE65" s="55"/>
      <c r="AF65" s="55"/>
      <c r="AG65" s="55"/>
      <c r="AH65" s="55"/>
      <c r="AI65" s="55"/>
      <c r="AJ65" s="77"/>
      <c r="AK65" s="72"/>
      <c r="AL65" s="4"/>
      <c r="AM65" s="4"/>
      <c r="AN65" s="4"/>
    </row>
    <row r="66" spans="2:40">
      <c r="B66" s="13"/>
      <c r="C66" s="13"/>
      <c r="D66" s="13"/>
      <c r="E66" s="13"/>
      <c r="F66" s="24"/>
      <c r="G66" s="13"/>
      <c r="H66" s="13"/>
      <c r="I66" s="13"/>
      <c r="J66" s="13"/>
      <c r="K66" s="13"/>
      <c r="L66" s="13"/>
      <c r="M66" s="13"/>
      <c r="N66" s="13"/>
      <c r="R66" s="52"/>
      <c r="S66" s="13"/>
      <c r="T66" s="18"/>
      <c r="AA66" s="67"/>
      <c r="AB66" s="67"/>
      <c r="AC66" s="55"/>
      <c r="AD66" s="55"/>
      <c r="AE66" s="55"/>
      <c r="AF66" s="55"/>
      <c r="AG66" s="55"/>
      <c r="AH66" s="55"/>
      <c r="AI66" s="55"/>
      <c r="AJ66" s="77"/>
      <c r="AK66" s="72"/>
      <c r="AL66" s="4"/>
      <c r="AM66" s="4"/>
      <c r="AN66" s="4"/>
    </row>
    <row r="67" spans="2:40">
      <c r="B67" s="13"/>
      <c r="C67" s="13"/>
      <c r="D67" s="13"/>
      <c r="E67" s="13"/>
      <c r="F67" s="24"/>
      <c r="G67" s="13"/>
      <c r="H67" s="13"/>
      <c r="I67" s="13"/>
      <c r="J67" s="13"/>
      <c r="K67" s="13"/>
      <c r="L67" s="13"/>
      <c r="M67" s="13"/>
      <c r="N67" s="13"/>
      <c r="R67" s="52"/>
      <c r="S67" s="13"/>
      <c r="T67" s="18"/>
      <c r="AA67" s="67"/>
      <c r="AB67" s="67"/>
      <c r="AC67" s="55"/>
      <c r="AD67" s="55"/>
      <c r="AE67" s="55"/>
      <c r="AF67" s="55"/>
      <c r="AG67" s="55"/>
      <c r="AH67" s="55"/>
      <c r="AI67" s="55"/>
      <c r="AJ67" s="77"/>
      <c r="AK67" s="55"/>
      <c r="AL67" s="4"/>
      <c r="AM67" s="4"/>
      <c r="AN67" s="4"/>
    </row>
    <row r="68" spans="2:40">
      <c r="B68" s="13" t="s">
        <v>18</v>
      </c>
      <c r="C68" s="13"/>
      <c r="D68" s="13"/>
      <c r="E68" s="13"/>
      <c r="F68" s="13"/>
      <c r="G68" s="13"/>
      <c r="H68" s="13"/>
      <c r="I68" s="13"/>
      <c r="J68" s="13"/>
      <c r="K68" s="13"/>
      <c r="L68" s="13"/>
      <c r="M68" s="13"/>
      <c r="N68" s="13"/>
      <c r="R68" s="52" t="s">
        <v>1</v>
      </c>
      <c r="S68" s="13"/>
      <c r="T68" s="9" t="s">
        <v>55</v>
      </c>
      <c r="AA68" s="67"/>
      <c r="AB68" s="67"/>
      <c r="AC68" s="55" t="s">
        <v>18</v>
      </c>
      <c r="AD68" s="55"/>
      <c r="AE68" s="55"/>
      <c r="AF68" s="55"/>
      <c r="AG68" s="55"/>
      <c r="AH68" s="55" t="s">
        <v>85</v>
      </c>
      <c r="AI68" s="55"/>
      <c r="AJ68" s="77" t="s">
        <v>1</v>
      </c>
      <c r="AK68" s="72" t="s">
        <v>87</v>
      </c>
      <c r="AL68" s="84"/>
      <c r="AM68" s="4"/>
      <c r="AN68" s="4"/>
    </row>
    <row r="69" spans="2:40">
      <c r="B69" s="13"/>
      <c r="C69" s="24" t="s">
        <v>35</v>
      </c>
      <c r="D69" s="13"/>
      <c r="E69" s="13"/>
      <c r="F69" s="13"/>
      <c r="G69" s="13"/>
      <c r="H69" s="13"/>
      <c r="I69" s="13"/>
      <c r="J69" s="13"/>
      <c r="K69" s="13"/>
      <c r="L69" s="13"/>
      <c r="M69" s="13"/>
      <c r="N69" s="13"/>
      <c r="Q69" s="30" t="s">
        <v>153</v>
      </c>
      <c r="R69" s="52" t="s">
        <v>0</v>
      </c>
      <c r="S69" s="13"/>
      <c r="T69" s="8"/>
      <c r="AA69" s="67"/>
      <c r="AB69" s="67"/>
      <c r="AC69" s="55"/>
      <c r="AD69" s="55"/>
      <c r="AE69" s="55"/>
      <c r="AF69" s="55"/>
      <c r="AG69" s="55"/>
      <c r="AH69" s="55"/>
      <c r="AI69" s="55"/>
      <c r="AJ69" s="77"/>
      <c r="AK69" s="72"/>
      <c r="AL69" s="4"/>
      <c r="AM69" s="4"/>
      <c r="AN69" s="4"/>
    </row>
    <row r="70" spans="2:40">
      <c r="B70" s="13"/>
      <c r="C70" s="13"/>
      <c r="D70" s="24" t="s">
        <v>32</v>
      </c>
      <c r="E70" s="13"/>
      <c r="F70" s="13"/>
      <c r="G70" s="13"/>
      <c r="H70" s="13"/>
      <c r="I70" s="13"/>
      <c r="J70" s="13"/>
      <c r="K70" s="13"/>
      <c r="L70" s="13"/>
      <c r="M70" s="13"/>
      <c r="N70" s="13"/>
      <c r="R70" s="52" t="s">
        <v>0</v>
      </c>
      <c r="S70" s="13" t="s">
        <v>64</v>
      </c>
      <c r="T70" s="12" t="s">
        <v>95</v>
      </c>
      <c r="V70" s="32" t="s">
        <v>294</v>
      </c>
      <c r="Z70" s="32" t="s">
        <v>294</v>
      </c>
      <c r="AA70" s="64"/>
      <c r="AB70" s="64"/>
      <c r="AC70" s="55"/>
      <c r="AD70" s="55" t="s">
        <v>76</v>
      </c>
      <c r="AE70" s="55"/>
      <c r="AF70" s="55"/>
      <c r="AG70" s="55"/>
      <c r="AH70" s="55" t="s">
        <v>83</v>
      </c>
      <c r="AI70" s="55"/>
      <c r="AJ70" s="77" t="s">
        <v>0</v>
      </c>
      <c r="AK70" s="72" t="s">
        <v>344</v>
      </c>
      <c r="AL70" s="4"/>
      <c r="AM70" s="4"/>
      <c r="AN70" s="4"/>
    </row>
    <row r="71" spans="2:40">
      <c r="B71" s="13"/>
      <c r="C71" s="24" t="s">
        <v>37</v>
      </c>
      <c r="D71" s="13"/>
      <c r="E71" s="13"/>
      <c r="F71" s="13"/>
      <c r="G71" s="13"/>
      <c r="H71" s="13"/>
      <c r="I71" s="13"/>
      <c r="J71" s="13"/>
      <c r="K71" s="13"/>
      <c r="L71" s="13"/>
      <c r="M71" s="13"/>
      <c r="N71" s="13"/>
      <c r="Q71" s="30" t="s">
        <v>211</v>
      </c>
      <c r="R71" s="52" t="s">
        <v>0</v>
      </c>
      <c r="S71" s="13"/>
      <c r="T71" s="10"/>
      <c r="AA71" s="64"/>
      <c r="AB71" s="64"/>
      <c r="AC71" s="55"/>
      <c r="AD71" s="55"/>
      <c r="AE71" s="55"/>
      <c r="AF71" s="55"/>
      <c r="AG71" s="55"/>
      <c r="AH71" s="55"/>
      <c r="AI71" s="55"/>
      <c r="AJ71" s="77"/>
      <c r="AK71" s="72"/>
      <c r="AL71" s="4"/>
      <c r="AM71" s="4"/>
      <c r="AN71" s="4"/>
    </row>
    <row r="72" spans="2:40">
      <c r="B72" s="13"/>
      <c r="C72" s="13"/>
      <c r="D72" s="24" t="s">
        <v>34</v>
      </c>
      <c r="E72" s="13"/>
      <c r="F72" s="13"/>
      <c r="G72" s="13"/>
      <c r="H72" s="13"/>
      <c r="I72" s="13"/>
      <c r="J72" s="13"/>
      <c r="K72" s="13"/>
      <c r="L72" s="13"/>
      <c r="M72" s="13"/>
      <c r="N72" s="13"/>
      <c r="R72" s="52" t="s">
        <v>0</v>
      </c>
      <c r="S72" s="13" t="str">
        <f>"S"</f>
        <v>S</v>
      </c>
      <c r="T72" s="10"/>
      <c r="AA72" s="52"/>
      <c r="AB72" s="52"/>
      <c r="AC72" s="55"/>
      <c r="AD72" s="55"/>
      <c r="AE72" s="55"/>
      <c r="AF72" s="55"/>
      <c r="AG72" s="55"/>
      <c r="AH72" s="55"/>
      <c r="AI72" s="55"/>
      <c r="AJ72" s="77"/>
      <c r="AK72" s="55"/>
      <c r="AL72" s="4"/>
      <c r="AM72" s="4"/>
      <c r="AN72" s="4"/>
    </row>
    <row r="73" spans="2:40">
      <c r="B73" s="13"/>
      <c r="C73" s="13" t="s">
        <v>19</v>
      </c>
      <c r="D73" s="13"/>
      <c r="E73" s="13"/>
      <c r="F73" s="13"/>
      <c r="G73" s="13"/>
      <c r="H73" s="13"/>
      <c r="I73" s="13"/>
      <c r="J73" s="13"/>
      <c r="K73" s="13"/>
      <c r="L73" s="13"/>
      <c r="M73" s="13"/>
      <c r="N73" s="13"/>
      <c r="R73" s="52" t="s">
        <v>1</v>
      </c>
      <c r="S73" s="13"/>
      <c r="T73" s="15" t="s">
        <v>96</v>
      </c>
      <c r="V73" s="32" t="s">
        <v>204</v>
      </c>
      <c r="Z73" s="32" t="s">
        <v>204</v>
      </c>
      <c r="AA73" s="26"/>
      <c r="AB73" s="26"/>
      <c r="AC73" s="55"/>
      <c r="AD73" s="55" t="s">
        <v>354</v>
      </c>
      <c r="AE73" s="55"/>
      <c r="AF73" s="55"/>
      <c r="AG73" s="55"/>
      <c r="AH73" s="55" t="s">
        <v>71</v>
      </c>
      <c r="AI73" s="55"/>
      <c r="AJ73" s="77" t="s">
        <v>1</v>
      </c>
      <c r="AK73" s="72" t="s">
        <v>330</v>
      </c>
      <c r="AL73" s="4"/>
      <c r="AM73" s="4"/>
      <c r="AN73" s="4"/>
    </row>
    <row r="74" spans="2:40">
      <c r="B74" s="13"/>
      <c r="C74" s="13"/>
      <c r="D74" s="24" t="s">
        <v>7</v>
      </c>
      <c r="E74" s="13"/>
      <c r="F74" s="13"/>
      <c r="G74" s="13"/>
      <c r="H74" s="13"/>
      <c r="I74" s="13"/>
      <c r="J74" s="13"/>
      <c r="K74" s="13"/>
      <c r="L74" s="13"/>
      <c r="M74" s="13"/>
      <c r="N74" s="13"/>
      <c r="Q74" s="30" t="s">
        <v>119</v>
      </c>
      <c r="R74" s="52" t="s">
        <v>0</v>
      </c>
      <c r="S74" s="13"/>
      <c r="T74" s="9" t="s">
        <v>425</v>
      </c>
      <c r="V74" s="59" t="s">
        <v>220</v>
      </c>
      <c r="AA74" s="64"/>
      <c r="AB74" s="64"/>
      <c r="AC74" s="55"/>
      <c r="AD74" s="55"/>
      <c r="AE74" s="55"/>
      <c r="AF74" s="55"/>
      <c r="AG74" s="55"/>
      <c r="AH74" s="55"/>
      <c r="AI74" s="55"/>
      <c r="AJ74" s="77"/>
      <c r="AK74" s="55"/>
      <c r="AL74" s="4"/>
      <c r="AM74" s="4"/>
      <c r="AN74" s="4"/>
    </row>
    <row r="75" spans="2:40">
      <c r="B75" s="13"/>
      <c r="C75" s="13"/>
      <c r="D75" s="13"/>
      <c r="E75" s="24" t="s">
        <v>27</v>
      </c>
      <c r="F75" s="13"/>
      <c r="G75" s="13"/>
      <c r="H75" s="13"/>
      <c r="I75" s="13"/>
      <c r="J75" s="13"/>
      <c r="K75" s="13"/>
      <c r="L75" s="13"/>
      <c r="M75" s="13"/>
      <c r="N75" s="13"/>
      <c r="R75" s="52" t="s">
        <v>0</v>
      </c>
      <c r="S75" s="13" t="s">
        <v>64</v>
      </c>
      <c r="T75" s="9" t="s">
        <v>62</v>
      </c>
      <c r="AA75" s="64"/>
      <c r="AB75" s="64"/>
      <c r="AC75" s="55"/>
      <c r="AD75" s="55"/>
      <c r="AE75" s="55"/>
      <c r="AF75" s="55"/>
      <c r="AG75" s="55"/>
      <c r="AH75" s="55"/>
      <c r="AI75" s="55"/>
      <c r="AJ75" s="77"/>
      <c r="AK75" s="72"/>
      <c r="AL75" s="4"/>
      <c r="AM75" s="4"/>
      <c r="AN75" s="4"/>
    </row>
    <row r="76" spans="2:40">
      <c r="B76" s="13"/>
      <c r="C76" s="13"/>
      <c r="D76" s="13"/>
      <c r="E76" s="24" t="s">
        <v>26</v>
      </c>
      <c r="F76" s="13"/>
      <c r="G76" s="13"/>
      <c r="H76" s="13"/>
      <c r="I76" s="13"/>
      <c r="J76" s="13"/>
      <c r="K76" s="13"/>
      <c r="L76" s="13"/>
      <c r="M76" s="13"/>
      <c r="N76" s="13"/>
      <c r="R76" s="52" t="s">
        <v>0</v>
      </c>
      <c r="S76" s="13" t="str">
        <f>"1.2.752.129.2.1.4.1"</f>
        <v>1.2.752.129.2.1.4.1</v>
      </c>
      <c r="T76" s="9" t="s">
        <v>60</v>
      </c>
      <c r="AA76" s="23"/>
      <c r="AB76" s="23"/>
      <c r="AC76" s="55"/>
      <c r="AD76" s="55"/>
      <c r="AE76" s="55"/>
      <c r="AF76" s="55"/>
      <c r="AG76" s="55"/>
      <c r="AH76" s="55"/>
      <c r="AI76" s="55"/>
      <c r="AJ76" s="77"/>
      <c r="AK76" s="72"/>
      <c r="AL76" s="4"/>
      <c r="AM76" s="4"/>
      <c r="AN76" s="4"/>
    </row>
    <row r="77" spans="2:40">
      <c r="B77" s="13"/>
      <c r="C77" s="13"/>
      <c r="D77" s="24" t="s">
        <v>14</v>
      </c>
      <c r="E77" s="13"/>
      <c r="F77" s="13"/>
      <c r="G77" s="13"/>
      <c r="H77" s="13"/>
      <c r="I77" s="13"/>
      <c r="J77" s="13"/>
      <c r="K77" s="13"/>
      <c r="L77" s="13"/>
      <c r="M77" s="13"/>
      <c r="N77" s="13"/>
      <c r="R77" s="46" t="s">
        <v>130</v>
      </c>
      <c r="S77" s="13"/>
      <c r="T77" s="8"/>
      <c r="AA77" s="67"/>
      <c r="AB77" s="67"/>
      <c r="AC77" s="55"/>
      <c r="AD77" s="55"/>
      <c r="AE77" s="55"/>
      <c r="AF77" s="55"/>
      <c r="AG77" s="55"/>
      <c r="AH77" s="55"/>
      <c r="AI77" s="55"/>
      <c r="AJ77" s="77"/>
      <c r="AK77" s="72"/>
      <c r="AL77" s="4"/>
      <c r="AM77" s="4"/>
      <c r="AN77" s="4"/>
    </row>
    <row r="78" spans="2:40" ht="24">
      <c r="B78" s="13"/>
      <c r="C78" s="13"/>
      <c r="D78" s="24"/>
      <c r="E78" s="24" t="s">
        <v>7</v>
      </c>
      <c r="F78" s="13"/>
      <c r="G78" s="13"/>
      <c r="H78" s="13"/>
      <c r="I78" s="13"/>
      <c r="J78" s="13"/>
      <c r="K78" s="13"/>
      <c r="L78" s="13"/>
      <c r="M78" s="13"/>
      <c r="N78" s="13"/>
      <c r="Q78" s="30" t="s">
        <v>119</v>
      </c>
      <c r="R78" s="46" t="s">
        <v>0</v>
      </c>
      <c r="S78" s="13"/>
      <c r="T78" s="11" t="s">
        <v>224</v>
      </c>
      <c r="V78" s="59" t="s">
        <v>220</v>
      </c>
      <c r="AA78" s="64"/>
      <c r="AB78" s="64"/>
      <c r="AC78" s="55"/>
      <c r="AD78" s="55"/>
      <c r="AE78" s="55"/>
      <c r="AF78" s="55"/>
      <c r="AG78" s="55"/>
      <c r="AH78" s="55"/>
      <c r="AI78" s="55"/>
      <c r="AJ78" s="77"/>
      <c r="AK78" s="72"/>
      <c r="AL78" s="4"/>
      <c r="AM78" s="4"/>
      <c r="AN78" s="4"/>
    </row>
    <row r="79" spans="2:40">
      <c r="B79" s="13"/>
      <c r="C79" s="13"/>
      <c r="D79" s="24"/>
      <c r="E79" s="13"/>
      <c r="F79" s="24" t="s">
        <v>27</v>
      </c>
      <c r="G79" s="13"/>
      <c r="H79" s="13"/>
      <c r="I79" s="13"/>
      <c r="J79" s="13"/>
      <c r="K79" s="13"/>
      <c r="L79" s="13"/>
      <c r="M79" s="13"/>
      <c r="N79" s="13"/>
      <c r="R79" s="46" t="s">
        <v>0</v>
      </c>
      <c r="S79" s="13" t="s">
        <v>64</v>
      </c>
      <c r="T79" s="9" t="s">
        <v>63</v>
      </c>
      <c r="AA79" s="64"/>
      <c r="AB79" s="64"/>
      <c r="AC79" s="55"/>
      <c r="AD79" s="55"/>
      <c r="AE79" s="55"/>
      <c r="AF79" s="55"/>
      <c r="AG79" s="55"/>
      <c r="AH79" s="55"/>
      <c r="AI79" s="55"/>
      <c r="AJ79" s="77"/>
      <c r="AK79" s="72"/>
      <c r="AL79" s="4"/>
      <c r="AM79" s="4"/>
      <c r="AN79" s="4"/>
    </row>
    <row r="80" spans="2:40">
      <c r="B80" s="13"/>
      <c r="C80" s="13"/>
      <c r="D80" s="24"/>
      <c r="E80" s="13"/>
      <c r="F80" s="24" t="s">
        <v>26</v>
      </c>
      <c r="G80" s="13"/>
      <c r="H80" s="13"/>
      <c r="I80" s="13"/>
      <c r="J80" s="13"/>
      <c r="K80" s="13"/>
      <c r="L80" s="13"/>
      <c r="M80" s="13"/>
      <c r="N80" s="13"/>
      <c r="R80" s="46" t="s">
        <v>0</v>
      </c>
      <c r="S80" s="13" t="s">
        <v>38</v>
      </c>
      <c r="T80" s="9" t="s">
        <v>60</v>
      </c>
      <c r="AA80" s="64"/>
      <c r="AB80" s="64"/>
      <c r="AC80" s="55"/>
      <c r="AD80" s="55"/>
      <c r="AE80" s="55"/>
      <c r="AF80" s="55"/>
      <c r="AG80" s="55"/>
      <c r="AH80" s="55"/>
      <c r="AI80" s="55"/>
      <c r="AJ80" s="77"/>
      <c r="AK80" s="72"/>
      <c r="AL80" s="4"/>
      <c r="AM80" s="4"/>
      <c r="AN80" s="4"/>
    </row>
    <row r="81" spans="2:40">
      <c r="B81" s="13"/>
      <c r="C81" s="13"/>
      <c r="D81" s="24"/>
      <c r="E81" s="13"/>
      <c r="F81" s="24"/>
      <c r="G81" s="13"/>
      <c r="H81" s="13"/>
      <c r="I81" s="13"/>
      <c r="J81" s="13"/>
      <c r="K81" s="13"/>
      <c r="L81" s="13"/>
      <c r="M81" s="13"/>
      <c r="N81" s="13"/>
      <c r="R81" s="46"/>
      <c r="S81" s="13"/>
      <c r="T81" s="9"/>
      <c r="AA81" s="73"/>
      <c r="AB81" s="73"/>
      <c r="AC81" s="73"/>
      <c r="AD81" s="73"/>
      <c r="AE81" s="73"/>
      <c r="AF81" s="73"/>
      <c r="AG81" s="73"/>
      <c r="AH81" s="73"/>
      <c r="AI81" s="73"/>
      <c r="AJ81" s="76"/>
      <c r="AK81" s="73"/>
      <c r="AL81" s="4"/>
      <c r="AM81" s="4"/>
      <c r="AN81" s="4"/>
    </row>
    <row r="82" spans="2:40">
      <c r="B82" s="24" t="s">
        <v>221</v>
      </c>
      <c r="C82" s="13"/>
      <c r="D82" s="13"/>
      <c r="E82" s="13"/>
      <c r="F82" s="24"/>
      <c r="G82" s="13"/>
      <c r="H82" s="13"/>
      <c r="I82" s="13"/>
      <c r="J82" s="13"/>
      <c r="K82" s="13"/>
      <c r="L82" s="13"/>
      <c r="M82" s="13"/>
      <c r="N82" s="13"/>
      <c r="R82" s="52"/>
      <c r="S82" s="13"/>
      <c r="T82" s="18"/>
      <c r="AA82" s="64"/>
      <c r="AB82" s="64"/>
      <c r="AC82" s="55"/>
      <c r="AD82" s="55"/>
      <c r="AE82" s="55"/>
      <c r="AF82" s="55"/>
      <c r="AG82" s="55"/>
      <c r="AH82" s="55"/>
      <c r="AI82" s="55"/>
      <c r="AJ82" s="77"/>
      <c r="AK82" s="72"/>
      <c r="AL82" s="4"/>
      <c r="AM82" s="4"/>
      <c r="AN82" s="4"/>
    </row>
    <row r="83" spans="2:40">
      <c r="B83" s="13"/>
      <c r="C83" s="24" t="s">
        <v>185</v>
      </c>
      <c r="D83" s="13"/>
      <c r="E83" s="13"/>
      <c r="F83" s="24"/>
      <c r="G83" s="13"/>
      <c r="H83" s="13"/>
      <c r="I83" s="13"/>
      <c r="J83" s="13"/>
      <c r="K83" s="13"/>
      <c r="L83" s="13"/>
      <c r="M83" s="13"/>
      <c r="N83" s="13"/>
      <c r="Q83" s="30" t="s">
        <v>211</v>
      </c>
      <c r="R83" s="53" t="s">
        <v>0</v>
      </c>
      <c r="S83" s="24" t="s">
        <v>212</v>
      </c>
      <c r="T83" s="18"/>
      <c r="AA83" s="23"/>
      <c r="AB83" s="23"/>
      <c r="AC83" s="55"/>
      <c r="AD83" s="55"/>
      <c r="AE83" s="55"/>
      <c r="AF83" s="55"/>
      <c r="AG83" s="55"/>
      <c r="AH83" s="55"/>
      <c r="AI83" s="55"/>
      <c r="AJ83" s="77"/>
      <c r="AK83" s="72"/>
      <c r="AL83" s="4"/>
      <c r="AM83" s="4"/>
      <c r="AN83" s="4"/>
    </row>
    <row r="84" spans="2:40">
      <c r="B84" s="13"/>
      <c r="C84" s="24" t="s">
        <v>210</v>
      </c>
      <c r="D84" s="13"/>
      <c r="E84" s="13"/>
      <c r="F84" s="24"/>
      <c r="G84" s="13"/>
      <c r="H84" s="13"/>
      <c r="I84" s="13"/>
      <c r="J84" s="13"/>
      <c r="K84" s="13"/>
      <c r="L84" s="13"/>
      <c r="M84" s="13"/>
      <c r="N84" s="13"/>
      <c r="R84" s="52"/>
      <c r="S84" s="13"/>
      <c r="T84" s="18"/>
      <c r="AA84" s="64"/>
      <c r="AB84" s="64"/>
      <c r="AC84" s="55"/>
      <c r="AD84" s="55"/>
      <c r="AE84" s="55"/>
      <c r="AF84" s="55"/>
      <c r="AG84" s="55"/>
      <c r="AH84" s="55"/>
      <c r="AI84" s="55"/>
      <c r="AJ84" s="77"/>
      <c r="AK84" s="72"/>
      <c r="AL84" s="4"/>
      <c r="AM84" s="4"/>
      <c r="AN84" s="4"/>
    </row>
    <row r="85" spans="2:40">
      <c r="B85" s="13"/>
      <c r="C85" s="13"/>
      <c r="D85" s="24" t="s">
        <v>127</v>
      </c>
      <c r="E85" s="13"/>
      <c r="F85" s="24"/>
      <c r="G85" s="13"/>
      <c r="H85" s="13"/>
      <c r="I85" s="13"/>
      <c r="J85" s="13"/>
      <c r="K85" s="13"/>
      <c r="L85" s="13"/>
      <c r="M85" s="13"/>
      <c r="N85" s="13"/>
      <c r="Q85" s="30" t="s">
        <v>211</v>
      </c>
      <c r="R85" s="46" t="s">
        <v>0</v>
      </c>
      <c r="S85" s="13" t="s">
        <v>214</v>
      </c>
      <c r="T85" s="18"/>
      <c r="AA85" s="64"/>
      <c r="AB85" s="64"/>
      <c r="AC85" s="55"/>
      <c r="AD85" s="55"/>
      <c r="AE85" s="55"/>
      <c r="AF85" s="55"/>
      <c r="AG85" s="55"/>
      <c r="AH85" s="55"/>
      <c r="AI85" s="55"/>
      <c r="AJ85" s="77"/>
      <c r="AK85" s="72"/>
      <c r="AL85" s="4"/>
      <c r="AM85" s="4"/>
      <c r="AN85" s="4"/>
    </row>
    <row r="86" spans="2:40">
      <c r="B86" s="13"/>
      <c r="C86" s="13"/>
      <c r="D86" s="24" t="s">
        <v>2</v>
      </c>
      <c r="E86" s="24"/>
      <c r="G86" s="13"/>
      <c r="H86" s="13"/>
      <c r="I86" s="13"/>
      <c r="J86" s="13"/>
      <c r="K86" s="13"/>
      <c r="L86" s="13"/>
      <c r="M86" s="13"/>
      <c r="N86" s="13"/>
      <c r="Q86" s="30" t="s">
        <v>119</v>
      </c>
      <c r="R86" s="52"/>
      <c r="S86" s="13"/>
      <c r="T86" s="18"/>
      <c r="AA86" s="23"/>
      <c r="AB86" s="23"/>
      <c r="AC86" s="55"/>
      <c r="AD86" s="55"/>
      <c r="AE86" s="55"/>
      <c r="AF86" s="55"/>
      <c r="AG86" s="55"/>
      <c r="AH86" s="55"/>
      <c r="AI86" s="55"/>
      <c r="AJ86" s="77"/>
      <c r="AK86" s="72"/>
      <c r="AL86" s="20"/>
      <c r="AM86" s="4"/>
      <c r="AN86" s="4"/>
    </row>
    <row r="87" spans="2:40">
      <c r="B87" s="13"/>
      <c r="C87" s="13"/>
      <c r="D87" s="13"/>
      <c r="E87" s="24" t="s">
        <v>27</v>
      </c>
      <c r="G87" s="13"/>
      <c r="H87" s="13"/>
      <c r="I87" s="13"/>
      <c r="J87" s="13"/>
      <c r="K87" s="13"/>
      <c r="L87" s="13"/>
      <c r="M87" s="13"/>
      <c r="N87" s="13"/>
      <c r="R87" s="46" t="s">
        <v>0</v>
      </c>
      <c r="S87" s="24" t="s">
        <v>64</v>
      </c>
      <c r="T87" s="18" t="s">
        <v>213</v>
      </c>
      <c r="V87" s="32" t="s">
        <v>295</v>
      </c>
      <c r="AA87" s="73"/>
      <c r="AB87" s="73"/>
      <c r="AC87" s="55"/>
      <c r="AD87" s="55"/>
      <c r="AE87" s="55"/>
      <c r="AF87" s="55"/>
      <c r="AG87" s="55"/>
      <c r="AH87" s="55"/>
      <c r="AI87" s="55"/>
      <c r="AJ87" s="77"/>
      <c r="AK87" s="72"/>
      <c r="AL87" s="4"/>
      <c r="AM87" s="4"/>
      <c r="AN87" s="4"/>
    </row>
    <row r="88" spans="2:40">
      <c r="B88" s="13"/>
      <c r="C88" s="13"/>
      <c r="D88" s="13"/>
      <c r="E88" s="24" t="s">
        <v>26</v>
      </c>
      <c r="G88" s="13"/>
      <c r="H88" s="13"/>
      <c r="I88" s="13"/>
      <c r="J88" s="13"/>
      <c r="K88" s="13"/>
      <c r="L88" s="13"/>
      <c r="M88" s="13"/>
      <c r="N88" s="13"/>
      <c r="R88" s="52" t="s">
        <v>0</v>
      </c>
      <c r="S88" s="13" t="str">
        <f>"1.2.752.129.2.1.4.1"</f>
        <v>1.2.752.129.2.1.4.1</v>
      </c>
      <c r="T88" s="18" t="s">
        <v>61</v>
      </c>
      <c r="AA88" s="73"/>
      <c r="AB88" s="73"/>
      <c r="AC88" s="55"/>
      <c r="AD88" s="55"/>
      <c r="AE88" s="55"/>
      <c r="AF88" s="55"/>
      <c r="AG88" s="55"/>
      <c r="AH88" s="55"/>
      <c r="AI88" s="55"/>
      <c r="AJ88" s="77"/>
      <c r="AK88" s="72"/>
      <c r="AL88" s="4"/>
      <c r="AM88" s="4"/>
      <c r="AN88" s="4"/>
    </row>
    <row r="89" spans="2:40">
      <c r="B89" s="13"/>
      <c r="C89" s="13"/>
      <c r="D89" s="24"/>
      <c r="E89" s="13"/>
      <c r="F89" s="24"/>
      <c r="G89" s="13"/>
      <c r="H89" s="13"/>
      <c r="I89" s="13"/>
      <c r="J89" s="13"/>
      <c r="K89" s="13"/>
      <c r="L89" s="13"/>
      <c r="M89" s="13"/>
      <c r="N89" s="13"/>
      <c r="R89" s="46"/>
      <c r="S89" s="13"/>
      <c r="T89" s="9"/>
      <c r="AA89" s="73"/>
      <c r="AB89" s="73"/>
      <c r="AC89" s="55"/>
      <c r="AD89" s="55"/>
      <c r="AE89" s="55"/>
      <c r="AF89" s="55"/>
      <c r="AG89" s="55"/>
      <c r="AH89" s="55"/>
      <c r="AI89" s="55"/>
      <c r="AJ89" s="77"/>
      <c r="AK89" s="23"/>
      <c r="AL89" s="4"/>
      <c r="AM89" s="4"/>
      <c r="AN89" s="4"/>
    </row>
    <row r="90" spans="2:40">
      <c r="B90" s="13"/>
      <c r="C90" s="13"/>
      <c r="D90" s="24"/>
      <c r="E90" s="13"/>
      <c r="F90" s="24"/>
      <c r="G90" s="13"/>
      <c r="H90" s="13"/>
      <c r="I90" s="13"/>
      <c r="J90" s="13"/>
      <c r="K90" s="13"/>
      <c r="L90" s="13"/>
      <c r="M90" s="13"/>
      <c r="N90" s="13"/>
      <c r="R90" s="46"/>
      <c r="S90" s="13"/>
      <c r="T90" s="9"/>
      <c r="AA90" s="73"/>
      <c r="AB90" s="73"/>
      <c r="AC90" s="55"/>
      <c r="AD90" s="55"/>
      <c r="AE90" s="55"/>
      <c r="AF90" s="55"/>
      <c r="AG90" s="55"/>
      <c r="AH90" s="55"/>
      <c r="AI90" s="55"/>
      <c r="AJ90" s="77"/>
      <c r="AK90" s="55"/>
      <c r="AL90" s="4"/>
      <c r="AM90" s="4"/>
      <c r="AN90" s="4"/>
    </row>
    <row r="91" spans="2:40">
      <c r="B91" s="13"/>
      <c r="C91" s="13"/>
      <c r="D91" s="24"/>
      <c r="E91" s="13"/>
      <c r="F91" s="24"/>
      <c r="G91" s="13"/>
      <c r="H91" s="13"/>
      <c r="I91" s="13"/>
      <c r="J91" s="13"/>
      <c r="K91" s="13"/>
      <c r="L91" s="13"/>
      <c r="M91" s="13"/>
      <c r="N91" s="13"/>
      <c r="R91" s="46"/>
      <c r="S91" s="13"/>
      <c r="T91" s="9"/>
      <c r="AA91" s="73"/>
      <c r="AB91" s="73"/>
      <c r="AC91" s="73"/>
      <c r="AD91" s="73"/>
      <c r="AE91" s="73"/>
      <c r="AF91" s="73"/>
      <c r="AG91" s="73"/>
      <c r="AH91" s="73"/>
      <c r="AI91" s="73"/>
      <c r="AJ91" s="76"/>
      <c r="AK91" s="73"/>
      <c r="AL91" s="4"/>
      <c r="AM91" s="4"/>
      <c r="AN91" s="4"/>
    </row>
    <row r="92" spans="2:40" ht="24">
      <c r="B92" s="46" t="s">
        <v>41</v>
      </c>
      <c r="C92" s="13"/>
      <c r="D92" s="13"/>
      <c r="E92" s="13"/>
      <c r="F92" s="13"/>
      <c r="G92" s="13"/>
      <c r="H92" s="13"/>
      <c r="I92" s="13"/>
      <c r="J92" s="13"/>
      <c r="K92" s="13"/>
      <c r="L92" s="13"/>
      <c r="M92" s="13"/>
      <c r="N92" s="13"/>
      <c r="R92" s="46" t="s">
        <v>1</v>
      </c>
      <c r="S92" s="13"/>
      <c r="T92" s="15" t="s">
        <v>222</v>
      </c>
      <c r="V92" s="32" t="s">
        <v>205</v>
      </c>
      <c r="Z92" s="32" t="s">
        <v>204</v>
      </c>
      <c r="AA92" s="52"/>
      <c r="AB92" s="52"/>
      <c r="AC92" s="55" t="s">
        <v>80</v>
      </c>
      <c r="AD92" s="55"/>
      <c r="AE92" s="55"/>
      <c r="AF92" s="55"/>
      <c r="AG92" s="55"/>
      <c r="AH92" s="55"/>
      <c r="AI92" s="55" t="s">
        <v>82</v>
      </c>
      <c r="AJ92" s="77" t="s">
        <v>0</v>
      </c>
      <c r="AK92" s="72" t="s">
        <v>89</v>
      </c>
      <c r="AL92" s="4"/>
      <c r="AM92" s="4"/>
      <c r="AN92" s="4"/>
    </row>
    <row r="93" spans="2:40">
      <c r="B93" s="19"/>
      <c r="C93" s="13" t="s">
        <v>42</v>
      </c>
      <c r="D93" s="13"/>
      <c r="E93" s="13"/>
      <c r="F93" s="13"/>
      <c r="G93" s="13"/>
      <c r="H93" s="13"/>
      <c r="I93" s="13"/>
      <c r="J93" s="13"/>
      <c r="K93" s="13"/>
      <c r="L93" s="13"/>
      <c r="M93" s="13"/>
      <c r="N93" s="13"/>
      <c r="R93" s="52" t="s">
        <v>0</v>
      </c>
      <c r="S93" s="13"/>
      <c r="T93" s="10"/>
      <c r="AA93" s="73"/>
      <c r="AB93" s="73"/>
      <c r="AC93" s="73"/>
      <c r="AD93" s="73"/>
      <c r="AE93" s="73"/>
      <c r="AF93" s="73"/>
      <c r="AG93" s="73"/>
      <c r="AH93" s="73"/>
      <c r="AI93" s="73"/>
      <c r="AJ93" s="76"/>
      <c r="AK93" s="73"/>
      <c r="AL93" s="4"/>
      <c r="AM93" s="4"/>
      <c r="AN93" s="4"/>
    </row>
    <row r="94" spans="2:40">
      <c r="B94" s="19"/>
      <c r="C94" s="13"/>
      <c r="D94" s="24" t="s">
        <v>24</v>
      </c>
      <c r="E94" s="13"/>
      <c r="F94" s="13"/>
      <c r="G94" s="13"/>
      <c r="H94" s="13"/>
      <c r="I94" s="13"/>
      <c r="J94" s="13"/>
      <c r="K94" s="13"/>
      <c r="L94" s="13"/>
      <c r="M94" s="13"/>
      <c r="N94" s="13"/>
      <c r="Q94" s="30" t="s">
        <v>156</v>
      </c>
      <c r="R94" s="52" t="s">
        <v>0</v>
      </c>
      <c r="S94" s="13"/>
      <c r="T94" s="9" t="s">
        <v>223</v>
      </c>
      <c r="V94" s="59" t="s">
        <v>220</v>
      </c>
      <c r="AA94" s="73"/>
      <c r="AB94" s="73"/>
      <c r="AC94" s="73"/>
      <c r="AD94" s="73"/>
      <c r="AE94" s="73"/>
      <c r="AF94" s="73"/>
      <c r="AG94" s="73"/>
      <c r="AH94" s="73"/>
      <c r="AI94" s="73"/>
      <c r="AJ94" s="76"/>
      <c r="AK94" s="73"/>
      <c r="AL94" s="4"/>
      <c r="AM94" s="4"/>
      <c r="AN94" s="4"/>
    </row>
    <row r="95" spans="2:40" ht="36">
      <c r="B95" s="19"/>
      <c r="C95" s="13"/>
      <c r="D95" s="19"/>
      <c r="E95" s="24" t="s">
        <v>24</v>
      </c>
      <c r="F95" s="13"/>
      <c r="G95" s="13"/>
      <c r="H95" s="13"/>
      <c r="I95" s="13"/>
      <c r="J95" s="13"/>
      <c r="K95" s="13"/>
      <c r="L95" s="13"/>
      <c r="M95" s="13"/>
      <c r="N95" s="13"/>
      <c r="R95" s="52" t="s">
        <v>0</v>
      </c>
      <c r="S95" s="13">
        <v>310866003</v>
      </c>
      <c r="T95" s="15" t="s">
        <v>329</v>
      </c>
      <c r="AA95" s="73"/>
      <c r="AB95" s="73"/>
      <c r="AC95" s="73"/>
      <c r="AD95" s="73"/>
      <c r="AE95" s="73"/>
      <c r="AF95" s="73"/>
      <c r="AG95" s="73"/>
      <c r="AH95" s="73"/>
      <c r="AI95" s="73"/>
      <c r="AJ95" s="76"/>
      <c r="AK95" s="73"/>
      <c r="AL95" s="4"/>
      <c r="AM95" s="4"/>
      <c r="AN95" s="4"/>
    </row>
    <row r="96" spans="2:40">
      <c r="B96" s="19"/>
      <c r="C96" s="13"/>
      <c r="D96" s="19"/>
      <c r="E96" s="24" t="s">
        <v>28</v>
      </c>
      <c r="F96" s="13"/>
      <c r="G96" s="13"/>
      <c r="H96" s="13"/>
      <c r="I96" s="13"/>
      <c r="J96" s="13"/>
      <c r="K96" s="13"/>
      <c r="L96" s="13"/>
      <c r="M96" s="13"/>
      <c r="N96" s="13"/>
      <c r="R96" s="52" t="s">
        <v>0</v>
      </c>
      <c r="S96" s="25" t="s">
        <v>57</v>
      </c>
      <c r="T96" s="24" t="s">
        <v>78</v>
      </c>
      <c r="AA96" s="73"/>
      <c r="AB96" s="73"/>
      <c r="AC96" s="73"/>
      <c r="AD96" s="73"/>
      <c r="AE96" s="73"/>
      <c r="AF96" s="73"/>
      <c r="AG96" s="73"/>
      <c r="AH96" s="73"/>
      <c r="AI96" s="73"/>
      <c r="AJ96" s="76"/>
      <c r="AK96" s="73"/>
      <c r="AL96" s="4"/>
      <c r="AM96" s="4"/>
      <c r="AN96" s="4"/>
    </row>
    <row r="97" spans="1:40">
      <c r="B97" s="19"/>
      <c r="C97" s="13"/>
      <c r="D97" s="19"/>
      <c r="E97" s="24" t="s">
        <v>43</v>
      </c>
      <c r="F97" s="13"/>
      <c r="G97" s="13"/>
      <c r="H97" s="13"/>
      <c r="I97" s="13"/>
      <c r="J97" s="13"/>
      <c r="K97" s="13"/>
      <c r="L97" s="13"/>
      <c r="M97" s="13"/>
      <c r="N97" s="13"/>
      <c r="Q97" s="30" t="s">
        <v>211</v>
      </c>
      <c r="R97" s="53" t="s">
        <v>0</v>
      </c>
      <c r="S97" s="19"/>
      <c r="T97" s="8"/>
      <c r="AA97" s="73"/>
      <c r="AB97" s="73"/>
      <c r="AC97" s="73"/>
      <c r="AD97" s="73"/>
      <c r="AE97" s="73"/>
      <c r="AF97" s="73"/>
      <c r="AG97" s="73"/>
      <c r="AH97" s="73"/>
      <c r="AI97" s="73"/>
      <c r="AJ97" s="76"/>
      <c r="AK97" s="73"/>
      <c r="AL97" s="4"/>
      <c r="AM97" s="4"/>
      <c r="AN97" s="4"/>
    </row>
    <row r="98" spans="1:40">
      <c r="B98" s="19"/>
      <c r="C98" s="13"/>
      <c r="D98" s="19"/>
      <c r="E98" s="24"/>
      <c r="F98" s="24" t="s">
        <v>8</v>
      </c>
      <c r="G98" s="13"/>
      <c r="H98" s="13"/>
      <c r="I98" s="13"/>
      <c r="J98" s="13"/>
      <c r="K98" s="13"/>
      <c r="L98" s="13"/>
      <c r="M98" s="13"/>
      <c r="N98" s="13"/>
      <c r="R98" s="53" t="s">
        <v>0</v>
      </c>
      <c r="S98" s="25" t="s">
        <v>74</v>
      </c>
      <c r="T98" s="9"/>
      <c r="AA98" s="73"/>
      <c r="AB98" s="73"/>
      <c r="AC98" s="73"/>
      <c r="AD98" s="73"/>
      <c r="AE98" s="73"/>
      <c r="AF98" s="73"/>
      <c r="AG98" s="73"/>
      <c r="AH98" s="73"/>
      <c r="AI98" s="73"/>
      <c r="AJ98" s="76"/>
      <c r="AK98" s="73"/>
      <c r="AL98" s="4"/>
      <c r="AM98" s="4"/>
      <c r="AN98" s="4"/>
    </row>
    <row r="99" spans="1:40">
      <c r="B99" s="19"/>
      <c r="C99" s="13"/>
      <c r="D99" s="19"/>
      <c r="E99" s="24"/>
      <c r="F99" s="24"/>
      <c r="G99" s="13"/>
      <c r="H99" s="13"/>
      <c r="I99" s="13"/>
      <c r="J99" s="13"/>
      <c r="K99" s="13"/>
      <c r="L99" s="13"/>
      <c r="M99" s="13"/>
      <c r="N99" s="13"/>
      <c r="R99" s="53"/>
      <c r="S99" s="25"/>
      <c r="T99" s="9"/>
      <c r="AA99" s="73"/>
      <c r="AB99" s="73"/>
      <c r="AC99" s="73"/>
      <c r="AD99" s="73"/>
      <c r="AE99" s="73"/>
      <c r="AF99" s="73"/>
      <c r="AG99" s="73"/>
      <c r="AH99" s="73"/>
      <c r="AI99" s="73"/>
      <c r="AJ99" s="76"/>
      <c r="AK99" s="73"/>
      <c r="AL99" s="4"/>
      <c r="AM99" s="4"/>
      <c r="AN99" s="4"/>
    </row>
    <row r="100" spans="1:40">
      <c r="B100" s="19"/>
      <c r="C100" s="13"/>
      <c r="D100" s="19"/>
      <c r="E100" s="24"/>
      <c r="F100" s="24"/>
      <c r="G100" s="13"/>
      <c r="H100" s="13"/>
      <c r="I100" s="13"/>
      <c r="J100" s="13"/>
      <c r="K100" s="13"/>
      <c r="L100" s="13"/>
      <c r="M100" s="13"/>
      <c r="N100" s="13"/>
      <c r="R100" s="53"/>
      <c r="S100" s="25"/>
      <c r="T100" s="9"/>
      <c r="AA100" s="73"/>
      <c r="AB100" s="73"/>
      <c r="AC100" s="73"/>
      <c r="AD100" s="73"/>
      <c r="AE100" s="73"/>
      <c r="AF100" s="73"/>
      <c r="AG100" s="73"/>
      <c r="AH100" s="73"/>
      <c r="AI100" s="73"/>
      <c r="AJ100" s="76"/>
      <c r="AK100" s="73"/>
      <c r="AL100" s="4"/>
      <c r="AM100" s="4"/>
      <c r="AN100" s="4"/>
    </row>
    <row r="101" spans="1:40">
      <c r="B101" s="19"/>
      <c r="C101" s="13"/>
      <c r="D101" s="19"/>
      <c r="E101" s="24"/>
      <c r="F101" s="24"/>
      <c r="G101" s="13"/>
      <c r="H101" s="13"/>
      <c r="I101" s="13"/>
      <c r="J101" s="13"/>
      <c r="K101" s="13"/>
      <c r="L101" s="13"/>
      <c r="M101" s="13"/>
      <c r="N101" s="13"/>
      <c r="R101" s="53"/>
      <c r="S101" s="25"/>
      <c r="T101" s="9"/>
      <c r="AA101" s="73"/>
      <c r="AB101" s="73"/>
      <c r="AC101" s="73"/>
      <c r="AD101" s="73"/>
      <c r="AE101" s="73"/>
      <c r="AF101" s="73"/>
      <c r="AG101" s="73"/>
      <c r="AH101" s="73"/>
      <c r="AI101" s="73"/>
      <c r="AJ101" s="76"/>
      <c r="AK101" s="73"/>
      <c r="AL101" s="4"/>
      <c r="AM101" s="4"/>
      <c r="AN101" s="4"/>
    </row>
    <row r="102" spans="1:40">
      <c r="B102" s="24" t="s">
        <v>44</v>
      </c>
      <c r="C102" s="19"/>
      <c r="D102" s="24"/>
      <c r="E102" s="24"/>
      <c r="F102" s="13"/>
      <c r="G102" s="13"/>
      <c r="H102" s="13"/>
      <c r="I102" s="13"/>
      <c r="J102" s="13"/>
      <c r="K102" s="13"/>
      <c r="L102" s="13"/>
      <c r="M102" s="13"/>
      <c r="N102" s="13"/>
      <c r="O102" s="13"/>
      <c r="P102" s="13"/>
      <c r="Q102" s="13"/>
      <c r="R102" s="24" t="s">
        <v>0</v>
      </c>
      <c r="S102" s="19"/>
      <c r="T102" s="9"/>
      <c r="AA102" s="73"/>
      <c r="AB102" s="73"/>
      <c r="AC102" s="73"/>
      <c r="AD102" s="73"/>
      <c r="AE102" s="73"/>
      <c r="AF102" s="73"/>
      <c r="AG102" s="73"/>
      <c r="AH102" s="73"/>
      <c r="AI102" s="73"/>
      <c r="AJ102" s="76"/>
      <c r="AK102" s="73"/>
      <c r="AL102" s="4"/>
      <c r="AM102" s="4"/>
      <c r="AN102" s="4"/>
    </row>
    <row r="103" spans="1:40">
      <c r="B103" s="13"/>
      <c r="C103" s="24" t="s">
        <v>7</v>
      </c>
      <c r="D103" s="13"/>
      <c r="E103" s="13"/>
      <c r="F103" s="13"/>
      <c r="G103" s="13"/>
      <c r="H103" s="13"/>
      <c r="I103" s="13"/>
      <c r="J103" s="13"/>
      <c r="K103" s="13"/>
      <c r="L103" s="13"/>
      <c r="M103" s="13"/>
      <c r="N103" s="13"/>
      <c r="O103" s="13"/>
      <c r="P103" s="13"/>
      <c r="Q103" s="13"/>
      <c r="R103" s="28" t="s">
        <v>0</v>
      </c>
      <c r="S103" s="19"/>
      <c r="T103" s="9" t="s">
        <v>56</v>
      </c>
      <c r="AA103" s="73"/>
      <c r="AB103" s="73"/>
      <c r="AC103" s="73"/>
      <c r="AD103" s="73"/>
      <c r="AE103" s="73"/>
      <c r="AF103" s="73"/>
      <c r="AG103" s="73"/>
      <c r="AH103" s="73"/>
      <c r="AI103" s="73"/>
      <c r="AJ103" s="76"/>
      <c r="AK103" s="73"/>
      <c r="AL103" s="4"/>
      <c r="AM103" s="4"/>
      <c r="AN103" s="4"/>
    </row>
    <row r="104" spans="1:40" ht="24">
      <c r="B104" s="13"/>
      <c r="C104" s="13"/>
      <c r="D104" s="24" t="s">
        <v>27</v>
      </c>
      <c r="E104" s="13"/>
      <c r="F104" s="13"/>
      <c r="G104" s="13"/>
      <c r="H104" s="13"/>
      <c r="I104" s="13"/>
      <c r="J104" s="13"/>
      <c r="K104" s="13"/>
      <c r="L104" s="13"/>
      <c r="M104" s="13"/>
      <c r="N104" s="13"/>
      <c r="O104" s="13"/>
      <c r="P104" s="13"/>
      <c r="Q104" s="13"/>
      <c r="R104" s="28" t="s">
        <v>0</v>
      </c>
      <c r="S104" s="19" t="s">
        <v>64</v>
      </c>
      <c r="T104" s="11" t="s">
        <v>97</v>
      </c>
      <c r="V104" s="59" t="s">
        <v>313</v>
      </c>
      <c r="AA104" s="73"/>
      <c r="AB104" s="73"/>
      <c r="AC104" s="3" t="s">
        <v>88</v>
      </c>
      <c r="AD104" s="73"/>
      <c r="AE104" s="73"/>
      <c r="AF104" s="73"/>
      <c r="AG104" s="73"/>
      <c r="AH104" s="73"/>
      <c r="AI104" s="55" t="s">
        <v>81</v>
      </c>
      <c r="AJ104" s="3" t="s">
        <v>1</v>
      </c>
      <c r="AK104" s="23" t="s">
        <v>406</v>
      </c>
      <c r="AL104" s="4"/>
      <c r="AM104" s="4"/>
      <c r="AN104" s="4"/>
    </row>
    <row r="105" spans="1:40">
      <c r="B105" s="13"/>
      <c r="C105" s="13"/>
      <c r="D105" s="24" t="s">
        <v>26</v>
      </c>
      <c r="E105" s="13"/>
      <c r="F105" s="13"/>
      <c r="G105" s="13"/>
      <c r="H105" s="13"/>
      <c r="I105" s="13"/>
      <c r="J105" s="13"/>
      <c r="K105" s="13"/>
      <c r="L105" s="13"/>
      <c r="M105" s="13"/>
      <c r="N105" s="13"/>
      <c r="O105" s="13"/>
      <c r="P105" s="13"/>
      <c r="Q105" s="13"/>
      <c r="R105" s="24" t="s">
        <v>0</v>
      </c>
      <c r="S105" s="25" t="s">
        <v>45</v>
      </c>
      <c r="T105" s="16" t="s">
        <v>316</v>
      </c>
      <c r="AA105" s="73"/>
      <c r="AB105" s="73"/>
      <c r="AC105" s="73"/>
      <c r="AD105" s="73"/>
      <c r="AE105" s="73"/>
      <c r="AF105" s="73"/>
      <c r="AG105" s="73"/>
      <c r="AH105" s="73"/>
      <c r="AI105" s="73"/>
      <c r="AJ105" s="76"/>
      <c r="AK105" s="73"/>
      <c r="AL105" s="4"/>
      <c r="AM105" s="4"/>
      <c r="AN105" s="4"/>
    </row>
    <row r="106" spans="1:40">
      <c r="B106" s="13"/>
      <c r="C106" s="21" t="s">
        <v>23</v>
      </c>
      <c r="D106" s="21"/>
      <c r="E106" s="21"/>
      <c r="F106" s="21"/>
      <c r="G106" s="21"/>
      <c r="H106" s="13"/>
      <c r="I106" s="13"/>
      <c r="J106" s="13"/>
      <c r="K106" s="13"/>
      <c r="L106" s="13"/>
      <c r="M106" s="13"/>
      <c r="N106" s="13"/>
      <c r="O106" s="13"/>
      <c r="P106" s="13"/>
      <c r="Q106" s="13"/>
      <c r="R106" s="24" t="s">
        <v>0</v>
      </c>
      <c r="S106" s="19"/>
      <c r="T106" s="9"/>
      <c r="AA106" s="73"/>
      <c r="AB106" s="73"/>
      <c r="AC106" s="73"/>
      <c r="AD106" s="73"/>
      <c r="AE106" s="73"/>
      <c r="AF106" s="73"/>
      <c r="AG106" s="73"/>
      <c r="AH106" s="73"/>
      <c r="AI106" s="73"/>
      <c r="AJ106" s="76"/>
      <c r="AK106" s="73"/>
      <c r="AL106" s="4"/>
      <c r="AM106" s="4"/>
      <c r="AN106" s="4"/>
    </row>
    <row r="107" spans="1:40">
      <c r="B107" s="13"/>
      <c r="C107" s="13"/>
      <c r="D107" s="13" t="s">
        <v>30</v>
      </c>
      <c r="E107" s="13"/>
      <c r="F107" s="13"/>
      <c r="G107" s="13"/>
      <c r="H107" s="13"/>
      <c r="I107" s="13"/>
      <c r="J107" s="13"/>
      <c r="K107" s="13"/>
      <c r="L107" s="13"/>
      <c r="M107" s="13"/>
      <c r="N107" s="13"/>
      <c r="O107" s="13"/>
      <c r="P107" s="13"/>
      <c r="Q107" s="13"/>
      <c r="R107" s="24" t="s">
        <v>0</v>
      </c>
      <c r="S107" s="25" t="s">
        <v>103</v>
      </c>
      <c r="T107" s="9" t="s">
        <v>102</v>
      </c>
      <c r="AA107" s="73"/>
      <c r="AB107" s="73"/>
      <c r="AC107" s="73"/>
      <c r="AD107" s="73"/>
      <c r="AE107" s="73"/>
      <c r="AF107" s="73"/>
      <c r="AG107" s="73"/>
      <c r="AH107" s="73"/>
      <c r="AI107" s="73"/>
      <c r="AJ107" s="76"/>
      <c r="AK107" s="73"/>
      <c r="AL107" s="4"/>
      <c r="AM107" s="4"/>
      <c r="AN107" s="4"/>
    </row>
    <row r="108" spans="1:40">
      <c r="B108" s="19"/>
      <c r="C108" s="13"/>
      <c r="D108" s="19"/>
      <c r="E108" s="24"/>
      <c r="F108" s="24"/>
      <c r="G108" s="13"/>
      <c r="H108" s="13"/>
      <c r="I108" s="13"/>
      <c r="J108" s="13"/>
      <c r="K108" s="13"/>
      <c r="L108" s="13"/>
      <c r="M108" s="13"/>
      <c r="N108" s="13"/>
      <c r="R108" s="53"/>
      <c r="S108" s="25"/>
      <c r="T108" s="9"/>
      <c r="AA108" s="73"/>
      <c r="AB108" s="73"/>
      <c r="AC108" s="73"/>
      <c r="AD108" s="73"/>
      <c r="AE108" s="73"/>
      <c r="AF108" s="73"/>
      <c r="AG108" s="73"/>
      <c r="AH108" s="73"/>
      <c r="AI108" s="73"/>
      <c r="AJ108" s="76"/>
      <c r="AK108" s="73"/>
      <c r="AL108" s="4"/>
      <c r="AM108" s="4"/>
      <c r="AN108" s="4"/>
    </row>
    <row r="109" spans="1:40">
      <c r="B109" s="19"/>
      <c r="C109" s="13"/>
      <c r="D109" s="19"/>
      <c r="E109" s="24"/>
      <c r="F109" s="24"/>
      <c r="G109" s="13"/>
      <c r="H109" s="13"/>
      <c r="I109" s="13"/>
      <c r="J109" s="13"/>
      <c r="K109" s="13"/>
      <c r="L109" s="13"/>
      <c r="M109" s="13"/>
      <c r="N109" s="13"/>
      <c r="R109" s="53"/>
      <c r="S109" s="25"/>
      <c r="T109" s="9"/>
      <c r="AA109" s="73"/>
      <c r="AB109" s="73"/>
      <c r="AC109" s="73"/>
      <c r="AD109" s="73"/>
      <c r="AE109" s="73"/>
      <c r="AF109" s="73"/>
      <c r="AG109" s="73"/>
      <c r="AH109" s="73"/>
      <c r="AI109" s="73"/>
      <c r="AJ109" s="76"/>
      <c r="AK109" s="73"/>
      <c r="AL109" s="4"/>
      <c r="AM109" s="4"/>
      <c r="AN109" s="4"/>
    </row>
    <row r="110" spans="1:40">
      <c r="B110" s="19"/>
      <c r="C110" s="13"/>
      <c r="D110" s="19"/>
      <c r="E110" s="24"/>
      <c r="F110" s="24"/>
      <c r="G110" s="13"/>
      <c r="H110" s="13"/>
      <c r="I110" s="13"/>
      <c r="J110" s="13"/>
      <c r="K110" s="13"/>
      <c r="L110" s="13"/>
      <c r="M110" s="13"/>
      <c r="N110" s="13"/>
      <c r="R110" s="53"/>
      <c r="S110" s="25"/>
      <c r="T110" s="9"/>
      <c r="AA110" s="73"/>
      <c r="AB110" s="73"/>
      <c r="AC110" s="73"/>
      <c r="AD110" s="73"/>
      <c r="AE110" s="73"/>
      <c r="AF110" s="73"/>
      <c r="AG110" s="73"/>
      <c r="AH110" s="73"/>
      <c r="AI110" s="73"/>
      <c r="AJ110" s="76"/>
      <c r="AK110" s="73"/>
      <c r="AL110" s="4"/>
      <c r="AM110" s="4"/>
      <c r="AN110" s="4"/>
    </row>
    <row r="111" spans="1:40">
      <c r="B111" s="43"/>
      <c r="C111" s="42"/>
      <c r="D111" s="42"/>
      <c r="E111" s="42"/>
      <c r="F111" s="42"/>
      <c r="G111" s="42"/>
      <c r="H111" s="42"/>
      <c r="I111" s="42"/>
      <c r="J111" s="42"/>
      <c r="K111" s="42"/>
      <c r="L111" s="42"/>
      <c r="M111" s="42"/>
      <c r="N111" s="42"/>
      <c r="O111" s="35"/>
      <c r="P111" s="35"/>
      <c r="Q111" s="35"/>
      <c r="R111" s="47"/>
      <c r="S111" s="43"/>
      <c r="T111" s="37"/>
      <c r="U111" s="35"/>
      <c r="V111" s="60"/>
      <c r="AA111" s="73"/>
      <c r="AB111" s="73"/>
      <c r="AC111" s="73"/>
      <c r="AD111" s="73"/>
      <c r="AE111" s="73"/>
      <c r="AF111" s="73"/>
      <c r="AG111" s="73"/>
      <c r="AH111" s="73"/>
      <c r="AI111" s="73"/>
      <c r="AJ111" s="76"/>
      <c r="AK111" s="73"/>
      <c r="AL111" s="4"/>
      <c r="AM111" s="4"/>
      <c r="AN111" s="4"/>
    </row>
    <row r="112" spans="1:40">
      <c r="A112" s="29" t="s">
        <v>4</v>
      </c>
      <c r="B112" s="13"/>
      <c r="C112" s="13"/>
      <c r="D112" s="13"/>
      <c r="E112" s="13"/>
      <c r="F112" s="13"/>
      <c r="G112" s="13"/>
      <c r="H112" s="13"/>
      <c r="I112" s="13"/>
      <c r="J112" s="13"/>
      <c r="K112" s="13"/>
      <c r="L112" s="13"/>
      <c r="M112" s="13"/>
      <c r="N112" s="13"/>
      <c r="R112" s="46"/>
      <c r="S112" s="19"/>
      <c r="T112" s="9"/>
      <c r="AA112" s="73"/>
      <c r="AB112" s="73"/>
      <c r="AC112" s="73"/>
      <c r="AD112" s="73"/>
      <c r="AE112" s="73"/>
      <c r="AF112" s="73"/>
      <c r="AG112" s="73"/>
      <c r="AH112" s="73"/>
      <c r="AI112" s="73"/>
      <c r="AJ112" s="76"/>
      <c r="AK112" s="73"/>
      <c r="AL112" s="4"/>
      <c r="AM112" s="4"/>
      <c r="AN112" s="4"/>
    </row>
    <row r="113" spans="1:40">
      <c r="A113" s="29" t="s">
        <v>20</v>
      </c>
      <c r="B113" s="13"/>
      <c r="C113" s="13"/>
      <c r="D113" s="13"/>
      <c r="E113" s="13"/>
      <c r="F113" s="13"/>
      <c r="G113" s="13"/>
      <c r="H113" s="13"/>
      <c r="I113" s="13"/>
      <c r="J113" s="13"/>
      <c r="K113" s="13"/>
      <c r="L113" s="13"/>
      <c r="M113" s="13"/>
      <c r="N113" s="13"/>
      <c r="AA113" s="73"/>
      <c r="AB113" s="73"/>
      <c r="AC113" s="73"/>
      <c r="AD113" s="73"/>
      <c r="AE113" s="73"/>
      <c r="AF113" s="73"/>
      <c r="AG113" s="73"/>
      <c r="AH113" s="73"/>
      <c r="AI113" s="73"/>
      <c r="AJ113" s="76"/>
      <c r="AK113" s="73"/>
      <c r="AL113" s="4"/>
      <c r="AM113" s="4"/>
      <c r="AN113" s="4"/>
    </row>
    <row r="114" spans="1:40">
      <c r="A114" s="29" t="s">
        <v>4</v>
      </c>
      <c r="B114" s="13"/>
      <c r="C114" s="13"/>
      <c r="D114" s="13"/>
      <c r="E114" s="13"/>
      <c r="F114" s="13"/>
      <c r="G114" s="13"/>
      <c r="H114" s="13"/>
      <c r="I114" s="13"/>
      <c r="J114" s="13"/>
      <c r="K114" s="13"/>
      <c r="L114" s="13"/>
      <c r="M114" s="13"/>
      <c r="N114" s="13"/>
      <c r="AA114" s="74" t="s">
        <v>4</v>
      </c>
      <c r="AB114" s="73"/>
      <c r="AC114" s="73"/>
      <c r="AD114" s="73"/>
      <c r="AE114" s="73"/>
      <c r="AF114" s="73"/>
      <c r="AG114" s="73"/>
      <c r="AH114" s="73"/>
      <c r="AI114" s="73"/>
      <c r="AJ114" s="76"/>
      <c r="AK114" s="73"/>
      <c r="AL114" s="4"/>
      <c r="AM114" s="4"/>
      <c r="AN114" s="4"/>
    </row>
    <row r="115" spans="1:40">
      <c r="A115" s="13" t="s">
        <v>21</v>
      </c>
      <c r="B115" s="13"/>
      <c r="C115" s="13"/>
      <c r="D115" s="13"/>
      <c r="E115" s="13"/>
      <c r="F115" s="13"/>
      <c r="G115" s="13"/>
      <c r="H115" s="13"/>
      <c r="I115" s="13"/>
      <c r="J115" s="13"/>
      <c r="K115" s="13"/>
      <c r="L115" s="13"/>
      <c r="M115" s="13"/>
      <c r="N115" s="13"/>
      <c r="O115" s="13"/>
      <c r="P115" s="13"/>
      <c r="Q115" s="13"/>
      <c r="R115" s="52" t="s">
        <v>0</v>
      </c>
      <c r="AA115" s="73"/>
      <c r="AB115" s="65" t="s">
        <v>417</v>
      </c>
      <c r="AC115" s="65"/>
      <c r="AD115" s="65"/>
      <c r="AE115" s="65"/>
      <c r="AF115" s="65"/>
      <c r="AG115" s="65"/>
      <c r="AH115" s="65" t="s">
        <v>418</v>
      </c>
      <c r="AI115" s="73"/>
      <c r="AJ115" s="76"/>
      <c r="AK115" s="73"/>
      <c r="AL115" s="4"/>
      <c r="AM115" s="4"/>
      <c r="AN115" s="4"/>
    </row>
    <row r="116" spans="1:40">
      <c r="A116" s="13"/>
      <c r="B116" s="13" t="s">
        <v>22</v>
      </c>
      <c r="C116" s="13"/>
      <c r="D116" s="13"/>
      <c r="E116" s="13"/>
      <c r="F116" s="13"/>
      <c r="G116" s="13"/>
      <c r="H116" s="13"/>
      <c r="I116" s="13"/>
      <c r="J116" s="13"/>
      <c r="K116" s="13"/>
      <c r="L116" s="13"/>
      <c r="M116" s="13"/>
      <c r="N116" s="13"/>
      <c r="O116" s="13"/>
      <c r="P116" s="13"/>
      <c r="Q116" s="13"/>
      <c r="R116" s="52" t="s">
        <v>0</v>
      </c>
      <c r="AA116" s="73"/>
      <c r="AB116" s="73"/>
      <c r="AC116" s="73"/>
      <c r="AD116" s="73"/>
      <c r="AE116" s="73"/>
      <c r="AF116" s="73"/>
      <c r="AG116" s="73"/>
      <c r="AH116" s="73"/>
      <c r="AI116" s="73"/>
      <c r="AJ116" s="76"/>
      <c r="AK116" s="73"/>
      <c r="AL116" s="4"/>
      <c r="AM116" s="4"/>
      <c r="AN116" s="4"/>
    </row>
    <row r="117" spans="1:40">
      <c r="AA117" s="73"/>
      <c r="AB117" s="73"/>
      <c r="AC117" s="73"/>
      <c r="AD117" s="73"/>
      <c r="AE117" s="73"/>
      <c r="AF117" s="73"/>
      <c r="AG117" s="73"/>
      <c r="AH117" s="73"/>
      <c r="AI117" s="73"/>
      <c r="AJ117" s="76"/>
      <c r="AK117" s="73"/>
      <c r="AL117" s="4"/>
      <c r="AM117" s="4"/>
      <c r="AN117" s="4"/>
    </row>
    <row r="118" spans="1:40">
      <c r="C118" s="4" t="s">
        <v>21</v>
      </c>
      <c r="D118" s="4"/>
      <c r="E118" s="4"/>
      <c r="F118" s="4"/>
      <c r="G118" s="4"/>
      <c r="H118" s="4"/>
      <c r="I118" s="4"/>
      <c r="J118" s="4"/>
      <c r="K118" s="4"/>
      <c r="L118" s="4"/>
      <c r="M118" s="4"/>
      <c r="N118" s="4"/>
      <c r="O118" s="4"/>
      <c r="P118" s="4"/>
      <c r="Q118" s="4"/>
      <c r="R118" s="54" t="s">
        <v>0</v>
      </c>
      <c r="S118" s="4"/>
      <c r="T118" s="11" t="s">
        <v>299</v>
      </c>
      <c r="AA118" s="73"/>
      <c r="AB118" s="73"/>
      <c r="AC118" s="73"/>
      <c r="AD118" s="73"/>
      <c r="AE118" s="73"/>
      <c r="AF118" s="73"/>
      <c r="AG118" s="73"/>
      <c r="AH118" s="73"/>
      <c r="AI118" s="73"/>
      <c r="AJ118" s="76"/>
      <c r="AK118" s="73"/>
      <c r="AL118" s="4"/>
      <c r="AM118" s="4"/>
      <c r="AN118" s="4"/>
    </row>
    <row r="119" spans="1:40">
      <c r="C119" s="4"/>
      <c r="D119" s="4" t="s">
        <v>124</v>
      </c>
      <c r="E119" s="4"/>
      <c r="F119" s="4"/>
      <c r="G119" s="4"/>
      <c r="H119" s="4"/>
      <c r="I119" s="4"/>
      <c r="J119" s="4"/>
      <c r="K119" s="4"/>
      <c r="L119" s="4"/>
      <c r="M119" s="4"/>
      <c r="N119" s="4"/>
      <c r="O119" s="4"/>
      <c r="P119" s="4"/>
      <c r="Q119" s="4"/>
      <c r="R119" s="54" t="s">
        <v>0</v>
      </c>
      <c r="S119" s="4"/>
      <c r="T119" s="87" t="s">
        <v>298</v>
      </c>
      <c r="V119" s="32" t="s">
        <v>235</v>
      </c>
      <c r="AA119" s="73"/>
      <c r="AB119" s="73"/>
      <c r="AC119" s="73"/>
      <c r="AD119" s="73"/>
      <c r="AE119" s="73"/>
      <c r="AF119" s="73"/>
      <c r="AG119" s="73"/>
      <c r="AH119" s="73"/>
      <c r="AI119" s="73"/>
      <c r="AJ119" s="76"/>
      <c r="AK119" s="73"/>
      <c r="AL119" s="4"/>
      <c r="AM119" s="4"/>
      <c r="AN119" s="4"/>
    </row>
    <row r="120" spans="1:40">
      <c r="C120" s="4"/>
      <c r="D120" s="4"/>
      <c r="E120" s="5" t="s">
        <v>8</v>
      </c>
      <c r="F120" s="4"/>
      <c r="G120" s="4"/>
      <c r="H120" s="4"/>
      <c r="I120" s="4"/>
      <c r="J120" s="4"/>
      <c r="K120" s="4"/>
      <c r="L120" s="4"/>
      <c r="M120" s="4"/>
      <c r="N120" s="4"/>
      <c r="O120" s="4"/>
      <c r="P120" s="4"/>
      <c r="Q120" s="5" t="s">
        <v>139</v>
      </c>
      <c r="R120" s="54" t="s">
        <v>0</v>
      </c>
      <c r="S120" s="4"/>
      <c r="T120" s="11" t="s">
        <v>305</v>
      </c>
      <c r="AA120" s="73"/>
      <c r="AB120" s="73"/>
      <c r="AC120" s="73"/>
      <c r="AD120" s="73"/>
      <c r="AE120" s="73"/>
      <c r="AF120" s="73"/>
      <c r="AG120" s="73"/>
      <c r="AH120" s="73"/>
      <c r="AI120" s="73"/>
      <c r="AJ120" s="76"/>
      <c r="AK120" s="73"/>
      <c r="AL120" s="4"/>
      <c r="AM120" s="4"/>
      <c r="AN120" s="4"/>
    </row>
    <row r="121" spans="1:40" ht="60">
      <c r="C121" s="4"/>
      <c r="D121" s="4"/>
      <c r="E121" s="4"/>
      <c r="F121" s="5" t="s">
        <v>24</v>
      </c>
      <c r="G121" s="4"/>
      <c r="H121" s="4"/>
      <c r="I121" s="4"/>
      <c r="J121" s="4"/>
      <c r="K121" s="4"/>
      <c r="L121" s="4"/>
      <c r="M121" s="4"/>
      <c r="N121" s="4"/>
      <c r="O121" s="4"/>
      <c r="P121" s="4"/>
      <c r="Q121" s="5"/>
      <c r="R121" s="54" t="s">
        <v>0</v>
      </c>
      <c r="S121" s="5" t="s">
        <v>64</v>
      </c>
      <c r="T121" s="11" t="s">
        <v>306</v>
      </c>
      <c r="V121" s="32" t="s">
        <v>230</v>
      </c>
      <c r="Z121" s="32" t="s">
        <v>230</v>
      </c>
      <c r="AA121" s="73"/>
      <c r="AB121" s="73"/>
      <c r="AC121" s="68" t="s">
        <v>261</v>
      </c>
      <c r="AD121" s="73"/>
      <c r="AE121" s="73"/>
      <c r="AF121" s="73"/>
      <c r="AG121" s="73"/>
      <c r="AH121" s="73"/>
      <c r="AI121" s="55" t="s">
        <v>81</v>
      </c>
      <c r="AJ121" s="77" t="s">
        <v>0</v>
      </c>
      <c r="AK121" s="27" t="s">
        <v>419</v>
      </c>
      <c r="AL121" s="4"/>
      <c r="AM121" s="4"/>
      <c r="AN121" s="4"/>
    </row>
    <row r="122" spans="1:40" ht="14">
      <c r="C122" s="4"/>
      <c r="D122" s="4"/>
      <c r="E122" s="4"/>
      <c r="F122" s="5" t="s">
        <v>28</v>
      </c>
      <c r="G122" s="4"/>
      <c r="H122" s="4"/>
      <c r="I122" s="4"/>
      <c r="J122" s="4"/>
      <c r="K122" s="4"/>
      <c r="L122" s="4"/>
      <c r="M122" s="4"/>
      <c r="N122" s="4"/>
      <c r="O122" s="4"/>
      <c r="P122" s="4"/>
      <c r="Q122" s="4"/>
      <c r="R122" s="54" t="s">
        <v>0</v>
      </c>
      <c r="S122" s="85" t="s">
        <v>304</v>
      </c>
      <c r="T122" s="30" t="s">
        <v>303</v>
      </c>
      <c r="AA122" s="73"/>
      <c r="AB122" s="73"/>
      <c r="AC122" s="73"/>
      <c r="AD122" s="73"/>
      <c r="AE122" s="73"/>
      <c r="AF122" s="73"/>
      <c r="AG122" s="73"/>
      <c r="AH122" s="73"/>
      <c r="AI122" s="73"/>
      <c r="AJ122" s="76"/>
      <c r="AK122" s="73"/>
      <c r="AL122" s="4"/>
      <c r="AM122" s="4"/>
      <c r="AN122" s="4"/>
    </row>
    <row r="123" spans="1:40">
      <c r="C123" s="4"/>
      <c r="D123" s="4"/>
      <c r="E123" s="5"/>
      <c r="F123" s="4"/>
      <c r="G123" s="4"/>
      <c r="H123" s="4"/>
      <c r="I123" s="4"/>
      <c r="J123" s="4"/>
      <c r="K123" s="4"/>
      <c r="L123" s="4"/>
      <c r="M123" s="4"/>
      <c r="N123" s="4"/>
      <c r="O123" s="4"/>
      <c r="P123" s="4"/>
      <c r="Q123" s="4"/>
      <c r="R123" s="54"/>
      <c r="S123" s="4"/>
      <c r="T123" s="33"/>
      <c r="AA123" s="73"/>
      <c r="AB123" s="73"/>
      <c r="AC123" s="73"/>
      <c r="AD123" s="73"/>
      <c r="AE123" s="73"/>
      <c r="AF123" s="73"/>
      <c r="AG123" s="73"/>
      <c r="AH123" s="73"/>
      <c r="AI123" s="73"/>
      <c r="AJ123" s="76"/>
      <c r="AK123" s="73"/>
      <c r="AL123" s="4"/>
      <c r="AM123" s="4"/>
      <c r="AN123" s="4"/>
    </row>
    <row r="124" spans="1:40">
      <c r="C124" s="4"/>
      <c r="D124" s="4"/>
      <c r="E124" s="5" t="s">
        <v>118</v>
      </c>
      <c r="F124" s="4"/>
      <c r="G124" s="4"/>
      <c r="H124" s="4"/>
      <c r="I124" s="4"/>
      <c r="J124" s="4"/>
      <c r="K124" s="4"/>
      <c r="L124" s="4"/>
      <c r="M124" s="4"/>
      <c r="N124" s="4"/>
      <c r="O124" s="4"/>
      <c r="P124" s="4"/>
      <c r="Q124" s="5" t="s">
        <v>132</v>
      </c>
      <c r="R124" s="54" t="s">
        <v>0</v>
      </c>
      <c r="S124" s="44" t="s">
        <v>64</v>
      </c>
      <c r="T124" s="36" t="s">
        <v>228</v>
      </c>
      <c r="AA124" s="73"/>
      <c r="AB124" s="73"/>
      <c r="AC124" s="73"/>
      <c r="AD124" s="73"/>
      <c r="AE124" s="73"/>
      <c r="AF124" s="73"/>
      <c r="AG124" s="73"/>
      <c r="AH124" s="73"/>
      <c r="AI124" s="73"/>
      <c r="AJ124" s="76"/>
      <c r="AK124" s="73"/>
      <c r="AL124" s="4"/>
      <c r="AM124" s="4"/>
      <c r="AN124" s="4"/>
    </row>
    <row r="125" spans="1:40">
      <c r="C125" s="4"/>
      <c r="D125" s="4"/>
      <c r="E125" s="4" t="s">
        <v>125</v>
      </c>
      <c r="F125" s="4"/>
      <c r="G125" s="4"/>
      <c r="H125" s="4"/>
      <c r="I125" s="4"/>
      <c r="J125" s="4"/>
      <c r="K125" s="4"/>
      <c r="L125" s="4"/>
      <c r="M125" s="4"/>
      <c r="N125" s="4"/>
      <c r="O125" s="4"/>
      <c r="P125" s="4"/>
      <c r="Q125" s="4"/>
      <c r="R125" s="55" t="s">
        <v>3</v>
      </c>
      <c r="S125" s="4"/>
      <c r="T125" s="12"/>
      <c r="AA125" s="73"/>
      <c r="AB125" s="73"/>
      <c r="AC125" s="73"/>
      <c r="AD125" s="73"/>
      <c r="AE125" s="73"/>
      <c r="AF125" s="73"/>
      <c r="AG125" s="73"/>
      <c r="AH125" s="73"/>
      <c r="AI125" s="73"/>
      <c r="AJ125" s="76"/>
      <c r="AK125" s="73"/>
      <c r="AL125" s="4"/>
      <c r="AM125" s="4"/>
      <c r="AN125" s="4"/>
    </row>
    <row r="126" spans="1:40">
      <c r="C126" s="4"/>
      <c r="D126" s="4"/>
      <c r="E126" s="4"/>
      <c r="F126" s="5" t="s">
        <v>126</v>
      </c>
      <c r="G126" s="4"/>
      <c r="H126" s="4"/>
      <c r="I126" s="4"/>
      <c r="J126" s="4"/>
      <c r="K126" s="4"/>
      <c r="L126" s="4"/>
      <c r="M126" s="4"/>
      <c r="N126" s="4"/>
      <c r="O126" s="4"/>
      <c r="P126" s="4"/>
      <c r="Q126" s="4"/>
      <c r="R126" s="54"/>
      <c r="S126" s="4"/>
      <c r="T126" s="12"/>
      <c r="Z126" s="32" t="s">
        <v>319</v>
      </c>
      <c r="AA126" s="73"/>
      <c r="AB126" s="73"/>
      <c r="AC126" s="68" t="s">
        <v>317</v>
      </c>
      <c r="AD126" s="73"/>
      <c r="AE126" s="73"/>
      <c r="AF126" s="73"/>
      <c r="AG126" s="73"/>
      <c r="AH126" s="55" t="s">
        <v>83</v>
      </c>
      <c r="AI126" s="68" t="s">
        <v>153</v>
      </c>
      <c r="AJ126" s="77" t="s">
        <v>0</v>
      </c>
      <c r="AK126" s="68" t="s">
        <v>318</v>
      </c>
      <c r="AL126" s="4"/>
      <c r="AM126" s="4"/>
      <c r="AN126" s="4"/>
    </row>
    <row r="127" spans="1:40">
      <c r="C127" s="4"/>
      <c r="D127" s="4"/>
      <c r="E127" s="4"/>
      <c r="F127" s="4"/>
      <c r="G127" s="4"/>
      <c r="H127" s="4"/>
      <c r="I127" s="4"/>
      <c r="J127" s="4"/>
      <c r="K127" s="4"/>
      <c r="L127" s="4"/>
      <c r="M127" s="4"/>
      <c r="N127" s="4"/>
      <c r="O127" s="4"/>
      <c r="P127" s="4"/>
      <c r="Q127" s="4"/>
      <c r="R127" s="54"/>
      <c r="S127" s="4"/>
      <c r="T127" s="12"/>
      <c r="AA127" s="73"/>
      <c r="AB127" s="73"/>
      <c r="AC127" s="73"/>
      <c r="AD127" s="73"/>
      <c r="AE127" s="73"/>
      <c r="AF127" s="73"/>
      <c r="AG127" s="73"/>
      <c r="AH127" s="73"/>
      <c r="AI127" s="73"/>
      <c r="AJ127" s="76"/>
      <c r="AK127" s="73"/>
      <c r="AL127" s="4"/>
      <c r="AM127" s="4"/>
      <c r="AN127" s="4"/>
    </row>
    <row r="128" spans="1:40">
      <c r="C128" s="4"/>
      <c r="D128" s="4"/>
      <c r="E128" s="4"/>
      <c r="F128" s="4"/>
      <c r="G128" s="4" t="s">
        <v>24</v>
      </c>
      <c r="H128" s="4"/>
      <c r="I128" s="4"/>
      <c r="J128" s="4"/>
      <c r="K128" s="4"/>
      <c r="L128" s="4"/>
      <c r="M128" s="4"/>
      <c r="N128" s="4"/>
      <c r="O128" s="4"/>
      <c r="P128" s="4"/>
      <c r="Q128" s="5" t="s">
        <v>156</v>
      </c>
      <c r="R128" s="56" t="s">
        <v>0</v>
      </c>
      <c r="S128" s="4"/>
      <c r="T128" s="12" t="s">
        <v>307</v>
      </c>
      <c r="V128" s="59" t="s">
        <v>131</v>
      </c>
      <c r="Z128" s="59" t="s">
        <v>131</v>
      </c>
      <c r="AA128" s="73"/>
      <c r="AB128" s="73"/>
      <c r="AC128" s="68" t="s">
        <v>260</v>
      </c>
      <c r="AD128" s="73"/>
      <c r="AE128" s="73"/>
      <c r="AF128" s="73"/>
      <c r="AG128" s="73"/>
      <c r="AH128" s="73"/>
      <c r="AI128" s="55" t="s">
        <v>81</v>
      </c>
      <c r="AJ128" s="77" t="s">
        <v>0</v>
      </c>
      <c r="AK128" s="68" t="s">
        <v>323</v>
      </c>
      <c r="AL128" s="4"/>
      <c r="AM128" s="4"/>
      <c r="AN128" s="4"/>
    </row>
    <row r="129" spans="3:40" ht="14">
      <c r="C129" s="4"/>
      <c r="D129" s="4"/>
      <c r="E129" s="4"/>
      <c r="F129" s="4"/>
      <c r="G129" s="4"/>
      <c r="H129" s="5" t="s">
        <v>24</v>
      </c>
      <c r="I129" s="4"/>
      <c r="J129" s="4"/>
      <c r="K129" s="4"/>
      <c r="L129" s="4"/>
      <c r="M129" s="4"/>
      <c r="N129" s="4"/>
      <c r="O129" s="4"/>
      <c r="P129" s="4"/>
      <c r="Q129" s="4"/>
      <c r="R129" s="54"/>
      <c r="S129" s="86">
        <v>55284006</v>
      </c>
      <c r="T129" s="9" t="s">
        <v>308</v>
      </c>
      <c r="AA129" s="73"/>
      <c r="AB129" s="73"/>
      <c r="AC129" s="73"/>
      <c r="AD129" s="73"/>
      <c r="AE129" s="73"/>
      <c r="AF129" s="73"/>
      <c r="AG129" s="73"/>
      <c r="AH129" s="73"/>
      <c r="AI129" s="73"/>
      <c r="AJ129" s="76"/>
      <c r="AK129" s="73"/>
      <c r="AL129" s="4"/>
      <c r="AM129" s="4"/>
      <c r="AN129" s="4"/>
    </row>
    <row r="130" spans="3:40">
      <c r="C130" s="4"/>
      <c r="D130" s="4"/>
      <c r="E130" s="4"/>
      <c r="F130" s="4"/>
      <c r="G130" s="4"/>
      <c r="H130" s="5" t="s">
        <v>28</v>
      </c>
      <c r="I130" s="4"/>
      <c r="J130" s="4"/>
      <c r="K130" s="4"/>
      <c r="L130" s="4"/>
      <c r="M130" s="4"/>
      <c r="N130" s="4"/>
      <c r="O130" s="4"/>
      <c r="P130" s="4"/>
      <c r="Q130" s="4"/>
      <c r="R130" s="54"/>
      <c r="S130" s="25" t="s">
        <v>57</v>
      </c>
      <c r="T130" s="24" t="s">
        <v>78</v>
      </c>
      <c r="AA130" s="73"/>
      <c r="AB130" s="73"/>
      <c r="AC130" s="73"/>
      <c r="AD130" s="73"/>
      <c r="AE130" s="73"/>
      <c r="AF130" s="73"/>
      <c r="AG130" s="73"/>
      <c r="AH130" s="73"/>
      <c r="AI130" s="73"/>
      <c r="AJ130" s="76"/>
      <c r="AK130" s="73"/>
      <c r="AL130" s="4"/>
      <c r="AM130" s="4"/>
      <c r="AN130" s="4"/>
    </row>
    <row r="131" spans="3:40">
      <c r="C131" s="4"/>
      <c r="D131" s="4"/>
      <c r="E131" s="4"/>
      <c r="F131" s="4"/>
      <c r="G131" s="4" t="s">
        <v>32</v>
      </c>
      <c r="H131" s="4"/>
      <c r="I131" s="4"/>
      <c r="J131" s="4"/>
      <c r="K131" s="4"/>
      <c r="L131" s="4"/>
      <c r="M131" s="4"/>
      <c r="N131" s="4"/>
      <c r="O131" s="4"/>
      <c r="P131" s="4"/>
      <c r="Q131" s="5" t="s">
        <v>187</v>
      </c>
      <c r="R131" s="55" t="s">
        <v>1</v>
      </c>
      <c r="S131" s="4"/>
      <c r="T131" s="12"/>
      <c r="V131" s="59" t="s">
        <v>106</v>
      </c>
      <c r="Z131" s="59" t="s">
        <v>106</v>
      </c>
      <c r="AA131" s="73"/>
      <c r="AB131" s="73"/>
      <c r="AC131" s="68" t="s">
        <v>259</v>
      </c>
      <c r="AD131" s="73"/>
      <c r="AE131" s="73"/>
      <c r="AF131" s="73"/>
      <c r="AG131" s="73"/>
      <c r="AH131" s="73"/>
      <c r="AI131" s="55" t="s">
        <v>81</v>
      </c>
      <c r="AJ131" s="77" t="s">
        <v>1</v>
      </c>
      <c r="AK131" s="73" t="s">
        <v>270</v>
      </c>
      <c r="AL131" s="4"/>
      <c r="AM131" s="4"/>
      <c r="AN131" s="4"/>
    </row>
    <row r="132" spans="3:40">
      <c r="C132" s="4"/>
      <c r="D132" s="4"/>
      <c r="E132" s="4"/>
      <c r="F132" s="4"/>
      <c r="G132" s="5"/>
      <c r="H132" s="4"/>
      <c r="I132" s="4"/>
      <c r="J132" s="4"/>
      <c r="K132" s="4"/>
      <c r="L132" s="4"/>
      <c r="M132" s="4"/>
      <c r="N132" s="4"/>
      <c r="O132" s="4"/>
      <c r="P132" s="4"/>
      <c r="Q132" s="4"/>
      <c r="R132" s="56"/>
      <c r="S132" s="4"/>
      <c r="T132" s="12"/>
      <c r="Z132" s="32" t="s">
        <v>189</v>
      </c>
      <c r="AA132" s="73"/>
      <c r="AB132" s="73"/>
      <c r="AC132" s="68" t="s">
        <v>258</v>
      </c>
      <c r="AD132" s="73"/>
      <c r="AE132" s="73"/>
      <c r="AF132" s="73"/>
      <c r="AG132" s="73"/>
      <c r="AH132" s="73"/>
      <c r="AI132" s="55" t="s">
        <v>81</v>
      </c>
      <c r="AJ132" s="78" t="s">
        <v>1</v>
      </c>
      <c r="AK132" s="73" t="s">
        <v>271</v>
      </c>
      <c r="AL132" s="4"/>
      <c r="AM132" s="4"/>
      <c r="AN132" s="4"/>
    </row>
    <row r="133" spans="3:40">
      <c r="C133" s="4"/>
      <c r="D133" s="4"/>
      <c r="E133" s="4"/>
      <c r="F133" s="4"/>
      <c r="G133" s="13" t="s">
        <v>11</v>
      </c>
      <c r="H133" s="13"/>
      <c r="I133" s="13"/>
      <c r="J133" s="13"/>
      <c r="K133" s="13"/>
      <c r="L133" s="13"/>
      <c r="M133" s="13"/>
      <c r="N133" s="13"/>
      <c r="R133" s="46" t="s">
        <v>1</v>
      </c>
      <c r="S133" s="13"/>
      <c r="T133" s="12" t="s">
        <v>310</v>
      </c>
      <c r="V133" s="32" t="s">
        <v>311</v>
      </c>
      <c r="Z133" s="32" t="s">
        <v>321</v>
      </c>
      <c r="AA133" s="73"/>
      <c r="AB133" s="73"/>
      <c r="AC133" s="68" t="s">
        <v>343</v>
      </c>
      <c r="AD133" s="81"/>
      <c r="AE133" s="73"/>
      <c r="AF133" s="73"/>
      <c r="AG133" s="73"/>
      <c r="AH133" s="55" t="s">
        <v>339</v>
      </c>
      <c r="AI133" s="73"/>
      <c r="AJ133" s="77" t="s">
        <v>1</v>
      </c>
      <c r="AK133" s="68" t="s">
        <v>320</v>
      </c>
      <c r="AL133" s="4"/>
      <c r="AM133" s="4"/>
      <c r="AN133" s="4"/>
    </row>
    <row r="134" spans="3:40">
      <c r="C134" s="4"/>
      <c r="D134" s="4"/>
      <c r="E134" s="4"/>
      <c r="F134" s="4"/>
      <c r="G134" s="13"/>
      <c r="H134" s="24" t="s">
        <v>35</v>
      </c>
      <c r="I134" s="13"/>
      <c r="J134" s="13"/>
      <c r="K134" s="13"/>
      <c r="L134" s="13"/>
      <c r="M134" s="13"/>
      <c r="N134" s="13"/>
      <c r="Q134" s="30" t="s">
        <v>153</v>
      </c>
      <c r="R134" s="52" t="s">
        <v>0</v>
      </c>
      <c r="S134" s="13"/>
      <c r="T134" s="11" t="s">
        <v>68</v>
      </c>
      <c r="AA134" s="73"/>
      <c r="AB134" s="73"/>
      <c r="AC134" s="73"/>
      <c r="AD134" s="73"/>
      <c r="AE134" s="73"/>
      <c r="AF134" s="73"/>
      <c r="AG134" s="73"/>
      <c r="AH134" s="73"/>
      <c r="AI134" s="73"/>
      <c r="AJ134" s="76"/>
      <c r="AK134" s="73"/>
      <c r="AL134" s="4"/>
      <c r="AM134" s="4"/>
      <c r="AN134" s="4"/>
    </row>
    <row r="135" spans="3:40">
      <c r="C135" s="4"/>
      <c r="D135" s="4"/>
      <c r="E135" s="4"/>
      <c r="F135" s="4"/>
      <c r="G135" s="13"/>
      <c r="H135" s="13"/>
      <c r="I135" s="24" t="s">
        <v>32</v>
      </c>
      <c r="J135" s="13"/>
      <c r="K135" s="13"/>
      <c r="L135" s="13"/>
      <c r="M135" s="13"/>
      <c r="N135" s="13"/>
      <c r="R135" s="52" t="s">
        <v>0</v>
      </c>
      <c r="S135" s="13" t="s">
        <v>64</v>
      </c>
      <c r="T135" s="10" t="s">
        <v>67</v>
      </c>
      <c r="V135" s="32" t="s">
        <v>121</v>
      </c>
      <c r="Z135" s="32" t="s">
        <v>315</v>
      </c>
      <c r="AA135" s="73"/>
      <c r="AB135" s="73"/>
      <c r="AC135" s="73"/>
      <c r="AD135" s="55" t="s">
        <v>381</v>
      </c>
      <c r="AE135" s="55"/>
      <c r="AF135" s="55"/>
      <c r="AG135" s="73"/>
      <c r="AH135" s="68" t="s">
        <v>83</v>
      </c>
      <c r="AI135" s="68"/>
      <c r="AJ135" s="77" t="s">
        <v>0</v>
      </c>
      <c r="AK135" s="88" t="s">
        <v>409</v>
      </c>
      <c r="AL135" s="4"/>
      <c r="AM135" s="4"/>
      <c r="AN135" s="4"/>
    </row>
    <row r="136" spans="3:40">
      <c r="C136" s="4"/>
      <c r="D136" s="4"/>
      <c r="E136" s="4"/>
      <c r="F136" s="4"/>
      <c r="G136" s="13"/>
      <c r="H136" s="13" t="s">
        <v>12</v>
      </c>
      <c r="I136" s="13"/>
      <c r="J136" s="13"/>
      <c r="K136" s="13"/>
      <c r="L136" s="13"/>
      <c r="M136" s="13"/>
      <c r="N136" s="13"/>
      <c r="R136" s="52" t="s">
        <v>0</v>
      </c>
      <c r="S136" s="13"/>
      <c r="T136" s="10"/>
      <c r="AA136" s="73"/>
      <c r="AB136" s="73"/>
      <c r="AC136" s="73"/>
      <c r="AD136" s="55"/>
      <c r="AE136" s="55"/>
      <c r="AF136" s="55"/>
      <c r="AG136" s="73"/>
      <c r="AH136" s="73"/>
      <c r="AI136" s="73"/>
      <c r="AJ136" s="76"/>
      <c r="AK136" s="72"/>
      <c r="AL136" s="4"/>
      <c r="AM136" s="4"/>
      <c r="AN136" s="4"/>
    </row>
    <row r="137" spans="3:40">
      <c r="C137" s="4"/>
      <c r="D137" s="4"/>
      <c r="E137" s="4"/>
      <c r="F137" s="4"/>
      <c r="G137" s="13"/>
      <c r="H137" s="13"/>
      <c r="I137" s="24" t="s">
        <v>7</v>
      </c>
      <c r="J137" s="13"/>
      <c r="K137" s="13"/>
      <c r="L137" s="13"/>
      <c r="M137" s="13"/>
      <c r="N137" s="13"/>
      <c r="Q137" s="30" t="s">
        <v>119</v>
      </c>
      <c r="R137" s="52" t="s">
        <v>0</v>
      </c>
      <c r="S137" s="13"/>
      <c r="T137" s="8" t="s">
        <v>49</v>
      </c>
      <c r="AA137" s="73"/>
      <c r="AB137" s="73"/>
      <c r="AC137" s="73"/>
      <c r="AD137" s="55"/>
      <c r="AE137" s="55"/>
      <c r="AF137" s="55"/>
      <c r="AG137" s="73"/>
      <c r="AH137" s="73"/>
      <c r="AI137" s="73"/>
      <c r="AJ137" s="76"/>
      <c r="AK137" s="72"/>
      <c r="AL137" s="4"/>
      <c r="AM137" s="4"/>
      <c r="AN137" s="4"/>
    </row>
    <row r="138" spans="3:40">
      <c r="C138" s="4"/>
      <c r="D138" s="4"/>
      <c r="E138" s="4"/>
      <c r="F138" s="4"/>
      <c r="G138" s="13"/>
      <c r="H138" s="13"/>
      <c r="I138" s="13"/>
      <c r="J138" s="24" t="s">
        <v>27</v>
      </c>
      <c r="K138" s="13"/>
      <c r="L138" s="13"/>
      <c r="M138" s="13"/>
      <c r="N138" s="13"/>
      <c r="R138" s="52" t="s">
        <v>0</v>
      </c>
      <c r="S138" s="24" t="s">
        <v>64</v>
      </c>
      <c r="T138" s="11" t="s">
        <v>225</v>
      </c>
      <c r="V138" s="32" t="s">
        <v>202</v>
      </c>
      <c r="Z138" s="32" t="s">
        <v>202</v>
      </c>
      <c r="AA138" s="73"/>
      <c r="AB138" s="73"/>
      <c r="AC138" s="73"/>
      <c r="AD138" s="55" t="s">
        <v>382</v>
      </c>
      <c r="AE138" s="55"/>
      <c r="AF138" s="55"/>
      <c r="AG138" s="73"/>
      <c r="AH138" s="68" t="s">
        <v>267</v>
      </c>
      <c r="AI138" s="55"/>
      <c r="AJ138" s="77" t="s">
        <v>0</v>
      </c>
      <c r="AK138" s="72" t="s">
        <v>360</v>
      </c>
      <c r="AL138" s="4"/>
      <c r="AM138" s="4"/>
      <c r="AN138" s="4"/>
    </row>
    <row r="139" spans="3:40">
      <c r="C139" s="4"/>
      <c r="D139" s="4"/>
      <c r="E139" s="4"/>
      <c r="F139" s="4"/>
      <c r="G139" s="13"/>
      <c r="H139" s="13"/>
      <c r="I139" s="13"/>
      <c r="J139" s="24" t="s">
        <v>26</v>
      </c>
      <c r="K139" s="13"/>
      <c r="L139" s="13"/>
      <c r="M139" s="13"/>
      <c r="N139" s="13"/>
      <c r="R139" s="52" t="s">
        <v>0</v>
      </c>
      <c r="S139" s="13" t="str">
        <f>"1.2.752.129.2.1.4.1"</f>
        <v>1.2.752.129.2.1.4.1</v>
      </c>
      <c r="T139" s="9" t="s">
        <v>70</v>
      </c>
      <c r="Z139" s="32" t="s">
        <v>100</v>
      </c>
      <c r="AA139" s="73"/>
      <c r="AB139" s="73"/>
      <c r="AC139" s="73"/>
      <c r="AD139" s="55" t="s">
        <v>383</v>
      </c>
      <c r="AE139" s="55"/>
      <c r="AF139" s="55"/>
      <c r="AG139" s="73"/>
      <c r="AH139" s="73"/>
      <c r="AI139" s="73" t="s">
        <v>81</v>
      </c>
      <c r="AJ139" s="76" t="s">
        <v>1</v>
      </c>
      <c r="AK139" s="72" t="s">
        <v>410</v>
      </c>
      <c r="AL139" s="4"/>
      <c r="AM139" s="4"/>
      <c r="AN139" s="4"/>
    </row>
    <row r="140" spans="3:40" ht="60">
      <c r="C140" s="4"/>
      <c r="D140" s="4"/>
      <c r="E140" s="4"/>
      <c r="F140" s="4"/>
      <c r="G140" s="13"/>
      <c r="H140" s="13"/>
      <c r="I140" s="24" t="s">
        <v>8</v>
      </c>
      <c r="J140" s="13"/>
      <c r="K140" s="13"/>
      <c r="L140" s="13"/>
      <c r="M140" s="13"/>
      <c r="N140" s="13"/>
      <c r="Q140" s="30" t="s">
        <v>144</v>
      </c>
      <c r="R140" s="52" t="s">
        <v>1</v>
      </c>
      <c r="S140" s="13"/>
      <c r="T140" s="9" t="s">
        <v>69</v>
      </c>
      <c r="V140" s="32" t="s">
        <v>203</v>
      </c>
      <c r="Z140" s="32" t="s">
        <v>203</v>
      </c>
      <c r="AA140" s="73"/>
      <c r="AB140" s="73"/>
      <c r="AC140" s="73"/>
      <c r="AD140" s="68" t="s">
        <v>386</v>
      </c>
      <c r="AE140" s="81"/>
      <c r="AF140" s="68"/>
      <c r="AG140" s="73"/>
      <c r="AH140" s="68" t="s">
        <v>408</v>
      </c>
      <c r="AI140" s="55"/>
      <c r="AJ140" s="77" t="s">
        <v>1</v>
      </c>
      <c r="AK140" s="72" t="s">
        <v>391</v>
      </c>
      <c r="AL140" s="4"/>
      <c r="AM140" s="4"/>
      <c r="AN140" s="4"/>
    </row>
    <row r="141" spans="3:40" ht="58.5" customHeight="1">
      <c r="C141" s="4"/>
      <c r="D141" s="4"/>
      <c r="E141" s="4"/>
      <c r="F141" s="4"/>
      <c r="G141" s="13"/>
      <c r="H141" s="13"/>
      <c r="I141" s="13"/>
      <c r="J141" s="24" t="s">
        <v>24</v>
      </c>
      <c r="K141" s="13"/>
      <c r="L141" s="13"/>
      <c r="M141" s="13"/>
      <c r="N141" s="13"/>
      <c r="R141" s="52" t="s">
        <v>0</v>
      </c>
      <c r="S141" s="13" t="s">
        <v>64</v>
      </c>
      <c r="T141" s="9" t="s">
        <v>206</v>
      </c>
      <c r="Z141" s="32" t="s">
        <v>203</v>
      </c>
      <c r="AA141" s="73"/>
      <c r="AB141" s="73"/>
      <c r="AC141" s="73"/>
      <c r="AD141" s="55"/>
      <c r="AE141" s="55" t="s">
        <v>24</v>
      </c>
      <c r="AF141" s="55"/>
      <c r="AG141" s="73"/>
      <c r="AH141" s="73"/>
      <c r="AI141" s="55" t="s">
        <v>81</v>
      </c>
      <c r="AJ141" s="77" t="s">
        <v>1</v>
      </c>
      <c r="AK141" s="55" t="s">
        <v>390</v>
      </c>
      <c r="AL141" s="4"/>
      <c r="AM141" s="4"/>
      <c r="AN141" s="4"/>
    </row>
    <row r="142" spans="3:40" ht="24">
      <c r="C142" s="4"/>
      <c r="D142" s="4"/>
      <c r="E142" s="4"/>
      <c r="F142" s="4"/>
      <c r="G142" s="13"/>
      <c r="H142" s="13"/>
      <c r="I142" s="13"/>
      <c r="J142" s="24" t="s">
        <v>28</v>
      </c>
      <c r="K142" s="13"/>
      <c r="L142" s="13"/>
      <c r="M142" s="13"/>
      <c r="N142" s="13"/>
      <c r="R142" s="52" t="s">
        <v>0</v>
      </c>
      <c r="S142" s="24" t="s">
        <v>64</v>
      </c>
      <c r="T142" s="11" t="s">
        <v>207</v>
      </c>
      <c r="AA142" s="73"/>
      <c r="AB142" s="73"/>
      <c r="AC142" s="73"/>
      <c r="AD142" s="55"/>
      <c r="AE142" s="55" t="s">
        <v>28</v>
      </c>
      <c r="AF142" s="55"/>
      <c r="AG142" s="73"/>
      <c r="AH142" s="73"/>
      <c r="AI142" s="55" t="s">
        <v>81</v>
      </c>
      <c r="AJ142" s="77" t="s">
        <v>1</v>
      </c>
      <c r="AK142" s="55" t="s">
        <v>392</v>
      </c>
      <c r="AL142" s="4"/>
      <c r="AM142" s="4"/>
      <c r="AN142" s="4"/>
    </row>
    <row r="143" spans="3:40">
      <c r="C143" s="4"/>
      <c r="D143" s="4"/>
      <c r="E143" s="4"/>
      <c r="F143" s="4"/>
      <c r="G143" s="13"/>
      <c r="H143" s="13"/>
      <c r="I143" s="13"/>
      <c r="J143" s="24"/>
      <c r="K143" s="13"/>
      <c r="L143" s="13"/>
      <c r="M143" s="13"/>
      <c r="N143" s="13"/>
      <c r="R143" s="52"/>
      <c r="S143" s="24"/>
      <c r="T143" s="11"/>
      <c r="AA143" s="73"/>
      <c r="AB143" s="73"/>
      <c r="AC143" s="73"/>
      <c r="AD143" s="55"/>
      <c r="AE143" s="55" t="s">
        <v>388</v>
      </c>
      <c r="AF143" s="55"/>
      <c r="AG143" s="73"/>
      <c r="AH143" s="73"/>
      <c r="AI143" s="55" t="s">
        <v>81</v>
      </c>
      <c r="AJ143" s="77" t="s">
        <v>1</v>
      </c>
      <c r="AK143" s="55" t="s">
        <v>393</v>
      </c>
      <c r="AL143" s="4"/>
      <c r="AM143" s="4"/>
      <c r="AN143" s="4"/>
    </row>
    <row r="144" spans="3:40">
      <c r="C144" s="4"/>
      <c r="D144" s="4"/>
      <c r="E144" s="4"/>
      <c r="F144" s="4"/>
      <c r="G144" s="13"/>
      <c r="H144" s="13"/>
      <c r="I144" s="13"/>
      <c r="J144" s="24"/>
      <c r="K144" s="13"/>
      <c r="L144" s="13"/>
      <c r="M144" s="13"/>
      <c r="N144" s="13"/>
      <c r="R144" s="52"/>
      <c r="S144" s="24"/>
      <c r="T144" s="11"/>
      <c r="AA144" s="73"/>
      <c r="AB144" s="73"/>
      <c r="AC144" s="73"/>
      <c r="AD144" s="55"/>
      <c r="AE144" s="55" t="s">
        <v>389</v>
      </c>
      <c r="AF144" s="55"/>
      <c r="AG144" s="73"/>
      <c r="AH144" s="73"/>
      <c r="AI144" s="55" t="s">
        <v>81</v>
      </c>
      <c r="AJ144" s="77" t="s">
        <v>1</v>
      </c>
      <c r="AK144" s="55" t="s">
        <v>394</v>
      </c>
      <c r="AL144" s="4"/>
      <c r="AM144" s="4"/>
      <c r="AN144" s="4"/>
    </row>
    <row r="145" spans="3:40">
      <c r="C145" s="4"/>
      <c r="D145" s="4"/>
      <c r="E145" s="4"/>
      <c r="F145" s="4"/>
      <c r="G145" s="13"/>
      <c r="H145" s="13"/>
      <c r="I145" s="13"/>
      <c r="J145" s="24"/>
      <c r="K145" s="13"/>
      <c r="L145" s="13"/>
      <c r="M145" s="13"/>
      <c r="N145" s="13"/>
      <c r="R145" s="52"/>
      <c r="S145" s="24"/>
      <c r="T145" s="11"/>
      <c r="AA145" s="73"/>
      <c r="AB145" s="73"/>
      <c r="AC145" s="73"/>
      <c r="AD145" s="55"/>
      <c r="AE145" s="55" t="s">
        <v>29</v>
      </c>
      <c r="AF145" s="55"/>
      <c r="AG145" s="73"/>
      <c r="AH145" s="73"/>
      <c r="AI145" s="55" t="s">
        <v>81</v>
      </c>
      <c r="AJ145" s="77" t="s">
        <v>1</v>
      </c>
      <c r="AK145" s="55" t="s">
        <v>395</v>
      </c>
      <c r="AL145" s="4"/>
      <c r="AM145" s="4"/>
      <c r="AN145" s="4"/>
    </row>
    <row r="146" spans="3:40">
      <c r="C146" s="4"/>
      <c r="D146" s="4"/>
      <c r="E146" s="4"/>
      <c r="F146" s="4"/>
      <c r="G146" s="13"/>
      <c r="H146" s="13"/>
      <c r="I146" s="13"/>
      <c r="J146" s="24" t="s">
        <v>29</v>
      </c>
      <c r="K146" s="13"/>
      <c r="L146" s="13"/>
      <c r="M146" s="13"/>
      <c r="N146" s="13"/>
      <c r="R146" s="52" t="s">
        <v>1</v>
      </c>
      <c r="S146" s="13" t="s">
        <v>64</v>
      </c>
      <c r="T146" s="10" t="s">
        <v>50</v>
      </c>
      <c r="AA146" s="73"/>
      <c r="AB146" s="73"/>
      <c r="AC146" s="73"/>
      <c r="AD146" s="55"/>
      <c r="AE146" s="55" t="s">
        <v>346</v>
      </c>
      <c r="AF146" s="55"/>
      <c r="AG146" s="73"/>
      <c r="AH146" s="73"/>
      <c r="AI146" s="55" t="s">
        <v>81</v>
      </c>
      <c r="AJ146" s="77" t="s">
        <v>1</v>
      </c>
      <c r="AK146" s="55" t="s">
        <v>396</v>
      </c>
      <c r="AL146" s="4"/>
      <c r="AM146" s="4"/>
      <c r="AN146" s="4"/>
    </row>
    <row r="147" spans="3:40">
      <c r="C147" s="4"/>
      <c r="D147" s="4"/>
      <c r="E147" s="4"/>
      <c r="F147" s="4"/>
      <c r="G147" s="13"/>
      <c r="H147" s="13"/>
      <c r="I147" s="13" t="s">
        <v>13</v>
      </c>
      <c r="J147" s="13"/>
      <c r="K147" s="13"/>
      <c r="L147" s="13"/>
      <c r="M147" s="13"/>
      <c r="N147" s="13"/>
      <c r="R147" s="52" t="s">
        <v>1</v>
      </c>
      <c r="S147" s="13"/>
      <c r="T147" s="10"/>
      <c r="AA147" s="73"/>
      <c r="AB147" s="73"/>
      <c r="AC147" s="73"/>
      <c r="AD147" s="55"/>
      <c r="AE147" s="55"/>
      <c r="AF147" s="55"/>
      <c r="AG147" s="73"/>
      <c r="AH147" s="73"/>
      <c r="AI147" s="55"/>
      <c r="AJ147" s="77"/>
      <c r="AK147" s="55"/>
      <c r="AL147" s="4"/>
      <c r="AM147" s="4"/>
      <c r="AN147" s="4"/>
    </row>
    <row r="148" spans="3:40">
      <c r="C148" s="4"/>
      <c r="D148" s="4"/>
      <c r="E148" s="4"/>
      <c r="F148" s="4"/>
      <c r="G148" s="13"/>
      <c r="H148" s="13"/>
      <c r="I148" s="13"/>
      <c r="J148" s="24" t="s">
        <v>33</v>
      </c>
      <c r="K148" s="13"/>
      <c r="L148" s="13"/>
      <c r="M148" s="13"/>
      <c r="N148" s="13"/>
      <c r="Q148" s="30" t="s">
        <v>187</v>
      </c>
      <c r="R148" s="52" t="s">
        <v>1</v>
      </c>
      <c r="S148" s="13" t="s">
        <v>64</v>
      </c>
      <c r="T148" s="10" t="s">
        <v>92</v>
      </c>
      <c r="V148" s="32" t="s">
        <v>100</v>
      </c>
      <c r="Z148" s="32"/>
      <c r="AA148" s="73"/>
      <c r="AB148" s="73"/>
      <c r="AC148" s="73"/>
      <c r="AD148" s="55"/>
      <c r="AE148" s="55"/>
      <c r="AF148" s="55"/>
      <c r="AG148" s="73"/>
      <c r="AH148" s="73"/>
      <c r="AI148" s="55"/>
      <c r="AJ148" s="77"/>
      <c r="AK148" s="55"/>
      <c r="AL148" s="4"/>
      <c r="AM148" s="4"/>
      <c r="AN148" s="4"/>
    </row>
    <row r="149" spans="3:40">
      <c r="C149" s="4"/>
      <c r="D149" s="4"/>
      <c r="E149" s="4"/>
      <c r="F149" s="4"/>
      <c r="G149" s="13"/>
      <c r="H149" s="13"/>
      <c r="I149" s="13"/>
      <c r="J149" s="24"/>
      <c r="K149" s="13"/>
      <c r="L149" s="13"/>
      <c r="M149" s="13"/>
      <c r="N149" s="13"/>
      <c r="Q149" s="30"/>
      <c r="R149" s="52"/>
      <c r="S149" s="13"/>
      <c r="T149" s="10"/>
      <c r="V149" s="32"/>
      <c r="Z149" s="32"/>
      <c r="AA149" s="73"/>
      <c r="AB149" s="73"/>
      <c r="AC149" s="73"/>
      <c r="AD149" s="55" t="s">
        <v>397</v>
      </c>
      <c r="AE149" s="55"/>
      <c r="AF149" s="55"/>
      <c r="AG149" s="73"/>
      <c r="AH149" s="68" t="s">
        <v>338</v>
      </c>
      <c r="AI149" s="55"/>
      <c r="AJ149" s="77" t="s">
        <v>0</v>
      </c>
      <c r="AK149" s="72" t="s">
        <v>361</v>
      </c>
      <c r="AL149" s="4"/>
      <c r="AM149" s="4"/>
      <c r="AN149" s="4"/>
    </row>
    <row r="150" spans="3:40">
      <c r="C150" s="4"/>
      <c r="D150" s="4"/>
      <c r="E150" s="4"/>
      <c r="F150" s="4"/>
      <c r="G150" s="13"/>
      <c r="H150" s="13"/>
      <c r="I150" s="13"/>
      <c r="J150" s="24"/>
      <c r="K150" s="13"/>
      <c r="L150" s="13"/>
      <c r="M150" s="13"/>
      <c r="N150" s="13"/>
      <c r="R150" s="52"/>
      <c r="S150" s="13"/>
      <c r="T150" s="10"/>
      <c r="Z150" s="32" t="s">
        <v>122</v>
      </c>
      <c r="AA150" s="73"/>
      <c r="AB150" s="73"/>
      <c r="AC150" s="73"/>
      <c r="AD150" s="55"/>
      <c r="AE150" s="55" t="s">
        <v>362</v>
      </c>
      <c r="AF150" s="55"/>
      <c r="AG150" s="73"/>
      <c r="AH150" s="68" t="s">
        <v>267</v>
      </c>
      <c r="AI150" s="55"/>
      <c r="AJ150" s="77" t="s">
        <v>0</v>
      </c>
      <c r="AK150" s="72" t="s">
        <v>399</v>
      </c>
      <c r="AL150" s="4"/>
      <c r="AM150" s="4"/>
      <c r="AN150" s="4"/>
    </row>
    <row r="151" spans="3:40">
      <c r="C151" s="4"/>
      <c r="D151" s="4"/>
      <c r="E151" s="4"/>
      <c r="F151" s="4"/>
      <c r="G151" s="13"/>
      <c r="H151" s="13"/>
      <c r="I151" s="13"/>
      <c r="J151" s="24"/>
      <c r="K151" s="13"/>
      <c r="L151" s="13"/>
      <c r="M151" s="13"/>
      <c r="N151" s="13"/>
      <c r="R151" s="52"/>
      <c r="S151" s="13"/>
      <c r="T151" s="10"/>
      <c r="Z151" s="32" t="s">
        <v>123</v>
      </c>
      <c r="AA151" s="73"/>
      <c r="AB151" s="73"/>
      <c r="AC151" s="73"/>
      <c r="AD151" s="55"/>
      <c r="AE151" s="55" t="s">
        <v>374</v>
      </c>
      <c r="AF151" s="55"/>
      <c r="AG151" s="73"/>
      <c r="AH151" s="73"/>
      <c r="AI151" s="55" t="s">
        <v>81</v>
      </c>
      <c r="AJ151" s="77" t="s">
        <v>0</v>
      </c>
      <c r="AK151" s="72" t="s">
        <v>400</v>
      </c>
      <c r="AL151" s="5" t="s">
        <v>50</v>
      </c>
      <c r="AM151" s="4"/>
      <c r="AN151" s="4"/>
    </row>
    <row r="152" spans="3:40">
      <c r="C152" s="4"/>
      <c r="D152" s="4"/>
      <c r="E152" s="4"/>
      <c r="F152" s="4"/>
      <c r="G152" s="13"/>
      <c r="H152" s="13"/>
      <c r="I152" s="13"/>
      <c r="J152" s="24"/>
      <c r="K152" s="13"/>
      <c r="L152" s="13"/>
      <c r="M152" s="13"/>
      <c r="N152" s="13"/>
      <c r="R152" s="52"/>
      <c r="S152" s="13"/>
      <c r="T152" s="10"/>
      <c r="Z152" s="32" t="s">
        <v>334</v>
      </c>
      <c r="AA152" s="73"/>
      <c r="AB152" s="73"/>
      <c r="AC152" s="73"/>
      <c r="AD152" s="68"/>
      <c r="AE152" s="68" t="s">
        <v>363</v>
      </c>
      <c r="AF152" s="73"/>
      <c r="AG152" s="73"/>
      <c r="AH152" s="73"/>
      <c r="AI152" s="68" t="s">
        <v>81</v>
      </c>
      <c r="AJ152" s="77" t="s">
        <v>1</v>
      </c>
      <c r="AK152" s="68" t="s">
        <v>401</v>
      </c>
      <c r="AL152" s="4"/>
      <c r="AM152" s="4"/>
      <c r="AN152" s="4"/>
    </row>
    <row r="153" spans="3:40">
      <c r="C153" s="4"/>
      <c r="D153" s="4"/>
      <c r="E153" s="4"/>
      <c r="F153" s="4"/>
      <c r="G153" s="19"/>
      <c r="H153" s="13"/>
      <c r="I153" s="13" t="s">
        <v>14</v>
      </c>
      <c r="J153" s="24"/>
      <c r="K153" s="13"/>
      <c r="L153" s="13"/>
      <c r="M153" s="13"/>
      <c r="N153" s="13"/>
      <c r="R153" s="53" t="s">
        <v>0</v>
      </c>
      <c r="S153" s="13"/>
      <c r="T153" s="10"/>
      <c r="Z153" s="32" t="s">
        <v>335</v>
      </c>
      <c r="AA153" s="73"/>
      <c r="AB153" s="73"/>
      <c r="AC153" s="73"/>
      <c r="AD153" s="68"/>
      <c r="AE153" s="68" t="s">
        <v>364</v>
      </c>
      <c r="AF153" s="73"/>
      <c r="AG153" s="73"/>
      <c r="AH153" s="73"/>
      <c r="AI153" s="68" t="s">
        <v>81</v>
      </c>
      <c r="AJ153" s="77" t="s">
        <v>1</v>
      </c>
      <c r="AK153" s="73" t="s">
        <v>402</v>
      </c>
      <c r="AL153" s="4"/>
      <c r="AM153" s="4"/>
      <c r="AN153" s="4"/>
    </row>
    <row r="154" spans="3:40" ht="24">
      <c r="C154" s="4"/>
      <c r="D154" s="4"/>
      <c r="E154" s="4"/>
      <c r="F154" s="4"/>
      <c r="G154" s="13"/>
      <c r="H154" s="13"/>
      <c r="I154" s="13"/>
      <c r="J154" s="24" t="s">
        <v>2</v>
      </c>
      <c r="K154" s="13"/>
      <c r="L154" s="13"/>
      <c r="M154" s="13"/>
      <c r="N154" s="13"/>
      <c r="Q154" s="30" t="s">
        <v>119</v>
      </c>
      <c r="R154" s="53" t="s">
        <v>0</v>
      </c>
      <c r="S154" s="13"/>
      <c r="T154" s="17" t="s">
        <v>51</v>
      </c>
      <c r="V154" s="32" t="s">
        <v>122</v>
      </c>
      <c r="Z154" s="32" t="s">
        <v>101</v>
      </c>
      <c r="AA154" s="73"/>
      <c r="AB154" s="73"/>
      <c r="AC154" s="73"/>
      <c r="AD154" s="55"/>
      <c r="AE154" s="55" t="s">
        <v>365</v>
      </c>
      <c r="AF154" s="55"/>
      <c r="AG154" s="73"/>
      <c r="AH154" s="73"/>
      <c r="AI154" s="55" t="s">
        <v>81</v>
      </c>
      <c r="AJ154" s="77" t="s">
        <v>1</v>
      </c>
      <c r="AK154" s="72" t="s">
        <v>403</v>
      </c>
      <c r="AL154" s="4"/>
      <c r="AM154" s="4"/>
      <c r="AN154" s="4"/>
    </row>
    <row r="155" spans="3:40">
      <c r="C155" s="4"/>
      <c r="D155" s="4"/>
      <c r="E155" s="4"/>
      <c r="F155" s="4"/>
      <c r="G155" s="13"/>
      <c r="H155" s="13"/>
      <c r="I155" s="13"/>
      <c r="J155" s="24"/>
      <c r="K155" s="24" t="s">
        <v>27</v>
      </c>
      <c r="L155" s="13"/>
      <c r="M155" s="13"/>
      <c r="N155" s="13"/>
      <c r="R155" s="53" t="s">
        <v>0</v>
      </c>
      <c r="S155" s="13" t="s">
        <v>64</v>
      </c>
      <c r="T155" s="9" t="s">
        <v>93</v>
      </c>
      <c r="Z155" s="32" t="s">
        <v>336</v>
      </c>
      <c r="AA155" s="73"/>
      <c r="AB155" s="73"/>
      <c r="AC155" s="73"/>
      <c r="AD155" s="55"/>
      <c r="AE155" s="55" t="s">
        <v>366</v>
      </c>
      <c r="AF155" s="55"/>
      <c r="AG155" s="73"/>
      <c r="AH155" s="73"/>
      <c r="AI155" s="55" t="s">
        <v>81</v>
      </c>
      <c r="AJ155" s="77" t="s">
        <v>1</v>
      </c>
      <c r="AK155" s="68" t="s">
        <v>404</v>
      </c>
      <c r="AL155" s="4"/>
      <c r="AM155" s="4"/>
      <c r="AN155" s="4"/>
    </row>
    <row r="156" spans="3:40">
      <c r="C156" s="4"/>
      <c r="D156" s="4"/>
      <c r="E156" s="4"/>
      <c r="F156" s="4"/>
      <c r="G156" s="13"/>
      <c r="H156" s="13"/>
      <c r="I156" s="13"/>
      <c r="J156" s="24"/>
      <c r="K156" s="24" t="s">
        <v>26</v>
      </c>
      <c r="L156" s="13"/>
      <c r="M156" s="13"/>
      <c r="N156" s="13"/>
      <c r="R156" s="53" t="s">
        <v>0</v>
      </c>
      <c r="S156" s="24" t="s">
        <v>38</v>
      </c>
      <c r="T156" s="9" t="s">
        <v>60</v>
      </c>
      <c r="Z156" s="32"/>
      <c r="AA156" s="73"/>
      <c r="AB156" s="73"/>
      <c r="AC156" s="73"/>
      <c r="AD156" s="84"/>
      <c r="AE156" s="84"/>
      <c r="AF156" s="84"/>
      <c r="AG156" s="73"/>
      <c r="AH156" s="84"/>
      <c r="AI156" s="84"/>
      <c r="AJ156" s="83"/>
      <c r="AK156" s="89"/>
      <c r="AL156" s="4"/>
      <c r="AM156" s="4"/>
      <c r="AN156" s="4"/>
    </row>
    <row r="157" spans="3:40">
      <c r="C157" s="4"/>
      <c r="D157" s="4"/>
      <c r="E157" s="4"/>
      <c r="F157" s="4"/>
      <c r="G157" s="13"/>
      <c r="H157" s="13"/>
      <c r="I157" s="13"/>
      <c r="J157" s="25"/>
      <c r="K157" s="13"/>
      <c r="L157" s="13"/>
      <c r="M157" s="13"/>
      <c r="N157" s="2"/>
      <c r="R157" s="46"/>
      <c r="S157" s="19"/>
      <c r="T157" s="9"/>
      <c r="Z157" s="32"/>
      <c r="AA157" s="67"/>
      <c r="AB157" s="67"/>
      <c r="AC157" s="55"/>
      <c r="AD157" s="55"/>
      <c r="AE157" s="55"/>
      <c r="AF157" s="55"/>
      <c r="AG157" s="73"/>
      <c r="AH157" s="55"/>
      <c r="AI157" s="55"/>
      <c r="AJ157" s="77"/>
      <c r="AK157" s="72"/>
      <c r="AL157" s="4"/>
      <c r="AM157" s="4"/>
      <c r="AN157" s="4"/>
    </row>
    <row r="158" spans="3:40">
      <c r="C158" s="4"/>
      <c r="D158" s="4"/>
      <c r="E158" s="4"/>
      <c r="F158" s="4"/>
      <c r="G158" s="13"/>
      <c r="H158" s="13"/>
      <c r="I158" s="13"/>
      <c r="J158" s="24" t="s">
        <v>33</v>
      </c>
      <c r="K158" s="13"/>
      <c r="L158" s="13"/>
      <c r="M158" s="13"/>
      <c r="N158" s="2"/>
      <c r="Q158" s="30" t="s">
        <v>187</v>
      </c>
      <c r="R158" s="46" t="s">
        <v>0</v>
      </c>
      <c r="S158" s="24" t="s">
        <v>64</v>
      </c>
      <c r="T158" s="9"/>
      <c r="V158" s="32" t="s">
        <v>123</v>
      </c>
      <c r="Z158" s="32"/>
      <c r="AA158" s="73"/>
      <c r="AB158" s="73"/>
      <c r="AC158" s="73"/>
      <c r="AD158" s="73"/>
      <c r="AE158" s="68"/>
      <c r="AF158" s="73"/>
      <c r="AG158" s="73"/>
      <c r="AH158" s="73"/>
      <c r="AI158" s="68"/>
      <c r="AJ158" s="77"/>
      <c r="AK158" s="68"/>
      <c r="AL158" s="4"/>
      <c r="AM158" s="4"/>
      <c r="AN158" s="4"/>
    </row>
    <row r="159" spans="3:40">
      <c r="C159" s="4"/>
      <c r="D159" s="4"/>
      <c r="E159" s="4"/>
      <c r="F159" s="4"/>
      <c r="G159" s="13"/>
      <c r="H159" s="13"/>
      <c r="I159" s="13"/>
      <c r="J159" s="24" t="s">
        <v>215</v>
      </c>
      <c r="K159" s="13"/>
      <c r="L159" s="13"/>
      <c r="M159" s="13"/>
      <c r="N159" s="2"/>
      <c r="Q159" s="30" t="s">
        <v>218</v>
      </c>
      <c r="R159" s="46" t="s">
        <v>1</v>
      </c>
      <c r="S159" s="24" t="s">
        <v>64</v>
      </c>
      <c r="T159" s="9"/>
      <c r="V159" s="60" t="s">
        <v>216</v>
      </c>
      <c r="Z159" s="32"/>
      <c r="AA159" s="73"/>
      <c r="AB159" s="73"/>
      <c r="AC159" s="73"/>
      <c r="AD159" s="73"/>
      <c r="AE159" s="68"/>
      <c r="AF159" s="73"/>
      <c r="AG159" s="73"/>
      <c r="AH159" s="73"/>
      <c r="AI159" s="68"/>
      <c r="AJ159" s="77"/>
      <c r="AK159" s="73"/>
      <c r="AL159" s="4"/>
      <c r="AM159" s="4"/>
      <c r="AN159" s="4"/>
    </row>
    <row r="160" spans="3:40">
      <c r="C160" s="4"/>
      <c r="D160" s="4"/>
      <c r="E160" s="4"/>
      <c r="F160" s="4"/>
      <c r="G160" s="13"/>
      <c r="H160" s="13"/>
      <c r="I160" s="13"/>
      <c r="J160" s="13" t="s">
        <v>39</v>
      </c>
      <c r="K160" s="13"/>
      <c r="L160" s="13"/>
      <c r="M160" s="13"/>
      <c r="N160" s="19"/>
      <c r="Q160" s="30" t="s">
        <v>219</v>
      </c>
      <c r="R160" s="53" t="s">
        <v>1</v>
      </c>
      <c r="S160" s="13" t="s">
        <v>64</v>
      </c>
      <c r="T160" s="9" t="s">
        <v>99</v>
      </c>
      <c r="V160" s="60" t="s">
        <v>217</v>
      </c>
      <c r="Z160" s="32"/>
      <c r="AA160" s="67"/>
      <c r="AB160" s="67"/>
      <c r="AC160" s="55"/>
      <c r="AD160" s="73"/>
      <c r="AE160" s="55"/>
      <c r="AF160" s="55"/>
      <c r="AG160" s="55"/>
      <c r="AH160" s="55"/>
      <c r="AI160" s="55"/>
      <c r="AJ160" s="77"/>
      <c r="AK160" s="72"/>
      <c r="AL160" s="4"/>
      <c r="AM160" s="4"/>
      <c r="AN160" s="4"/>
    </row>
    <row r="161" spans="3:40">
      <c r="C161" s="4"/>
      <c r="D161" s="4"/>
      <c r="E161" s="4"/>
      <c r="F161" s="4"/>
      <c r="G161" s="13"/>
      <c r="H161" s="13"/>
      <c r="I161" s="13"/>
      <c r="J161" s="13"/>
      <c r="K161" s="13"/>
      <c r="L161" s="13"/>
      <c r="M161" s="13"/>
      <c r="N161" s="2"/>
      <c r="R161" s="53"/>
      <c r="S161" s="13"/>
      <c r="T161" s="10"/>
      <c r="AA161" s="73"/>
      <c r="AB161" s="73"/>
      <c r="AC161" s="73"/>
      <c r="AD161" s="73"/>
      <c r="AE161" s="84"/>
      <c r="AF161" s="84"/>
      <c r="AG161" s="84"/>
      <c r="AH161" s="81"/>
      <c r="AI161" s="81"/>
      <c r="AJ161" s="83"/>
      <c r="AK161" s="81"/>
      <c r="AL161" s="4"/>
      <c r="AM161" s="4"/>
      <c r="AN161" s="4"/>
    </row>
    <row r="162" spans="3:40">
      <c r="C162" s="4"/>
      <c r="D162" s="4"/>
      <c r="E162" s="4"/>
      <c r="F162" s="4"/>
      <c r="G162" s="13"/>
      <c r="H162" s="13"/>
      <c r="I162" s="13"/>
      <c r="J162" s="13"/>
      <c r="K162" s="13"/>
      <c r="L162" s="13"/>
      <c r="M162" s="13"/>
      <c r="N162" s="2"/>
      <c r="R162" s="53"/>
      <c r="S162" s="13"/>
      <c r="T162" s="10"/>
      <c r="AA162" s="73"/>
      <c r="AB162" s="73"/>
      <c r="AC162" s="73"/>
      <c r="AD162" s="73"/>
      <c r="AE162" s="84"/>
      <c r="AF162" s="84"/>
      <c r="AG162" s="84"/>
      <c r="AH162" s="81"/>
      <c r="AI162" s="81"/>
      <c r="AJ162" s="83"/>
      <c r="AK162" s="81"/>
      <c r="AL162" s="4"/>
      <c r="AM162" s="4"/>
      <c r="AN162" s="4"/>
    </row>
    <row r="163" spans="3:40">
      <c r="C163" s="4"/>
      <c r="D163" s="4"/>
      <c r="E163" s="4"/>
      <c r="F163" s="4"/>
      <c r="G163" s="13"/>
      <c r="H163" s="13"/>
      <c r="I163" s="13"/>
      <c r="J163" s="13"/>
      <c r="K163" s="19"/>
      <c r="L163" s="13"/>
      <c r="M163" s="13"/>
      <c r="N163" s="2"/>
      <c r="Q163" s="30"/>
      <c r="R163" s="53"/>
      <c r="S163" s="13"/>
      <c r="T163" s="10"/>
      <c r="AA163" s="73"/>
      <c r="AB163" s="73"/>
      <c r="AC163" s="73"/>
      <c r="AD163" s="73"/>
      <c r="AE163" s="84"/>
      <c r="AF163" s="84"/>
      <c r="AG163" s="84"/>
      <c r="AH163" s="81"/>
      <c r="AI163" s="81"/>
      <c r="AJ163" s="83"/>
      <c r="AK163" s="81"/>
      <c r="AL163" s="4"/>
      <c r="AM163" s="4"/>
      <c r="AN163" s="4"/>
    </row>
    <row r="164" spans="3:40">
      <c r="C164" s="4"/>
      <c r="D164" s="4"/>
      <c r="E164" s="4"/>
      <c r="F164" s="4"/>
      <c r="G164" s="13"/>
      <c r="H164" s="13"/>
      <c r="I164" s="13"/>
      <c r="J164" s="13"/>
      <c r="K164" s="13"/>
      <c r="L164" s="19"/>
      <c r="M164" s="13"/>
      <c r="N164" s="2"/>
      <c r="R164" s="53"/>
      <c r="S164" s="13"/>
      <c r="T164" s="18"/>
      <c r="V164" s="60"/>
      <c r="W164" s="35"/>
      <c r="AA164" s="73"/>
      <c r="AB164" s="73"/>
      <c r="AC164" s="73"/>
      <c r="AD164" s="73"/>
      <c r="AE164" s="84"/>
      <c r="AF164" s="84"/>
      <c r="AG164" s="84"/>
      <c r="AH164" s="84"/>
      <c r="AI164" s="84"/>
      <c r="AJ164" s="83"/>
      <c r="AK164" s="89"/>
      <c r="AL164" s="4"/>
      <c r="AM164" s="4"/>
      <c r="AN164" s="4"/>
    </row>
    <row r="165" spans="3:40">
      <c r="C165" s="4"/>
      <c r="D165" s="4"/>
      <c r="E165" s="4"/>
      <c r="F165" s="4"/>
      <c r="G165" s="13"/>
      <c r="H165" s="13"/>
      <c r="I165" s="13"/>
      <c r="J165" s="13"/>
      <c r="K165" s="13"/>
      <c r="L165" s="19"/>
      <c r="M165" s="13"/>
      <c r="N165" s="2"/>
      <c r="R165" s="46"/>
      <c r="S165" s="24"/>
      <c r="T165" s="18"/>
      <c r="AA165" s="73"/>
      <c r="AB165" s="73"/>
      <c r="AC165" s="73"/>
      <c r="AD165" s="73"/>
      <c r="AE165" s="55"/>
      <c r="AF165" s="55"/>
      <c r="AG165" s="55"/>
      <c r="AH165" s="73"/>
      <c r="AI165" s="73"/>
      <c r="AJ165" s="76"/>
      <c r="AK165" s="73"/>
      <c r="AL165" s="4"/>
      <c r="AM165" s="4"/>
      <c r="AN165" s="4"/>
    </row>
    <row r="166" spans="3:40">
      <c r="C166" s="4"/>
      <c r="D166" s="4"/>
      <c r="E166" s="4"/>
      <c r="F166" s="4"/>
      <c r="G166" s="24"/>
      <c r="H166" s="13"/>
      <c r="I166" s="13"/>
      <c r="J166" s="13"/>
      <c r="K166" s="13"/>
      <c r="L166" s="19"/>
      <c r="M166" s="13"/>
      <c r="N166" s="2"/>
      <c r="R166" s="46"/>
      <c r="S166" s="24"/>
      <c r="T166" s="18"/>
      <c r="AA166" s="73"/>
      <c r="AB166" s="73"/>
      <c r="AC166" s="73"/>
      <c r="AD166" s="73"/>
      <c r="AE166" s="73"/>
      <c r="AF166" s="73"/>
      <c r="AG166" s="73"/>
      <c r="AH166" s="73"/>
      <c r="AI166" s="73"/>
      <c r="AJ166" s="76"/>
      <c r="AK166" s="73"/>
      <c r="AL166" s="4"/>
      <c r="AM166" s="4"/>
      <c r="AN166" s="4"/>
    </row>
    <row r="167" spans="3:40">
      <c r="C167" s="4"/>
      <c r="D167" s="4"/>
      <c r="E167" s="4"/>
      <c r="F167" s="4"/>
      <c r="G167" s="5"/>
      <c r="H167" s="4"/>
      <c r="I167" s="4"/>
      <c r="J167" s="4"/>
      <c r="K167" s="4"/>
      <c r="L167" s="4"/>
      <c r="M167" s="4"/>
      <c r="N167" s="4"/>
      <c r="O167" s="4"/>
      <c r="P167" s="4"/>
      <c r="Q167" s="4"/>
      <c r="R167" s="56"/>
      <c r="S167" s="4"/>
      <c r="T167" s="12"/>
      <c r="AA167" s="73"/>
      <c r="AB167" s="73"/>
      <c r="AC167" s="73"/>
      <c r="AD167" s="73"/>
      <c r="AE167" s="73"/>
      <c r="AF167" s="73"/>
      <c r="AG167" s="73"/>
      <c r="AH167" s="73"/>
      <c r="AI167" s="73"/>
      <c r="AJ167" s="76"/>
      <c r="AK167" s="73"/>
      <c r="AL167" s="4"/>
      <c r="AM167" s="4"/>
      <c r="AN167" s="4"/>
    </row>
    <row r="168" spans="3:40">
      <c r="C168" s="4"/>
      <c r="D168" s="4"/>
      <c r="E168" s="4"/>
      <c r="F168" s="4"/>
      <c r="G168" s="5"/>
      <c r="H168" s="4"/>
      <c r="I168" s="4"/>
      <c r="J168" s="4"/>
      <c r="K168" s="4"/>
      <c r="L168" s="4"/>
      <c r="M168" s="4"/>
      <c r="N168" s="4"/>
      <c r="O168" s="4"/>
      <c r="P168" s="4"/>
      <c r="Q168" s="4"/>
      <c r="R168" s="56"/>
      <c r="S168" s="4"/>
      <c r="T168" s="12"/>
      <c r="AA168" s="73"/>
      <c r="AB168" s="73"/>
      <c r="AC168" s="73"/>
      <c r="AD168" s="73"/>
      <c r="AE168" s="73"/>
      <c r="AF168" s="73"/>
      <c r="AG168" s="73"/>
      <c r="AH168" s="73"/>
      <c r="AI168" s="73"/>
      <c r="AJ168" s="76"/>
      <c r="AK168" s="73"/>
      <c r="AL168" s="4"/>
      <c r="AM168" s="4"/>
      <c r="AN168" s="4"/>
    </row>
    <row r="169" spans="3:40">
      <c r="C169" s="4"/>
      <c r="D169" s="4"/>
      <c r="E169" s="4"/>
      <c r="F169" s="4"/>
      <c r="G169" s="4" t="s">
        <v>134</v>
      </c>
      <c r="H169" s="5"/>
      <c r="I169" s="4"/>
      <c r="J169" s="4"/>
      <c r="K169" s="4"/>
      <c r="L169" s="4"/>
      <c r="M169" s="4"/>
      <c r="N169" s="4"/>
      <c r="O169" s="4"/>
      <c r="P169" s="4"/>
      <c r="Q169" s="4"/>
      <c r="R169" s="56" t="s">
        <v>1</v>
      </c>
      <c r="S169" s="5"/>
      <c r="T169" s="12"/>
      <c r="AA169" s="73"/>
      <c r="AB169" s="73"/>
      <c r="AC169" s="73"/>
      <c r="AD169" s="73"/>
      <c r="AE169" s="73"/>
      <c r="AF169" s="73"/>
      <c r="AG169" s="73"/>
      <c r="AH169" s="73"/>
      <c r="AI169" s="73"/>
      <c r="AJ169" s="76"/>
      <c r="AK169" s="73"/>
      <c r="AL169" s="4"/>
      <c r="AM169" s="4"/>
      <c r="AN169" s="4"/>
    </row>
    <row r="170" spans="3:40">
      <c r="C170" s="4"/>
      <c r="D170" s="4"/>
      <c r="E170" s="4"/>
      <c r="F170" s="4"/>
      <c r="G170" s="4"/>
      <c r="H170" s="5" t="s">
        <v>185</v>
      </c>
      <c r="I170" s="4"/>
      <c r="J170" s="4"/>
      <c r="K170" s="4"/>
      <c r="L170" s="4"/>
      <c r="M170" s="4"/>
      <c r="N170" s="4"/>
      <c r="O170" s="4"/>
      <c r="P170" s="4"/>
      <c r="Q170" s="4"/>
      <c r="R170" s="56">
        <v>1</v>
      </c>
      <c r="S170" s="5" t="s">
        <v>170</v>
      </c>
      <c r="T170" s="12"/>
      <c r="AA170" s="73"/>
      <c r="AB170" s="73"/>
      <c r="AC170" s="73"/>
      <c r="AD170" s="73"/>
      <c r="AE170" s="73"/>
      <c r="AF170" s="73"/>
      <c r="AG170" s="73"/>
      <c r="AH170" s="73"/>
      <c r="AI170" s="73"/>
      <c r="AJ170" s="76"/>
      <c r="AK170" s="73"/>
      <c r="AL170" s="4"/>
      <c r="AM170" s="4"/>
      <c r="AN170" s="4"/>
    </row>
    <row r="171" spans="3:40">
      <c r="C171" s="4"/>
      <c r="D171" s="4"/>
      <c r="E171" s="4"/>
      <c r="F171" s="4"/>
      <c r="G171" s="5"/>
      <c r="H171" s="5" t="s">
        <v>135</v>
      </c>
      <c r="I171" s="4"/>
      <c r="J171" s="4"/>
      <c r="K171" s="4"/>
      <c r="L171" s="4"/>
      <c r="M171" s="4"/>
      <c r="N171" s="4"/>
      <c r="O171" s="4"/>
      <c r="P171" s="4"/>
      <c r="Q171" s="4"/>
      <c r="R171" s="56"/>
      <c r="S171" s="4"/>
      <c r="T171" s="12"/>
      <c r="AA171" s="73"/>
      <c r="AB171" s="73"/>
      <c r="AC171" s="73"/>
      <c r="AD171" s="73"/>
      <c r="AE171" s="73"/>
      <c r="AF171" s="73"/>
      <c r="AG171" s="73"/>
      <c r="AH171" s="73"/>
      <c r="AI171" s="73"/>
      <c r="AJ171" s="76"/>
      <c r="AK171" s="73"/>
      <c r="AL171" s="4"/>
      <c r="AM171" s="4"/>
      <c r="AN171" s="4"/>
    </row>
    <row r="172" spans="3:40">
      <c r="C172" s="4"/>
      <c r="D172" s="4"/>
      <c r="E172" s="4"/>
      <c r="F172" s="4"/>
      <c r="G172" s="5"/>
      <c r="H172" s="4"/>
      <c r="I172" s="4" t="s">
        <v>24</v>
      </c>
      <c r="J172" s="4"/>
      <c r="K172" s="4"/>
      <c r="L172" s="4"/>
      <c r="M172" s="4"/>
      <c r="N172" s="4"/>
      <c r="O172" s="4"/>
      <c r="P172" s="4"/>
      <c r="Q172" s="5" t="s">
        <v>139</v>
      </c>
      <c r="R172" s="54">
        <v>1</v>
      </c>
      <c r="AA172" s="73"/>
      <c r="AB172" s="73"/>
      <c r="AC172" s="73"/>
      <c r="AD172" s="73"/>
      <c r="AE172" s="73"/>
      <c r="AF172" s="73"/>
      <c r="AG172" s="73"/>
      <c r="AH172" s="73"/>
      <c r="AI172" s="73"/>
      <c r="AJ172" s="76"/>
      <c r="AK172" s="73"/>
      <c r="AL172" s="4"/>
      <c r="AM172" s="4"/>
      <c r="AN172" s="4"/>
    </row>
    <row r="173" spans="3:40">
      <c r="C173" s="4"/>
      <c r="D173" s="4"/>
      <c r="E173" s="4"/>
      <c r="F173" s="4"/>
      <c r="G173" s="5"/>
      <c r="H173" s="4"/>
      <c r="I173" s="4"/>
      <c r="J173" s="5" t="s">
        <v>24</v>
      </c>
      <c r="K173" s="4"/>
      <c r="L173" s="4"/>
      <c r="M173" s="4"/>
      <c r="N173" s="4"/>
      <c r="O173" s="4"/>
      <c r="P173" s="4"/>
      <c r="Q173" s="5"/>
      <c r="R173" s="54"/>
      <c r="S173" s="34" t="s">
        <v>136</v>
      </c>
      <c r="AA173" s="73"/>
      <c r="AB173" s="73"/>
      <c r="AC173" s="73"/>
      <c r="AD173" s="73"/>
      <c r="AE173" s="73"/>
      <c r="AF173" s="73"/>
      <c r="AG173" s="73"/>
      <c r="AH173" s="73"/>
      <c r="AI173" s="73"/>
      <c r="AJ173" s="76"/>
      <c r="AK173" s="73"/>
      <c r="AL173" s="4"/>
      <c r="AM173" s="4"/>
      <c r="AN173" s="4"/>
    </row>
    <row r="174" spans="3:40">
      <c r="C174" s="4"/>
      <c r="D174" s="4"/>
      <c r="E174" s="5"/>
      <c r="F174" s="4"/>
      <c r="G174" s="4"/>
      <c r="H174" s="4"/>
      <c r="I174" s="4"/>
      <c r="J174" s="5" t="s">
        <v>28</v>
      </c>
      <c r="K174" s="4"/>
      <c r="L174" s="4"/>
      <c r="M174" s="4"/>
      <c r="N174" s="4"/>
      <c r="O174" s="4"/>
      <c r="P174" s="4"/>
      <c r="Q174" s="4"/>
      <c r="R174" s="55"/>
      <c r="S174" s="5" t="s">
        <v>128</v>
      </c>
      <c r="T174" s="30" t="s">
        <v>208</v>
      </c>
      <c r="AA174" s="73"/>
      <c r="AB174" s="73"/>
      <c r="AC174" s="73"/>
      <c r="AD174" s="73"/>
      <c r="AE174" s="73"/>
      <c r="AF174" s="73"/>
      <c r="AG174" s="73"/>
      <c r="AH174" s="73"/>
      <c r="AI174" s="73"/>
      <c r="AJ174" s="76"/>
      <c r="AK174" s="73"/>
      <c r="AL174" s="4"/>
      <c r="AM174" s="4"/>
      <c r="AN174" s="4"/>
    </row>
    <row r="175" spans="3:40">
      <c r="I175" t="s">
        <v>32</v>
      </c>
      <c r="Q175" s="30" t="s">
        <v>187</v>
      </c>
      <c r="R175" s="48" t="s">
        <v>1</v>
      </c>
      <c r="T175" s="30" t="s">
        <v>189</v>
      </c>
      <c r="V175" s="32" t="s">
        <v>189</v>
      </c>
      <c r="AA175" s="73"/>
      <c r="AB175" s="73"/>
      <c r="AC175" s="73"/>
      <c r="AD175" s="73"/>
      <c r="AE175" s="73"/>
      <c r="AF175" s="73"/>
      <c r="AG175" s="73"/>
      <c r="AH175" s="73"/>
      <c r="AI175" s="73"/>
      <c r="AJ175" s="76"/>
      <c r="AK175" s="73"/>
      <c r="AL175" s="4"/>
      <c r="AM175" s="4"/>
      <c r="AN175" s="4"/>
    </row>
    <row r="176" spans="3:40">
      <c r="AA176" s="73"/>
      <c r="AB176" s="73"/>
      <c r="AC176" s="73"/>
      <c r="AD176" s="73"/>
      <c r="AE176" s="73"/>
      <c r="AF176" s="73"/>
      <c r="AG176" s="73"/>
      <c r="AH176" s="73"/>
      <c r="AI176" s="73"/>
      <c r="AJ176" s="76"/>
      <c r="AK176" s="73"/>
      <c r="AL176" s="4"/>
      <c r="AM176" s="4"/>
      <c r="AN176" s="4"/>
    </row>
    <row r="177" spans="7:40">
      <c r="AA177" s="73"/>
      <c r="AB177" s="73"/>
      <c r="AC177" s="73"/>
      <c r="AD177" s="73"/>
      <c r="AE177" s="73"/>
      <c r="AF177" s="73"/>
      <c r="AG177" s="73"/>
      <c r="AH177" s="73"/>
      <c r="AI177" s="73"/>
      <c r="AJ177" s="76"/>
      <c r="AK177" s="73"/>
      <c r="AL177" s="4"/>
      <c r="AM177" s="4"/>
      <c r="AN177" s="4"/>
    </row>
    <row r="178" spans="7:40">
      <c r="G178" t="s">
        <v>134</v>
      </c>
      <c r="R178" s="49" t="s">
        <v>3</v>
      </c>
      <c r="V178" s="32" t="s">
        <v>266</v>
      </c>
      <c r="Z178" s="32" t="s">
        <v>266</v>
      </c>
      <c r="AA178" s="73"/>
      <c r="AB178" s="73"/>
      <c r="AC178" s="68" t="s">
        <v>256</v>
      </c>
      <c r="AD178" s="73"/>
      <c r="AE178" s="73"/>
      <c r="AF178" s="73"/>
      <c r="AG178" s="73"/>
      <c r="AH178" s="68" t="s">
        <v>257</v>
      </c>
      <c r="AI178" s="68"/>
      <c r="AJ178" s="77" t="s">
        <v>3</v>
      </c>
      <c r="AK178" s="68" t="s">
        <v>272</v>
      </c>
      <c r="AL178" s="4"/>
      <c r="AM178" s="4"/>
      <c r="AN178" s="4"/>
    </row>
    <row r="179" spans="7:40">
      <c r="H179" s="30" t="s">
        <v>185</v>
      </c>
      <c r="R179" s="49">
        <v>1</v>
      </c>
      <c r="S179" s="30" t="s">
        <v>164</v>
      </c>
      <c r="AA179" s="73"/>
      <c r="AB179" s="73"/>
      <c r="AC179" s="73"/>
      <c r="AD179" s="73"/>
      <c r="AE179" s="73"/>
      <c r="AF179" s="73"/>
      <c r="AG179" s="73"/>
      <c r="AH179" s="73"/>
      <c r="AI179" s="73"/>
      <c r="AJ179" s="76"/>
      <c r="AK179" s="73"/>
      <c r="AL179" s="4"/>
      <c r="AM179" s="4"/>
      <c r="AN179" s="4"/>
    </row>
    <row r="180" spans="7:40">
      <c r="H180" t="s">
        <v>126</v>
      </c>
      <c r="R180" s="49">
        <v>1</v>
      </c>
      <c r="T180" t="s">
        <v>137</v>
      </c>
      <c r="AA180" s="73"/>
      <c r="AB180" s="73"/>
      <c r="AC180" s="73"/>
      <c r="AD180" s="73"/>
      <c r="AE180" s="73"/>
      <c r="AF180" s="73"/>
      <c r="AG180" s="73"/>
      <c r="AH180" s="73"/>
      <c r="AI180" s="73"/>
      <c r="AJ180" s="76"/>
      <c r="AK180" s="73"/>
      <c r="AL180" s="4"/>
      <c r="AM180" s="4"/>
      <c r="AN180" s="4"/>
    </row>
    <row r="181" spans="7:40">
      <c r="AA181" s="73"/>
      <c r="AB181" s="73"/>
      <c r="AC181" s="73"/>
      <c r="AD181" s="73"/>
      <c r="AE181" s="73"/>
      <c r="AF181" s="73"/>
      <c r="AG181" s="73"/>
      <c r="AH181" s="73"/>
      <c r="AI181" s="73"/>
      <c r="AJ181" s="76"/>
      <c r="AK181" s="73"/>
      <c r="AL181" s="4"/>
      <c r="AM181" s="4"/>
      <c r="AN181" s="4"/>
    </row>
    <row r="182" spans="7:40" ht="24">
      <c r="I182" t="s">
        <v>2</v>
      </c>
      <c r="Q182" t="s">
        <v>119</v>
      </c>
      <c r="R182" s="48" t="s">
        <v>1</v>
      </c>
      <c r="T182" s="31" t="s">
        <v>229</v>
      </c>
      <c r="X182" s="71"/>
      <c r="AA182" s="73"/>
      <c r="AB182" s="73"/>
      <c r="AC182" s="73"/>
      <c r="AD182" s="73"/>
      <c r="AE182" s="73"/>
      <c r="AF182" s="73"/>
      <c r="AG182" s="73"/>
      <c r="AH182" s="73"/>
      <c r="AI182" s="73"/>
      <c r="AJ182" s="76"/>
      <c r="AK182" s="73"/>
      <c r="AL182" s="4"/>
      <c r="AM182" s="4"/>
      <c r="AN182" s="4"/>
    </row>
    <row r="183" spans="7:40">
      <c r="J183" s="30" t="s">
        <v>26</v>
      </c>
      <c r="R183" s="49">
        <v>1</v>
      </c>
      <c r="S183" s="30" t="s">
        <v>64</v>
      </c>
      <c r="T183" s="30" t="s">
        <v>138</v>
      </c>
      <c r="V183" s="59" t="s">
        <v>138</v>
      </c>
      <c r="Z183" s="59" t="s">
        <v>138</v>
      </c>
      <c r="AA183" s="73"/>
      <c r="AB183" s="73"/>
      <c r="AC183" s="73"/>
      <c r="AD183" s="68" t="s">
        <v>376</v>
      </c>
      <c r="AE183" s="68"/>
      <c r="AF183" s="68"/>
      <c r="AG183" s="73"/>
      <c r="AH183" s="73" t="s">
        <v>420</v>
      </c>
      <c r="AI183" s="68"/>
      <c r="AJ183" s="77" t="s">
        <v>0</v>
      </c>
      <c r="AK183" s="73" t="s">
        <v>273</v>
      </c>
      <c r="AL183" s="82"/>
      <c r="AM183" s="4"/>
      <c r="AN183" s="4"/>
    </row>
    <row r="184" spans="7:40">
      <c r="J184" s="30" t="s">
        <v>27</v>
      </c>
      <c r="R184" s="49">
        <v>1</v>
      </c>
      <c r="S184" s="13" t="str">
        <f>"1.2.752.129.2.1.2.1"</f>
        <v>1.2.752.129.2.1.2.1</v>
      </c>
      <c r="T184" s="30" t="s">
        <v>195</v>
      </c>
      <c r="AA184" s="73"/>
      <c r="AB184" s="73"/>
      <c r="AC184" s="73"/>
      <c r="AD184" s="73"/>
      <c r="AE184" s="68" t="s">
        <v>26</v>
      </c>
      <c r="AF184" s="73"/>
      <c r="AG184" s="73"/>
      <c r="AH184" s="73"/>
      <c r="AI184" s="68" t="s">
        <v>81</v>
      </c>
      <c r="AJ184" s="77" t="s">
        <v>0</v>
      </c>
      <c r="AK184" s="68" t="s">
        <v>421</v>
      </c>
      <c r="AL184" s="4"/>
      <c r="AM184" s="4"/>
      <c r="AN184" s="4"/>
    </row>
    <row r="185" spans="7:40">
      <c r="I185" t="s">
        <v>24</v>
      </c>
      <c r="Q185" s="30" t="s">
        <v>139</v>
      </c>
      <c r="R185" s="49">
        <v>1</v>
      </c>
      <c r="AA185" s="73"/>
      <c r="AB185" s="73"/>
      <c r="AC185" s="73"/>
      <c r="AD185" s="73"/>
      <c r="AE185" s="68" t="s">
        <v>27</v>
      </c>
      <c r="AF185" s="73"/>
      <c r="AG185" s="73"/>
      <c r="AH185" s="73"/>
      <c r="AI185" s="68" t="s">
        <v>81</v>
      </c>
      <c r="AJ185" s="77" t="s">
        <v>1</v>
      </c>
      <c r="AK185" s="68" t="s">
        <v>422</v>
      </c>
      <c r="AL185" s="4"/>
      <c r="AM185" s="4"/>
      <c r="AN185" s="4"/>
    </row>
    <row r="186" spans="7:40">
      <c r="J186" t="s">
        <v>24</v>
      </c>
      <c r="R186" s="49">
        <v>1</v>
      </c>
      <c r="S186" t="s">
        <v>141</v>
      </c>
      <c r="T186" t="s">
        <v>142</v>
      </c>
      <c r="AA186" s="73"/>
      <c r="AB186" s="73"/>
      <c r="AC186" s="73"/>
      <c r="AD186" s="73"/>
      <c r="AE186" s="73"/>
      <c r="AF186" s="73"/>
      <c r="AG186" s="73"/>
      <c r="AH186" s="73"/>
      <c r="AI186" s="73"/>
      <c r="AJ186" s="76"/>
      <c r="AK186" s="73"/>
      <c r="AL186" s="4"/>
      <c r="AM186" s="4"/>
      <c r="AN186" s="4"/>
    </row>
    <row r="187" spans="7:40">
      <c r="J187" t="s">
        <v>143</v>
      </c>
      <c r="R187" s="49">
        <v>1</v>
      </c>
      <c r="S187" s="5" t="s">
        <v>128</v>
      </c>
      <c r="T187" s="30" t="s">
        <v>188</v>
      </c>
      <c r="AA187" s="73"/>
      <c r="AB187" s="73"/>
      <c r="AC187" s="73"/>
      <c r="AD187" s="73"/>
      <c r="AE187" s="73"/>
      <c r="AF187" s="73"/>
      <c r="AG187" s="73"/>
      <c r="AH187" s="73"/>
      <c r="AI187" s="73"/>
      <c r="AJ187" s="76"/>
      <c r="AK187" s="73"/>
      <c r="AL187" s="4"/>
      <c r="AM187" s="4"/>
      <c r="AN187" s="4"/>
    </row>
    <row r="188" spans="7:40">
      <c r="I188" s="30" t="s">
        <v>23</v>
      </c>
      <c r="Q188" s="30" t="s">
        <v>274</v>
      </c>
      <c r="R188" s="48" t="s">
        <v>1</v>
      </c>
      <c r="T188" t="s">
        <v>110</v>
      </c>
      <c r="V188" s="59" t="s">
        <v>110</v>
      </c>
      <c r="Z188" s="59" t="s">
        <v>110</v>
      </c>
      <c r="AA188" s="73"/>
      <c r="AB188" s="73"/>
      <c r="AC188" s="73"/>
      <c r="AD188" s="68" t="s">
        <v>262</v>
      </c>
      <c r="AE188" s="68"/>
      <c r="AF188" s="68"/>
      <c r="AG188" s="73"/>
      <c r="AH188" s="73" t="s">
        <v>411</v>
      </c>
      <c r="AI188" s="68"/>
      <c r="AJ188" s="77" t="s">
        <v>1</v>
      </c>
      <c r="AK188" s="68" t="s">
        <v>367</v>
      </c>
      <c r="AL188" s="4"/>
      <c r="AM188" s="4"/>
      <c r="AN188" s="4"/>
    </row>
    <row r="189" spans="7:40">
      <c r="AA189" s="73"/>
      <c r="AB189" s="73"/>
      <c r="AC189" s="73"/>
      <c r="AD189" s="73"/>
      <c r="AE189" s="68" t="s">
        <v>412</v>
      </c>
      <c r="AF189" s="73"/>
      <c r="AG189" s="73"/>
      <c r="AH189" s="68" t="s">
        <v>83</v>
      </c>
      <c r="AI189" s="73"/>
      <c r="AJ189" s="77" t="s">
        <v>1</v>
      </c>
      <c r="AK189" s="73" t="s">
        <v>414</v>
      </c>
      <c r="AL189" s="4"/>
      <c r="AM189" s="4"/>
      <c r="AN189" s="4"/>
    </row>
    <row r="190" spans="7:40" ht="60">
      <c r="I190" t="s">
        <v>32</v>
      </c>
      <c r="Q190" s="30" t="s">
        <v>144</v>
      </c>
      <c r="T190" s="45" t="s">
        <v>302</v>
      </c>
      <c r="AA190" s="73"/>
      <c r="AB190" s="73"/>
      <c r="AC190" s="73"/>
      <c r="AD190" s="81"/>
      <c r="AE190" s="68" t="s">
        <v>413</v>
      </c>
      <c r="AF190" s="73"/>
      <c r="AG190" s="73"/>
      <c r="AH190" s="68" t="s">
        <v>83</v>
      </c>
      <c r="AI190" s="73"/>
      <c r="AJ190" s="77" t="s">
        <v>1</v>
      </c>
      <c r="AK190" s="73" t="s">
        <v>415</v>
      </c>
      <c r="AL190" s="4"/>
      <c r="AM190" s="4"/>
      <c r="AN190" s="4"/>
    </row>
    <row r="191" spans="7:40">
      <c r="J191" s="30" t="s">
        <v>24</v>
      </c>
      <c r="R191" s="48">
        <v>1</v>
      </c>
      <c r="S191" s="30" t="s">
        <v>64</v>
      </c>
      <c r="V191" s="32" t="s">
        <v>107</v>
      </c>
      <c r="Z191" s="32" t="s">
        <v>107</v>
      </c>
      <c r="AA191" s="73"/>
      <c r="AB191" s="73"/>
      <c r="AC191" s="73"/>
      <c r="AD191" s="68" t="s">
        <v>236</v>
      </c>
      <c r="AE191" s="68"/>
      <c r="AF191" s="68"/>
      <c r="AG191" s="73"/>
      <c r="AH191" s="68" t="s">
        <v>408</v>
      </c>
      <c r="AI191" s="68"/>
      <c r="AJ191" s="77" t="s">
        <v>1</v>
      </c>
      <c r="AK191" s="68" t="s">
        <v>327</v>
      </c>
      <c r="AL191" s="4"/>
      <c r="AM191" s="4"/>
      <c r="AN191" s="4"/>
    </row>
    <row r="192" spans="7:40">
      <c r="J192" s="30" t="s">
        <v>28</v>
      </c>
      <c r="R192" s="49">
        <v>1</v>
      </c>
      <c r="S192" s="30" t="s">
        <v>64</v>
      </c>
      <c r="T192" s="35" t="s">
        <v>332</v>
      </c>
      <c r="AA192" s="73"/>
      <c r="AB192" s="73"/>
      <c r="AC192" s="73"/>
      <c r="AD192" s="81"/>
      <c r="AE192" s="68" t="s">
        <v>24</v>
      </c>
      <c r="AF192" s="81"/>
      <c r="AG192" s="81"/>
      <c r="AH192" s="81"/>
      <c r="AI192" s="55" t="s">
        <v>81</v>
      </c>
      <c r="AJ192" s="77" t="s">
        <v>0</v>
      </c>
      <c r="AK192" s="68" t="s">
        <v>368</v>
      </c>
      <c r="AL192" s="4"/>
      <c r="AM192" s="4"/>
      <c r="AN192" s="4"/>
    </row>
    <row r="193" spans="9:41">
      <c r="J193" s="30" t="s">
        <v>312</v>
      </c>
      <c r="R193" s="49">
        <v>1</v>
      </c>
      <c r="S193" s="30" t="s">
        <v>64</v>
      </c>
      <c r="T193" s="30"/>
      <c r="V193" s="32" t="s">
        <v>209</v>
      </c>
      <c r="AA193" s="73"/>
      <c r="AB193" s="73"/>
      <c r="AC193" s="73"/>
      <c r="AD193" s="73"/>
      <c r="AE193" s="68" t="s">
        <v>28</v>
      </c>
      <c r="AF193" s="73"/>
      <c r="AG193" s="73"/>
      <c r="AH193" s="73"/>
      <c r="AI193" s="55" t="s">
        <v>81</v>
      </c>
      <c r="AJ193" s="77" t="s">
        <v>0</v>
      </c>
      <c r="AK193" s="68" t="s">
        <v>324</v>
      </c>
      <c r="AL193" s="4"/>
      <c r="AM193" s="4"/>
      <c r="AN193" s="4"/>
    </row>
    <row r="194" spans="9:41">
      <c r="J194" s="30" t="s">
        <v>346</v>
      </c>
      <c r="R194" s="48" t="s">
        <v>1</v>
      </c>
      <c r="T194" s="35" t="s">
        <v>347</v>
      </c>
      <c r="V194" s="32"/>
      <c r="AA194" s="73"/>
      <c r="AB194" s="73"/>
      <c r="AC194" s="73"/>
      <c r="AD194" s="73"/>
      <c r="AE194" s="68" t="s">
        <v>29</v>
      </c>
      <c r="AF194" s="73"/>
      <c r="AG194" s="73"/>
      <c r="AH194" s="73"/>
      <c r="AI194" s="55" t="s">
        <v>81</v>
      </c>
      <c r="AJ194" s="77" t="s">
        <v>0</v>
      </c>
      <c r="AK194" s="68" t="s">
        <v>416</v>
      </c>
      <c r="AL194" s="4"/>
      <c r="AM194" s="4"/>
      <c r="AN194" s="4"/>
    </row>
    <row r="195" spans="9:41" ht="48">
      <c r="J195" s="30"/>
      <c r="R195" s="48"/>
      <c r="T195" s="35"/>
      <c r="V195" s="32"/>
      <c r="Z195" s="32" t="s">
        <v>108</v>
      </c>
      <c r="AA195" s="73"/>
      <c r="AB195" s="73"/>
      <c r="AC195" s="73"/>
      <c r="AD195" s="68" t="s">
        <v>325</v>
      </c>
      <c r="AE195" s="68"/>
      <c r="AF195" s="68"/>
      <c r="AG195" s="73"/>
      <c r="AH195" s="73"/>
      <c r="AI195" s="55" t="s">
        <v>81</v>
      </c>
      <c r="AJ195" s="77" t="s">
        <v>1</v>
      </c>
      <c r="AK195" s="27" t="s">
        <v>326</v>
      </c>
      <c r="AL195" s="4"/>
      <c r="AM195" s="4"/>
      <c r="AN195" s="4"/>
    </row>
    <row r="196" spans="9:41">
      <c r="J196" s="30"/>
      <c r="R196" s="48"/>
      <c r="T196" s="35"/>
      <c r="V196" s="32"/>
      <c r="AA196" s="73"/>
      <c r="AB196" s="73"/>
      <c r="AC196" s="73"/>
      <c r="AD196" s="73"/>
      <c r="AE196" s="73"/>
      <c r="AF196" s="73"/>
      <c r="AG196" s="73"/>
      <c r="AH196" s="73"/>
      <c r="AI196" s="73"/>
      <c r="AJ196" s="76"/>
      <c r="AK196" s="73"/>
      <c r="AL196" s="4"/>
      <c r="AM196" s="4"/>
      <c r="AN196" s="4"/>
      <c r="AO196" s="4"/>
    </row>
    <row r="197" spans="9:41">
      <c r="J197" s="30"/>
      <c r="R197" s="48"/>
      <c r="T197" s="35"/>
      <c r="V197" s="32"/>
      <c r="AA197" s="73"/>
      <c r="AB197" s="73"/>
      <c r="AC197" s="73"/>
      <c r="AD197" s="73"/>
      <c r="AE197" s="73"/>
      <c r="AF197" s="73"/>
      <c r="AG197" s="73"/>
      <c r="AH197" s="73"/>
      <c r="AI197" s="73"/>
      <c r="AJ197" s="76"/>
      <c r="AK197" s="73"/>
      <c r="AL197" s="4"/>
      <c r="AM197" s="4"/>
      <c r="AN197" s="4"/>
      <c r="AO197" s="4"/>
    </row>
    <row r="198" spans="9:41">
      <c r="I198" s="4" t="s">
        <v>134</v>
      </c>
      <c r="J198" s="5"/>
      <c r="K198" s="4"/>
      <c r="Q198" s="4"/>
      <c r="R198" s="56" t="s">
        <v>1</v>
      </c>
      <c r="S198" s="5"/>
      <c r="T198" s="12"/>
      <c r="V198" s="32"/>
      <c r="AA198" s="73"/>
      <c r="AB198" s="73"/>
      <c r="AC198" s="73"/>
      <c r="AD198" s="73"/>
      <c r="AE198" s="73"/>
      <c r="AF198" s="73"/>
      <c r="AG198" s="73"/>
      <c r="AH198" s="73"/>
      <c r="AI198" s="73"/>
      <c r="AJ198" s="76"/>
      <c r="AK198" s="73"/>
      <c r="AL198" s="4"/>
      <c r="AM198" s="4"/>
      <c r="AN198" s="4"/>
      <c r="AO198" s="4"/>
    </row>
    <row r="199" spans="9:41">
      <c r="I199" s="4"/>
      <c r="J199" s="5" t="s">
        <v>185</v>
      </c>
      <c r="K199" s="4"/>
      <c r="Q199" s="4"/>
      <c r="R199" s="56">
        <v>1</v>
      </c>
      <c r="S199" s="5" t="s">
        <v>170</v>
      </c>
      <c r="T199" s="12"/>
      <c r="AA199" s="73"/>
      <c r="AB199" s="73"/>
      <c r="AC199" s="73"/>
      <c r="AD199" s="73"/>
      <c r="AE199" s="73"/>
      <c r="AF199" s="73"/>
      <c r="AG199" s="73"/>
      <c r="AH199" s="73"/>
      <c r="AI199" s="73"/>
      <c r="AJ199" s="76"/>
      <c r="AK199" s="73"/>
      <c r="AL199" s="4"/>
      <c r="AM199" s="4"/>
      <c r="AN199" s="4"/>
      <c r="AO199" s="4"/>
    </row>
    <row r="200" spans="9:41">
      <c r="I200" s="5"/>
      <c r="J200" s="5" t="s">
        <v>135</v>
      </c>
      <c r="K200" s="4"/>
      <c r="Q200" s="4"/>
      <c r="R200" s="56"/>
      <c r="S200" s="4"/>
      <c r="T200" s="12"/>
      <c r="AA200" s="73"/>
      <c r="AB200" s="73"/>
      <c r="AC200" s="73"/>
      <c r="AD200" s="73"/>
      <c r="AE200" s="73"/>
      <c r="AF200" s="73"/>
      <c r="AG200" s="73"/>
      <c r="AH200" s="73"/>
      <c r="AI200" s="73"/>
      <c r="AJ200" s="76"/>
      <c r="AK200" s="73"/>
      <c r="AL200" s="4"/>
      <c r="AM200" s="4"/>
      <c r="AN200" s="4"/>
      <c r="AO200" s="4"/>
    </row>
    <row r="201" spans="9:41">
      <c r="I201" s="5"/>
      <c r="J201" s="4"/>
      <c r="K201" s="4" t="s">
        <v>24</v>
      </c>
      <c r="Q201" s="5" t="s">
        <v>139</v>
      </c>
      <c r="R201" s="54">
        <v>1</v>
      </c>
      <c r="AA201" s="73"/>
      <c r="AB201" s="73"/>
      <c r="AC201" s="73"/>
      <c r="AD201" s="73"/>
      <c r="AE201" s="73"/>
      <c r="AF201" s="73"/>
      <c r="AG201" s="73"/>
      <c r="AH201" s="73"/>
      <c r="AI201" s="73"/>
      <c r="AJ201" s="76"/>
      <c r="AK201" s="73"/>
      <c r="AL201" s="4"/>
      <c r="AM201" s="4"/>
      <c r="AN201" s="4"/>
      <c r="AO201" s="4"/>
    </row>
    <row r="202" spans="9:41">
      <c r="I202" s="5"/>
      <c r="J202" s="4"/>
      <c r="K202" s="4"/>
      <c r="L202" t="s">
        <v>24</v>
      </c>
      <c r="Q202" s="5"/>
      <c r="R202" s="54"/>
      <c r="S202" s="1" t="s">
        <v>333</v>
      </c>
      <c r="AA202" s="73"/>
      <c r="AB202" s="73"/>
      <c r="AC202" s="73"/>
      <c r="AD202" s="73"/>
      <c r="AE202" s="73"/>
      <c r="AF202" s="73"/>
      <c r="AG202" s="73"/>
      <c r="AH202" s="73"/>
      <c r="AI202" s="73"/>
      <c r="AJ202" s="76"/>
      <c r="AK202" s="73"/>
      <c r="AL202" s="4"/>
      <c r="AM202" s="4"/>
      <c r="AN202" s="4"/>
      <c r="AO202" s="4"/>
    </row>
    <row r="203" spans="9:41">
      <c r="I203" s="4"/>
      <c r="J203" s="4"/>
      <c r="K203" s="4"/>
      <c r="L203" t="s">
        <v>143</v>
      </c>
      <c r="Q203" s="4"/>
      <c r="R203" s="55"/>
      <c r="S203" s="5" t="s">
        <v>128</v>
      </c>
      <c r="T203" s="30" t="s">
        <v>188</v>
      </c>
      <c r="AA203" s="73"/>
      <c r="AB203" s="73"/>
      <c r="AC203" s="73"/>
      <c r="AD203" s="73"/>
      <c r="AE203" s="73"/>
      <c r="AF203" s="73"/>
      <c r="AG203" s="73"/>
      <c r="AH203" s="73"/>
      <c r="AI203" s="73"/>
      <c r="AJ203" s="76"/>
      <c r="AK203" s="73"/>
      <c r="AL203" s="4"/>
      <c r="AM203" s="4"/>
      <c r="AN203" s="4"/>
    </row>
    <row r="204" spans="9:41" ht="36">
      <c r="K204" t="s">
        <v>32</v>
      </c>
      <c r="Q204" s="30" t="s">
        <v>187</v>
      </c>
      <c r="R204" s="49" t="s">
        <v>0</v>
      </c>
      <c r="V204" s="32" t="s">
        <v>109</v>
      </c>
      <c r="Z204" s="32" t="s">
        <v>109</v>
      </c>
      <c r="AA204" s="68"/>
      <c r="AB204" s="68"/>
      <c r="AC204" s="68"/>
      <c r="AD204" s="68" t="s">
        <v>328</v>
      </c>
      <c r="AE204" s="73"/>
      <c r="AF204" s="73"/>
      <c r="AG204" s="73"/>
      <c r="AH204" s="73"/>
      <c r="AI204" s="55" t="s">
        <v>81</v>
      </c>
      <c r="AJ204" s="77" t="s">
        <v>1</v>
      </c>
      <c r="AK204" s="27" t="s">
        <v>348</v>
      </c>
      <c r="AL204" s="5"/>
      <c r="AM204" s="4"/>
      <c r="AN204" s="4"/>
    </row>
    <row r="205" spans="9:41">
      <c r="J205" s="30"/>
      <c r="R205" s="48"/>
      <c r="T205" s="35"/>
      <c r="V205" s="32"/>
      <c r="AA205" s="73"/>
      <c r="AB205" s="73"/>
      <c r="AC205" s="73"/>
      <c r="AD205" s="73"/>
      <c r="AE205" s="73"/>
      <c r="AF205" s="73"/>
      <c r="AG205" s="73"/>
      <c r="AH205" s="73"/>
      <c r="AI205" s="73"/>
      <c r="AJ205" s="76"/>
      <c r="AK205" s="73"/>
      <c r="AL205" s="4"/>
      <c r="AM205" s="4"/>
      <c r="AN205" s="4"/>
    </row>
    <row r="206" spans="9:41">
      <c r="J206" s="30"/>
      <c r="R206" s="48"/>
      <c r="T206" s="35"/>
      <c r="V206" s="32"/>
      <c r="AA206" s="73"/>
      <c r="AB206" s="73"/>
      <c r="AC206" s="73"/>
      <c r="AD206" s="73"/>
      <c r="AE206" s="73"/>
      <c r="AF206" s="73"/>
      <c r="AG206" s="73"/>
      <c r="AH206" s="73"/>
      <c r="AI206" s="73"/>
      <c r="AJ206" s="76"/>
      <c r="AK206" s="73"/>
      <c r="AL206" s="4"/>
      <c r="AM206" s="4"/>
      <c r="AN206" s="4"/>
    </row>
    <row r="207" spans="9:41">
      <c r="I207" s="4" t="s">
        <v>134</v>
      </c>
      <c r="J207" s="5"/>
      <c r="K207" s="4"/>
      <c r="Q207" s="4"/>
      <c r="R207" s="56" t="s">
        <v>1</v>
      </c>
      <c r="S207" s="5"/>
      <c r="T207" s="12"/>
      <c r="AA207" s="73"/>
      <c r="AB207" s="73"/>
      <c r="AC207" s="73"/>
      <c r="AD207" s="73"/>
      <c r="AE207" s="73"/>
      <c r="AF207" s="73"/>
      <c r="AG207" s="73"/>
      <c r="AH207" s="73"/>
      <c r="AI207" s="73"/>
      <c r="AJ207" s="76"/>
      <c r="AK207" s="73"/>
      <c r="AL207" s="4"/>
      <c r="AM207" s="4"/>
      <c r="AN207" s="4"/>
    </row>
    <row r="208" spans="9:41">
      <c r="I208" s="4"/>
      <c r="J208" s="5" t="s">
        <v>185</v>
      </c>
      <c r="K208" s="4"/>
      <c r="Q208" s="4"/>
      <c r="R208" s="56">
        <v>1</v>
      </c>
      <c r="S208" s="5" t="s">
        <v>170</v>
      </c>
      <c r="T208" s="12"/>
      <c r="AA208" s="73"/>
      <c r="AB208" s="73"/>
      <c r="AC208" s="73"/>
      <c r="AD208" s="73"/>
      <c r="AE208" s="73"/>
      <c r="AF208" s="73"/>
      <c r="AG208" s="73"/>
      <c r="AH208" s="73"/>
      <c r="AI208" s="73"/>
      <c r="AJ208" s="76"/>
      <c r="AK208" s="73"/>
      <c r="AL208" s="4"/>
      <c r="AM208" s="4"/>
      <c r="AN208" s="4"/>
    </row>
    <row r="209" spans="9:40">
      <c r="I209" s="5"/>
      <c r="J209" s="5" t="s">
        <v>135</v>
      </c>
      <c r="K209" s="4"/>
      <c r="Q209" s="4"/>
      <c r="R209" s="56"/>
      <c r="S209" s="4"/>
      <c r="T209" s="12"/>
      <c r="AA209" s="73"/>
      <c r="AB209" s="73"/>
      <c r="AC209" s="73"/>
      <c r="AD209" s="73"/>
      <c r="AE209" s="73"/>
      <c r="AF209" s="73"/>
      <c r="AG209" s="73"/>
      <c r="AH209" s="73"/>
      <c r="AI209" s="73"/>
      <c r="AJ209" s="76"/>
      <c r="AK209" s="73"/>
      <c r="AL209" s="4"/>
      <c r="AM209" s="4"/>
      <c r="AN209" s="4"/>
    </row>
    <row r="210" spans="9:40">
      <c r="I210" s="5"/>
      <c r="J210" s="4"/>
      <c r="K210" s="4" t="s">
        <v>24</v>
      </c>
      <c r="Q210" s="5" t="s">
        <v>139</v>
      </c>
      <c r="R210" s="54">
        <v>1</v>
      </c>
      <c r="AA210" s="73"/>
      <c r="AB210" s="73"/>
      <c r="AC210" s="73"/>
      <c r="AD210" s="73"/>
      <c r="AE210" s="73"/>
      <c r="AF210" s="73"/>
      <c r="AG210" s="73"/>
      <c r="AH210" s="73"/>
      <c r="AI210" s="73"/>
      <c r="AJ210" s="76"/>
      <c r="AK210" s="73"/>
      <c r="AL210" s="4"/>
      <c r="AM210" s="4"/>
      <c r="AN210" s="4"/>
    </row>
    <row r="211" spans="9:40">
      <c r="I211" s="5"/>
      <c r="J211" s="4"/>
      <c r="K211" s="4"/>
      <c r="L211" t="s">
        <v>24</v>
      </c>
      <c r="Q211" s="5"/>
      <c r="R211" s="54"/>
      <c r="S211" s="34" t="s">
        <v>145</v>
      </c>
      <c r="AA211" s="73"/>
      <c r="AB211" s="73"/>
      <c r="AC211" s="73"/>
      <c r="AD211" s="73"/>
      <c r="AE211" s="73"/>
      <c r="AF211" s="73"/>
      <c r="AG211" s="73"/>
      <c r="AH211" s="73"/>
      <c r="AI211" s="73"/>
      <c r="AJ211" s="76"/>
      <c r="AK211" s="73"/>
      <c r="AL211" s="4"/>
      <c r="AM211" s="4"/>
      <c r="AN211" s="4"/>
    </row>
    <row r="212" spans="9:40">
      <c r="I212" s="4"/>
      <c r="J212" s="4"/>
      <c r="K212" s="4"/>
      <c r="L212" t="s">
        <v>143</v>
      </c>
      <c r="Q212" s="4"/>
      <c r="R212" s="55"/>
      <c r="S212" s="5" t="s">
        <v>128</v>
      </c>
      <c r="T212" s="30" t="s">
        <v>188</v>
      </c>
      <c r="AA212" s="73"/>
      <c r="AB212" s="73"/>
      <c r="AC212" s="73"/>
      <c r="AD212" s="73"/>
      <c r="AE212" s="73"/>
      <c r="AF212" s="73"/>
      <c r="AG212" s="73"/>
      <c r="AH212" s="73"/>
      <c r="AI212" s="73"/>
      <c r="AJ212" s="76"/>
      <c r="AK212" s="73"/>
      <c r="AL212" s="4"/>
      <c r="AM212" s="4"/>
      <c r="AN212" s="4"/>
    </row>
    <row r="213" spans="9:40">
      <c r="K213" t="s">
        <v>32</v>
      </c>
      <c r="Q213" s="30" t="s">
        <v>187</v>
      </c>
      <c r="R213" s="49" t="s">
        <v>0</v>
      </c>
      <c r="V213" s="59" t="s">
        <v>111</v>
      </c>
      <c r="Z213" s="59" t="s">
        <v>111</v>
      </c>
      <c r="AA213" s="73"/>
      <c r="AB213" s="73"/>
      <c r="AC213" s="73"/>
      <c r="AD213" s="68" t="s">
        <v>237</v>
      </c>
      <c r="AE213" s="68"/>
      <c r="AF213" s="68"/>
      <c r="AG213" s="73"/>
      <c r="AH213" s="73"/>
      <c r="AI213" s="55" t="s">
        <v>81</v>
      </c>
      <c r="AJ213" s="77" t="s">
        <v>1</v>
      </c>
      <c r="AK213" s="73" t="s">
        <v>275</v>
      </c>
      <c r="AL213" s="4"/>
      <c r="AM213" s="4"/>
      <c r="AN213" s="4"/>
    </row>
    <row r="214" spans="9:40">
      <c r="AA214" s="73"/>
      <c r="AB214" s="73"/>
      <c r="AC214" s="73"/>
      <c r="AD214" s="73"/>
      <c r="AE214" s="73"/>
      <c r="AF214" s="73"/>
      <c r="AG214" s="73"/>
      <c r="AH214" s="73"/>
      <c r="AI214" s="73"/>
      <c r="AJ214" s="76"/>
      <c r="AK214" s="73"/>
      <c r="AL214" s="4"/>
      <c r="AM214" s="4"/>
      <c r="AN214" s="4"/>
    </row>
    <row r="215" spans="9:40">
      <c r="I215" t="s">
        <v>146</v>
      </c>
      <c r="R215" s="49" t="s">
        <v>1</v>
      </c>
      <c r="AA215" s="73"/>
      <c r="AB215" s="73"/>
      <c r="AC215" s="73"/>
      <c r="AD215" s="73"/>
      <c r="AE215" s="73"/>
      <c r="AF215" s="73"/>
      <c r="AG215" s="73"/>
      <c r="AH215" s="73"/>
      <c r="AI215" s="73"/>
      <c r="AJ215" s="76"/>
      <c r="AK215" s="73"/>
      <c r="AL215" s="4"/>
      <c r="AM215" s="4"/>
      <c r="AN215" s="4"/>
    </row>
    <row r="216" spans="9:40">
      <c r="J216" t="s">
        <v>147</v>
      </c>
      <c r="R216" s="49">
        <v>1</v>
      </c>
      <c r="AA216" s="73"/>
      <c r="AB216" s="73"/>
      <c r="AC216" s="73"/>
      <c r="AD216" s="73"/>
      <c r="AE216" s="73"/>
      <c r="AF216" s="73"/>
      <c r="AG216" s="73"/>
      <c r="AH216" s="73"/>
      <c r="AI216" s="73"/>
      <c r="AJ216" s="76"/>
      <c r="AK216" s="73"/>
      <c r="AL216" s="4"/>
      <c r="AM216" s="4"/>
      <c r="AN216" s="4"/>
    </row>
    <row r="217" spans="9:40">
      <c r="K217" t="s">
        <v>148</v>
      </c>
      <c r="R217" s="49">
        <v>1</v>
      </c>
      <c r="AA217" s="73"/>
      <c r="AB217" s="73"/>
      <c r="AC217" s="73"/>
      <c r="AD217" s="73"/>
      <c r="AE217" s="73"/>
      <c r="AF217" s="73"/>
      <c r="AG217" s="73"/>
      <c r="AH217" s="73"/>
      <c r="AI217" s="73"/>
      <c r="AJ217" s="76"/>
      <c r="AK217" s="73"/>
      <c r="AL217" s="4"/>
      <c r="AM217" s="4"/>
      <c r="AN217" s="4"/>
    </row>
    <row r="218" spans="9:40" ht="48">
      <c r="L218" t="s">
        <v>149</v>
      </c>
      <c r="Q218" s="30" t="s">
        <v>187</v>
      </c>
      <c r="R218" s="49" t="s">
        <v>1</v>
      </c>
      <c r="T218" t="s">
        <v>150</v>
      </c>
      <c r="V218" s="59" t="s">
        <v>112</v>
      </c>
      <c r="Z218" s="59" t="s">
        <v>112</v>
      </c>
      <c r="AA218" s="73"/>
      <c r="AB218" s="73"/>
      <c r="AC218" s="73"/>
      <c r="AD218" s="68" t="s">
        <v>146</v>
      </c>
      <c r="AE218" s="68"/>
      <c r="AF218" s="68"/>
      <c r="AG218" s="73"/>
      <c r="AH218" s="73"/>
      <c r="AI218" s="55" t="s">
        <v>81</v>
      </c>
      <c r="AJ218" s="77" t="s">
        <v>1</v>
      </c>
      <c r="AK218" s="27" t="s">
        <v>276</v>
      </c>
      <c r="AL218" s="4"/>
      <c r="AM218" s="4"/>
      <c r="AN218" s="4"/>
    </row>
    <row r="219" spans="9:40">
      <c r="AA219" s="73"/>
      <c r="AB219" s="73"/>
      <c r="AC219" s="73"/>
      <c r="AD219" s="73"/>
      <c r="AE219" s="73"/>
      <c r="AF219" s="73"/>
      <c r="AG219" s="73"/>
      <c r="AH219" s="73"/>
      <c r="AI219" s="73"/>
      <c r="AJ219" s="76"/>
      <c r="AK219" s="73"/>
      <c r="AL219" s="4"/>
      <c r="AM219" s="4"/>
      <c r="AN219" s="4"/>
    </row>
    <row r="220" spans="9:40">
      <c r="AA220" s="73"/>
      <c r="AB220" s="73"/>
      <c r="AC220" s="73"/>
      <c r="AD220" s="73"/>
      <c r="AE220" s="73"/>
      <c r="AF220" s="73"/>
      <c r="AG220" s="73"/>
      <c r="AH220" s="73"/>
      <c r="AI220" s="73"/>
      <c r="AJ220" s="76"/>
      <c r="AK220" s="73"/>
      <c r="AL220" s="4"/>
      <c r="AM220" s="4"/>
      <c r="AN220" s="4"/>
    </row>
    <row r="221" spans="9:40">
      <c r="I221" t="s">
        <v>134</v>
      </c>
      <c r="R221" s="49" t="s">
        <v>1</v>
      </c>
      <c r="AA221" s="73"/>
      <c r="AB221" s="73"/>
      <c r="AC221" s="73"/>
      <c r="AD221" s="73"/>
      <c r="AE221" s="73"/>
      <c r="AF221" s="73"/>
      <c r="AG221" s="73"/>
      <c r="AH221" s="73"/>
      <c r="AI221" s="73"/>
      <c r="AJ221" s="76"/>
      <c r="AK221" s="73"/>
      <c r="AL221" s="4"/>
      <c r="AM221" s="4"/>
      <c r="AN221" s="4"/>
    </row>
    <row r="222" spans="9:40">
      <c r="J222" s="30" t="s">
        <v>185</v>
      </c>
      <c r="R222" s="49">
        <v>1</v>
      </c>
      <c r="S222" s="30" t="s">
        <v>164</v>
      </c>
      <c r="AA222" s="73"/>
      <c r="AB222" s="73"/>
      <c r="AC222" s="73"/>
      <c r="AD222" s="73"/>
      <c r="AE222" s="73"/>
      <c r="AF222" s="73"/>
      <c r="AG222" s="73"/>
      <c r="AH222" s="73"/>
      <c r="AI222" s="73"/>
      <c r="AJ222" s="76"/>
      <c r="AK222" s="73"/>
      <c r="AL222" s="4"/>
      <c r="AM222" s="4"/>
      <c r="AN222" s="4"/>
    </row>
    <row r="223" spans="9:40">
      <c r="J223" t="s">
        <v>126</v>
      </c>
      <c r="R223" s="49">
        <v>1</v>
      </c>
      <c r="AA223" s="73"/>
      <c r="AB223" s="73"/>
      <c r="AC223" s="73"/>
      <c r="AD223" s="73"/>
      <c r="AE223" s="73"/>
      <c r="AF223" s="73"/>
      <c r="AG223" s="73"/>
      <c r="AH223" s="73"/>
      <c r="AI223" s="73"/>
      <c r="AJ223" s="76"/>
      <c r="AK223" s="73"/>
      <c r="AL223" s="4"/>
      <c r="AM223" s="4"/>
      <c r="AN223" s="4"/>
    </row>
    <row r="224" spans="9:40">
      <c r="K224" t="s">
        <v>24</v>
      </c>
      <c r="Q224" s="30" t="s">
        <v>139</v>
      </c>
      <c r="R224" s="49">
        <v>1</v>
      </c>
      <c r="AA224" s="73"/>
      <c r="AB224" s="73"/>
      <c r="AC224" s="73"/>
      <c r="AD224" s="73"/>
      <c r="AE224" s="73"/>
      <c r="AF224" s="73"/>
      <c r="AG224" s="73"/>
      <c r="AH224" s="73"/>
      <c r="AI224" s="73"/>
      <c r="AJ224" s="76"/>
      <c r="AK224" s="73"/>
      <c r="AL224" s="4"/>
      <c r="AM224" s="4"/>
      <c r="AN224" s="4"/>
    </row>
    <row r="225" spans="9:40">
      <c r="L225" t="s">
        <v>24</v>
      </c>
      <c r="Q225" s="30"/>
      <c r="R225" s="49">
        <v>1</v>
      </c>
      <c r="S225" s="1" t="s">
        <v>151</v>
      </c>
      <c r="AA225" s="73"/>
      <c r="AB225" s="73"/>
      <c r="AC225" s="73"/>
      <c r="AD225" s="73"/>
      <c r="AE225" s="73"/>
      <c r="AF225" s="73"/>
      <c r="AG225" s="73"/>
      <c r="AH225" s="73"/>
      <c r="AI225" s="73"/>
      <c r="AJ225" s="76"/>
      <c r="AK225" s="73"/>
      <c r="AL225" s="4"/>
      <c r="AM225" s="4"/>
      <c r="AN225" s="4"/>
    </row>
    <row r="226" spans="9:40">
      <c r="L226" t="s">
        <v>143</v>
      </c>
      <c r="Q226" s="30"/>
      <c r="R226" s="49">
        <v>1</v>
      </c>
      <c r="S226" s="5" t="s">
        <v>128</v>
      </c>
      <c r="T226" s="30" t="s">
        <v>188</v>
      </c>
      <c r="AA226" s="73"/>
      <c r="AB226" s="73"/>
      <c r="AC226" s="73"/>
      <c r="AD226" s="73"/>
      <c r="AE226" s="73"/>
      <c r="AF226" s="73"/>
      <c r="AG226" s="73"/>
      <c r="AH226" s="73"/>
      <c r="AI226" s="73"/>
      <c r="AJ226" s="76"/>
      <c r="AK226" s="73"/>
      <c r="AL226" s="4"/>
      <c r="AM226" s="4"/>
      <c r="AN226" s="4"/>
    </row>
    <row r="227" spans="9:40">
      <c r="K227" t="s">
        <v>32</v>
      </c>
      <c r="Q227" s="30" t="s">
        <v>187</v>
      </c>
      <c r="R227" s="49">
        <v>1</v>
      </c>
      <c r="V227" s="59" t="s">
        <v>113</v>
      </c>
      <c r="Z227" s="59" t="s">
        <v>113</v>
      </c>
      <c r="AA227" s="73"/>
      <c r="AB227" s="73"/>
      <c r="AC227" s="73"/>
      <c r="AD227" s="68" t="s">
        <v>238</v>
      </c>
      <c r="AE227" s="68"/>
      <c r="AF227" s="68"/>
      <c r="AG227" s="73"/>
      <c r="AH227" s="73"/>
      <c r="AI227" s="55" t="s">
        <v>81</v>
      </c>
      <c r="AJ227" s="77" t="s">
        <v>1</v>
      </c>
      <c r="AK227" s="73" t="s">
        <v>277</v>
      </c>
      <c r="AL227" s="4"/>
      <c r="AM227" s="4"/>
      <c r="AN227" s="4"/>
    </row>
    <row r="228" spans="9:40">
      <c r="AA228" s="73"/>
      <c r="AB228" s="73"/>
      <c r="AC228" s="73"/>
      <c r="AD228" s="73"/>
      <c r="AE228" s="73"/>
      <c r="AF228" s="73"/>
      <c r="AG228" s="73"/>
      <c r="AH228" s="73"/>
      <c r="AI228" s="73"/>
      <c r="AJ228" s="76"/>
      <c r="AK228" s="73"/>
      <c r="AL228" s="4"/>
      <c r="AM228" s="4"/>
      <c r="AN228" s="4"/>
    </row>
    <row r="229" spans="9:40">
      <c r="I229" t="s">
        <v>134</v>
      </c>
      <c r="R229" s="48" t="s">
        <v>3</v>
      </c>
      <c r="T229" s="30" t="s">
        <v>196</v>
      </c>
      <c r="V229" s="32" t="s">
        <v>265</v>
      </c>
      <c r="Z229" s="32" t="s">
        <v>265</v>
      </c>
      <c r="AA229" s="73"/>
      <c r="AB229" s="73"/>
      <c r="AC229" s="73"/>
      <c r="AD229" s="68" t="s">
        <v>239</v>
      </c>
      <c r="AE229" s="68"/>
      <c r="AF229" s="68"/>
      <c r="AG229" s="73"/>
      <c r="AH229" s="68" t="s">
        <v>369</v>
      </c>
      <c r="AI229" s="68"/>
      <c r="AJ229" s="77" t="s">
        <v>3</v>
      </c>
      <c r="AK229" s="68" t="s">
        <v>340</v>
      </c>
      <c r="AL229" s="4"/>
      <c r="AM229" s="4"/>
      <c r="AN229" s="4"/>
    </row>
    <row r="230" spans="9:40">
      <c r="J230" s="30" t="s">
        <v>185</v>
      </c>
      <c r="R230" s="49">
        <v>1</v>
      </c>
      <c r="S230" s="30" t="s">
        <v>167</v>
      </c>
      <c r="AA230" s="73"/>
      <c r="AB230" s="73"/>
      <c r="AC230" s="73"/>
      <c r="AD230" s="73"/>
      <c r="AE230" s="73"/>
      <c r="AF230" s="73"/>
      <c r="AG230" s="73"/>
      <c r="AH230" s="73"/>
      <c r="AI230" s="73"/>
      <c r="AJ230" s="76"/>
      <c r="AK230" s="73"/>
      <c r="AL230" s="4"/>
      <c r="AM230" s="4"/>
      <c r="AN230" s="4"/>
    </row>
    <row r="231" spans="9:40">
      <c r="J231" t="s">
        <v>126</v>
      </c>
      <c r="AA231" s="73"/>
      <c r="AB231" s="73"/>
      <c r="AC231" s="73"/>
      <c r="AD231" s="73"/>
      <c r="AE231" s="73"/>
      <c r="AF231" s="73"/>
      <c r="AG231" s="73"/>
      <c r="AH231" s="73"/>
      <c r="AI231" s="73"/>
      <c r="AJ231" s="76"/>
      <c r="AK231" s="73"/>
      <c r="AL231" s="4"/>
      <c r="AM231" s="4"/>
      <c r="AN231" s="4"/>
    </row>
    <row r="232" spans="9:40">
      <c r="K232" t="s">
        <v>2</v>
      </c>
      <c r="Q232" t="s">
        <v>119</v>
      </c>
      <c r="R232" s="49" t="s">
        <v>0</v>
      </c>
      <c r="V232" s="32"/>
      <c r="AA232" s="73"/>
      <c r="AB232" s="73"/>
      <c r="AC232" s="73"/>
      <c r="AD232" s="73"/>
      <c r="AE232" s="73"/>
      <c r="AF232" s="73"/>
      <c r="AG232" s="73"/>
      <c r="AH232" s="73"/>
      <c r="AI232" s="73"/>
      <c r="AJ232" s="76"/>
      <c r="AK232" s="73"/>
      <c r="AL232" s="4"/>
      <c r="AM232" s="4"/>
      <c r="AN232" s="4"/>
    </row>
    <row r="233" spans="9:40">
      <c r="L233" t="s">
        <v>24</v>
      </c>
      <c r="R233" s="49">
        <v>1</v>
      </c>
      <c r="T233" s="30" t="s">
        <v>231</v>
      </c>
      <c r="V233" s="32" t="s">
        <v>240</v>
      </c>
      <c r="Z233" s="32" t="s">
        <v>240</v>
      </c>
      <c r="AA233" s="73"/>
      <c r="AB233" s="73"/>
      <c r="AC233" s="73"/>
      <c r="AD233" s="73"/>
      <c r="AE233" s="68" t="s">
        <v>376</v>
      </c>
      <c r="AF233" s="73"/>
      <c r="AG233" s="73"/>
      <c r="AH233" s="73" t="s">
        <v>420</v>
      </c>
      <c r="AI233" s="68"/>
      <c r="AJ233" s="77" t="s">
        <v>0</v>
      </c>
      <c r="AK233" s="68" t="s">
        <v>273</v>
      </c>
      <c r="AL233" s="81"/>
      <c r="AM233" s="4"/>
      <c r="AN233" s="4"/>
    </row>
    <row r="234" spans="9:40">
      <c r="L234" t="s">
        <v>140</v>
      </c>
      <c r="R234" s="49">
        <v>1</v>
      </c>
      <c r="S234" s="13" t="str">
        <f>"1.2.752.129.2.1.2.1"</f>
        <v>1.2.752.129.2.1.2.1</v>
      </c>
      <c r="T234" s="30" t="s">
        <v>195</v>
      </c>
      <c r="AA234" s="73"/>
      <c r="AB234" s="73"/>
      <c r="AC234" s="73"/>
      <c r="AD234" s="73"/>
      <c r="AE234" s="73"/>
      <c r="AF234" s="68" t="s">
        <v>26</v>
      </c>
      <c r="AG234" s="73"/>
      <c r="AH234" s="73"/>
      <c r="AI234" s="68" t="s">
        <v>81</v>
      </c>
      <c r="AJ234" s="77" t="s">
        <v>0</v>
      </c>
      <c r="AK234" s="68" t="s">
        <v>421</v>
      </c>
      <c r="AL234" s="4"/>
      <c r="AM234" s="4"/>
      <c r="AN234" s="4"/>
    </row>
    <row r="235" spans="9:40">
      <c r="K235" t="s">
        <v>24</v>
      </c>
      <c r="Q235" s="30" t="s">
        <v>139</v>
      </c>
      <c r="R235" s="49">
        <v>1</v>
      </c>
      <c r="AA235" s="73"/>
      <c r="AB235" s="73"/>
      <c r="AC235" s="73"/>
      <c r="AD235" s="73"/>
      <c r="AE235" s="73"/>
      <c r="AF235" s="68" t="s">
        <v>27</v>
      </c>
      <c r="AG235" s="73"/>
      <c r="AH235" s="73"/>
      <c r="AI235" s="68" t="s">
        <v>81</v>
      </c>
      <c r="AJ235" s="77" t="s">
        <v>1</v>
      </c>
      <c r="AK235" s="68" t="s">
        <v>422</v>
      </c>
      <c r="AL235" s="4"/>
      <c r="AM235" s="4"/>
      <c r="AN235" s="4"/>
    </row>
    <row r="236" spans="9:40">
      <c r="L236" t="s">
        <v>24</v>
      </c>
      <c r="R236" s="49">
        <v>1</v>
      </c>
      <c r="S236" t="s">
        <v>141</v>
      </c>
      <c r="T236" t="s">
        <v>142</v>
      </c>
      <c r="AA236" s="73"/>
      <c r="AB236" s="73"/>
      <c r="AC236" s="73"/>
      <c r="AD236" s="73"/>
      <c r="AE236" s="73"/>
      <c r="AF236" s="73"/>
      <c r="AG236" s="73"/>
      <c r="AH236" s="73"/>
      <c r="AI236" s="73"/>
      <c r="AJ236" s="76"/>
      <c r="AK236" s="73"/>
      <c r="AL236" s="4"/>
      <c r="AM236" s="4"/>
      <c r="AN236" s="4"/>
    </row>
    <row r="237" spans="9:40">
      <c r="L237" t="s">
        <v>143</v>
      </c>
      <c r="R237" s="49">
        <v>1</v>
      </c>
      <c r="S237" s="5" t="s">
        <v>128</v>
      </c>
      <c r="T237" s="30" t="s">
        <v>188</v>
      </c>
      <c r="AA237" s="73"/>
      <c r="AB237" s="73"/>
      <c r="AC237" s="73"/>
      <c r="AD237" s="73"/>
      <c r="AE237" s="73"/>
      <c r="AF237" s="73"/>
      <c r="AG237" s="73"/>
      <c r="AH237" s="73"/>
      <c r="AI237" s="73"/>
      <c r="AJ237" s="76"/>
      <c r="AK237" s="73"/>
      <c r="AL237" s="4"/>
      <c r="AM237" s="4"/>
      <c r="AN237" s="4"/>
    </row>
    <row r="238" spans="9:40">
      <c r="AA238" s="73"/>
      <c r="AB238" s="73"/>
      <c r="AC238" s="73"/>
      <c r="AD238" s="73"/>
      <c r="AE238" s="73"/>
      <c r="AF238" s="73"/>
      <c r="AG238" s="73"/>
      <c r="AH238" s="73"/>
      <c r="AI238" s="73"/>
      <c r="AJ238" s="76"/>
      <c r="AK238" s="73"/>
      <c r="AL238" s="4"/>
      <c r="AM238" s="4"/>
      <c r="AN238" s="4"/>
    </row>
    <row r="239" spans="9:40">
      <c r="AA239" s="73"/>
      <c r="AB239" s="73"/>
      <c r="AC239" s="73"/>
      <c r="AD239" s="73"/>
      <c r="AE239" s="73"/>
      <c r="AF239" s="73"/>
      <c r="AG239" s="73"/>
      <c r="AH239" s="73"/>
      <c r="AI239" s="73"/>
      <c r="AJ239" s="76"/>
      <c r="AK239" s="73"/>
      <c r="AL239" s="4"/>
      <c r="AM239" s="4"/>
      <c r="AN239" s="4"/>
    </row>
    <row r="240" spans="9:40">
      <c r="AA240" s="73"/>
      <c r="AB240" s="73"/>
      <c r="AC240" s="73"/>
      <c r="AD240" s="73"/>
      <c r="AE240" s="73"/>
      <c r="AF240" s="73"/>
      <c r="AG240" s="73"/>
      <c r="AH240" s="73"/>
      <c r="AI240" s="73"/>
      <c r="AJ240" s="76"/>
      <c r="AK240" s="73"/>
      <c r="AL240" s="4"/>
      <c r="AM240" s="4"/>
      <c r="AN240" s="4"/>
    </row>
    <row r="241" spans="9:40">
      <c r="I241" t="s">
        <v>134</v>
      </c>
      <c r="R241" s="49" t="s">
        <v>1</v>
      </c>
      <c r="AA241" s="73"/>
      <c r="AB241" s="73"/>
      <c r="AC241" s="73"/>
      <c r="AD241" s="73"/>
      <c r="AE241" s="73"/>
      <c r="AF241" s="73"/>
      <c r="AG241" s="73"/>
      <c r="AH241" s="73"/>
      <c r="AI241" s="73"/>
      <c r="AJ241" s="76"/>
      <c r="AK241" s="73"/>
      <c r="AL241" s="4"/>
      <c r="AM241" s="4"/>
      <c r="AN241" s="4"/>
    </row>
    <row r="242" spans="9:40">
      <c r="J242" s="30" t="s">
        <v>185</v>
      </c>
      <c r="R242" s="49">
        <v>1</v>
      </c>
      <c r="S242" s="30" t="s">
        <v>164</v>
      </c>
      <c r="AA242" s="73"/>
      <c r="AB242" s="73"/>
      <c r="AC242" s="73"/>
      <c r="AD242" s="73"/>
      <c r="AE242" s="73"/>
      <c r="AF242" s="73"/>
      <c r="AG242" s="73"/>
      <c r="AH242" s="73"/>
      <c r="AI242" s="73"/>
      <c r="AJ242" s="76"/>
      <c r="AK242" s="73"/>
      <c r="AL242" s="4"/>
      <c r="AM242" s="4"/>
      <c r="AN242" s="4"/>
    </row>
    <row r="243" spans="9:40">
      <c r="J243" t="s">
        <v>126</v>
      </c>
      <c r="R243" s="49">
        <v>1</v>
      </c>
      <c r="V243" s="32" t="s">
        <v>264</v>
      </c>
      <c r="Z243" s="32" t="s">
        <v>264</v>
      </c>
      <c r="AA243" s="73"/>
      <c r="AB243" s="73"/>
      <c r="AC243" s="73"/>
      <c r="AD243" s="68" t="s">
        <v>241</v>
      </c>
      <c r="AE243" s="73"/>
      <c r="AF243" s="73"/>
      <c r="AG243" s="73"/>
      <c r="AH243" s="68" t="s">
        <v>370</v>
      </c>
      <c r="AI243" s="68"/>
      <c r="AJ243" s="77" t="s">
        <v>1</v>
      </c>
      <c r="AK243" s="68" t="s">
        <v>278</v>
      </c>
      <c r="AL243" s="4"/>
      <c r="AM243" s="4"/>
      <c r="AN243" s="4"/>
    </row>
    <row r="244" spans="9:40">
      <c r="K244" t="s">
        <v>24</v>
      </c>
      <c r="Q244" s="30" t="s">
        <v>139</v>
      </c>
      <c r="R244" s="49">
        <v>1</v>
      </c>
      <c r="AA244" s="73"/>
      <c r="AB244" s="73"/>
      <c r="AC244" s="73"/>
      <c r="AD244" s="73"/>
      <c r="AE244" s="73"/>
      <c r="AF244" s="73"/>
      <c r="AG244" s="73"/>
      <c r="AH244" s="73"/>
      <c r="AI244" s="73"/>
      <c r="AJ244" s="76"/>
      <c r="AK244" s="73"/>
      <c r="AL244" s="4"/>
      <c r="AM244" s="4"/>
      <c r="AN244" s="4"/>
    </row>
    <row r="245" spans="9:40">
      <c r="L245" t="s">
        <v>24</v>
      </c>
      <c r="Q245" s="30"/>
      <c r="R245" s="49">
        <v>1</v>
      </c>
      <c r="S245" s="1" t="s">
        <v>152</v>
      </c>
      <c r="AA245" s="73"/>
      <c r="AB245" s="73"/>
      <c r="AC245" s="73"/>
      <c r="AD245" s="73"/>
      <c r="AE245" s="73"/>
      <c r="AF245" s="73"/>
      <c r="AG245" s="73"/>
      <c r="AH245" s="73"/>
      <c r="AI245" s="73"/>
      <c r="AJ245" s="76"/>
      <c r="AK245" s="73"/>
      <c r="AL245" s="4"/>
      <c r="AM245" s="4"/>
      <c r="AN245" s="4"/>
    </row>
    <row r="246" spans="9:40" ht="34.5" customHeight="1">
      <c r="K246" s="30"/>
      <c r="L246" t="s">
        <v>143</v>
      </c>
      <c r="R246" s="48">
        <v>1</v>
      </c>
      <c r="S246" s="5" t="s">
        <v>128</v>
      </c>
      <c r="T246" s="30" t="s">
        <v>188</v>
      </c>
      <c r="AA246" s="73"/>
      <c r="AB246" s="73"/>
      <c r="AC246" s="73"/>
      <c r="AD246" s="73"/>
      <c r="AE246" s="73"/>
      <c r="AF246" s="73"/>
      <c r="AG246" s="73"/>
      <c r="AH246" s="73"/>
      <c r="AI246" s="73"/>
      <c r="AJ246" s="76"/>
      <c r="AK246" s="73"/>
      <c r="AL246" s="4"/>
      <c r="AM246" s="4"/>
      <c r="AN246" s="4"/>
    </row>
    <row r="247" spans="9:40" ht="34.5" customHeight="1">
      <c r="K247" t="s">
        <v>23</v>
      </c>
      <c r="Q247" s="30" t="s">
        <v>153</v>
      </c>
      <c r="R247" s="48" t="s">
        <v>1</v>
      </c>
      <c r="T247" s="30" t="s">
        <v>197</v>
      </c>
      <c r="V247" s="32" t="s">
        <v>154</v>
      </c>
      <c r="AA247" s="73"/>
      <c r="AB247" s="73"/>
      <c r="AC247" s="73"/>
      <c r="AD247" s="73"/>
      <c r="AE247" s="73"/>
      <c r="AF247" s="73"/>
      <c r="AG247" s="73"/>
      <c r="AH247" s="73"/>
      <c r="AI247" s="73"/>
      <c r="AJ247" s="76"/>
      <c r="AK247" s="73"/>
      <c r="AL247" s="4"/>
      <c r="AM247" s="4"/>
      <c r="AN247" s="4"/>
    </row>
    <row r="248" spans="9:40" ht="34.5" customHeight="1">
      <c r="K248" s="30" t="s">
        <v>32</v>
      </c>
      <c r="Q248" s="35" t="s">
        <v>349</v>
      </c>
      <c r="R248" s="57">
        <v>1</v>
      </c>
      <c r="S248" s="35"/>
      <c r="T248" s="45" t="s">
        <v>350</v>
      </c>
      <c r="V248" s="32" t="s">
        <v>198</v>
      </c>
      <c r="Z248" s="32" t="s">
        <v>114</v>
      </c>
      <c r="AA248" s="73"/>
      <c r="AB248" s="73"/>
      <c r="AC248" s="73"/>
      <c r="AD248" s="73"/>
      <c r="AE248" s="68" t="s">
        <v>243</v>
      </c>
      <c r="AF248" s="73"/>
      <c r="AG248" s="73"/>
      <c r="AH248" s="73"/>
      <c r="AI248" s="55" t="s">
        <v>81</v>
      </c>
      <c r="AJ248" s="77" t="s">
        <v>0</v>
      </c>
      <c r="AK248" s="73" t="s">
        <v>279</v>
      </c>
      <c r="AL248" s="4"/>
      <c r="AM248" s="4"/>
      <c r="AN248" s="4"/>
    </row>
    <row r="249" spans="9:40" ht="34.5" customHeight="1">
      <c r="K249" s="30"/>
      <c r="L249" s="35" t="s">
        <v>352</v>
      </c>
      <c r="Q249" s="35"/>
      <c r="R249" s="57">
        <v>1</v>
      </c>
      <c r="S249" s="35"/>
      <c r="T249" s="45"/>
      <c r="V249" s="32"/>
      <c r="Z249" s="32"/>
      <c r="AA249" s="73"/>
      <c r="AB249" s="73"/>
      <c r="AC249" s="73"/>
      <c r="AD249" s="73"/>
      <c r="AE249" s="68"/>
      <c r="AF249" s="73"/>
      <c r="AG249" s="73"/>
      <c r="AH249" s="73"/>
      <c r="AI249" s="55"/>
      <c r="AJ249" s="77"/>
      <c r="AK249" s="73"/>
      <c r="AL249" s="4"/>
      <c r="AM249" s="4"/>
      <c r="AN249" s="4"/>
    </row>
    <row r="250" spans="9:40" ht="34.5" customHeight="1">
      <c r="K250" s="30"/>
      <c r="L250" s="35" t="s">
        <v>353</v>
      </c>
      <c r="Q250" s="35"/>
      <c r="R250" s="57">
        <v>1</v>
      </c>
      <c r="S250" s="35"/>
      <c r="T250" s="45"/>
      <c r="V250" s="32"/>
      <c r="Z250" s="32"/>
      <c r="AA250" s="73"/>
      <c r="AB250" s="73"/>
      <c r="AC250" s="73"/>
      <c r="AD250" s="73"/>
      <c r="AE250" s="68"/>
      <c r="AF250" s="73"/>
      <c r="AG250" s="73"/>
      <c r="AH250" s="73"/>
      <c r="AI250" s="55"/>
      <c r="AJ250" s="77"/>
      <c r="AK250" s="73"/>
      <c r="AL250" s="4"/>
      <c r="AM250" s="4"/>
      <c r="AN250" s="4"/>
    </row>
    <row r="251" spans="9:40">
      <c r="K251" s="30" t="s">
        <v>32</v>
      </c>
      <c r="L251" s="35"/>
      <c r="Q251" s="30" t="s">
        <v>187</v>
      </c>
      <c r="R251" s="48">
        <v>1</v>
      </c>
      <c r="T251" s="45" t="s">
        <v>351</v>
      </c>
      <c r="V251" s="32"/>
      <c r="Z251" s="32" t="s">
        <v>263</v>
      </c>
      <c r="AA251" s="73"/>
      <c r="AB251" s="73"/>
      <c r="AC251" s="73"/>
      <c r="AD251" s="73"/>
      <c r="AE251" s="68" t="s">
        <v>244</v>
      </c>
      <c r="AF251" s="73"/>
      <c r="AG251" s="73"/>
      <c r="AH251" s="68"/>
      <c r="AI251" s="55" t="s">
        <v>81</v>
      </c>
      <c r="AJ251" s="77" t="s">
        <v>1</v>
      </c>
      <c r="AK251" s="68" t="s">
        <v>371</v>
      </c>
      <c r="AL251" s="4"/>
      <c r="AM251" s="4"/>
      <c r="AN251" s="4"/>
    </row>
    <row r="252" spans="9:40">
      <c r="K252" s="30"/>
      <c r="L252" s="35"/>
      <c r="Q252" s="30"/>
      <c r="R252" s="48"/>
      <c r="T252" s="31"/>
      <c r="V252" s="32"/>
      <c r="Z252" s="32" t="s">
        <v>154</v>
      </c>
      <c r="AA252" s="73"/>
      <c r="AB252" s="73"/>
      <c r="AC252" s="73"/>
      <c r="AD252" s="73"/>
      <c r="AE252" s="68" t="s">
        <v>242</v>
      </c>
      <c r="AF252" s="73"/>
      <c r="AG252" s="73"/>
      <c r="AH252" s="68" t="s">
        <v>83</v>
      </c>
      <c r="AI252" s="68"/>
      <c r="AJ252" s="77" t="s">
        <v>1</v>
      </c>
      <c r="AK252" s="73" t="s">
        <v>197</v>
      </c>
      <c r="AL252" s="4"/>
      <c r="AM252" s="4"/>
      <c r="AN252" s="4"/>
    </row>
    <row r="253" spans="9:40" ht="36">
      <c r="K253" s="30" t="s">
        <v>155</v>
      </c>
      <c r="Q253" s="30" t="s">
        <v>156</v>
      </c>
      <c r="R253" s="48" t="s">
        <v>1</v>
      </c>
      <c r="V253" s="32" t="s">
        <v>157</v>
      </c>
      <c r="Z253" s="32" t="s">
        <v>157</v>
      </c>
      <c r="AA253" s="73"/>
      <c r="AB253" s="73"/>
      <c r="AC253" s="73"/>
      <c r="AD253" s="73"/>
      <c r="AE253" s="68" t="s">
        <v>248</v>
      </c>
      <c r="AF253" s="73"/>
      <c r="AG253" s="73"/>
      <c r="AH253" s="68"/>
      <c r="AI253" s="68" t="s">
        <v>82</v>
      </c>
      <c r="AJ253" s="77" t="s">
        <v>0</v>
      </c>
      <c r="AK253" s="27" t="s">
        <v>280</v>
      </c>
      <c r="AL253" s="4"/>
      <c r="AM253" s="4"/>
      <c r="AN253" s="4"/>
    </row>
    <row r="254" spans="9:40">
      <c r="L254" s="30" t="s">
        <v>24</v>
      </c>
      <c r="R254" s="49">
        <v>1</v>
      </c>
      <c r="S254" s="30" t="s">
        <v>64</v>
      </c>
      <c r="T254" s="31" t="s">
        <v>233</v>
      </c>
      <c r="AA254" s="73"/>
      <c r="AB254" s="73"/>
      <c r="AC254" s="73"/>
      <c r="AD254" s="73"/>
      <c r="AE254" s="73"/>
      <c r="AF254" s="73"/>
      <c r="AG254" s="73"/>
      <c r="AH254" s="73"/>
      <c r="AI254" s="73"/>
      <c r="AJ254" s="76"/>
      <c r="AK254" s="73"/>
      <c r="AL254" s="4"/>
      <c r="AM254" s="4"/>
      <c r="AN254" s="4"/>
    </row>
    <row r="255" spans="9:40">
      <c r="K255" s="30"/>
      <c r="L255" s="30" t="s">
        <v>143</v>
      </c>
      <c r="R255" s="49">
        <v>1</v>
      </c>
      <c r="S255" t="s">
        <v>232</v>
      </c>
      <c r="AA255" s="73"/>
      <c r="AB255" s="73"/>
      <c r="AC255" s="73"/>
      <c r="AD255" s="73"/>
      <c r="AE255" s="73"/>
      <c r="AF255" s="73"/>
      <c r="AG255" s="73"/>
      <c r="AH255" s="73"/>
      <c r="AI255" s="73"/>
      <c r="AJ255" s="76"/>
      <c r="AK255" s="73"/>
      <c r="AL255" s="4"/>
      <c r="AM255" s="4"/>
      <c r="AN255" s="4"/>
    </row>
    <row r="256" spans="9:40">
      <c r="K256" s="4" t="s">
        <v>134</v>
      </c>
      <c r="L256" s="5"/>
      <c r="M256" s="4"/>
      <c r="Q256" s="4"/>
      <c r="R256" s="56" t="s">
        <v>1</v>
      </c>
      <c r="S256" s="5"/>
      <c r="T256" s="12"/>
      <c r="AA256" s="73"/>
      <c r="AB256" s="73"/>
      <c r="AC256" s="73"/>
      <c r="AD256" s="73"/>
      <c r="AE256" s="73"/>
      <c r="AF256" s="73"/>
      <c r="AG256" s="73"/>
      <c r="AH256" s="73"/>
      <c r="AI256" s="73"/>
      <c r="AJ256" s="76"/>
      <c r="AK256" s="73"/>
      <c r="AL256" s="4"/>
      <c r="AM256" s="4"/>
      <c r="AN256" s="4"/>
    </row>
    <row r="257" spans="5:40">
      <c r="K257" s="4"/>
      <c r="L257" s="5" t="s">
        <v>185</v>
      </c>
      <c r="M257" s="4"/>
      <c r="Q257" s="4"/>
      <c r="R257" s="56">
        <v>1</v>
      </c>
      <c r="S257" s="5" t="s">
        <v>170</v>
      </c>
      <c r="T257" s="12"/>
      <c r="AA257" s="73"/>
      <c r="AB257" s="73"/>
      <c r="AC257" s="73"/>
      <c r="AD257" s="73"/>
      <c r="AE257" s="73"/>
      <c r="AF257" s="73"/>
      <c r="AG257" s="73"/>
      <c r="AH257" s="73"/>
      <c r="AI257" s="73"/>
      <c r="AJ257" s="76"/>
      <c r="AK257" s="73"/>
      <c r="AL257" s="4"/>
      <c r="AM257" s="4"/>
      <c r="AN257" s="4"/>
    </row>
    <row r="258" spans="5:40">
      <c r="K258" s="5"/>
      <c r="L258" s="5" t="s">
        <v>135</v>
      </c>
      <c r="M258" s="4"/>
      <c r="Q258" s="4"/>
      <c r="R258" s="56"/>
      <c r="S258" s="4"/>
      <c r="T258" s="12"/>
      <c r="AA258" s="73"/>
      <c r="AB258" s="73"/>
      <c r="AC258" s="73"/>
      <c r="AD258" s="73"/>
      <c r="AE258" s="73"/>
      <c r="AF258" s="73"/>
      <c r="AG258" s="73"/>
      <c r="AH258" s="73"/>
      <c r="AI258" s="73"/>
      <c r="AJ258" s="76"/>
      <c r="AK258" s="73"/>
      <c r="AL258" s="4"/>
      <c r="AM258" s="4"/>
      <c r="AN258" s="4"/>
    </row>
    <row r="259" spans="5:40">
      <c r="K259" s="5"/>
      <c r="L259" s="4"/>
      <c r="M259" s="4" t="s">
        <v>24</v>
      </c>
      <c r="Q259" s="5" t="s">
        <v>139</v>
      </c>
      <c r="R259" s="54">
        <v>1</v>
      </c>
      <c r="AA259" s="73"/>
      <c r="AB259" s="73"/>
      <c r="AC259" s="73"/>
      <c r="AD259" s="73"/>
      <c r="AE259" s="73"/>
      <c r="AF259" s="73"/>
      <c r="AG259" s="73"/>
      <c r="AH259" s="73"/>
      <c r="AI259" s="73"/>
      <c r="AJ259" s="76"/>
      <c r="AK259" s="73"/>
      <c r="AL259" s="4"/>
      <c r="AM259" s="4"/>
      <c r="AN259" s="4"/>
    </row>
    <row r="260" spans="5:40">
      <c r="K260" s="5"/>
      <c r="L260" s="4"/>
      <c r="M260" s="4"/>
      <c r="N260" t="s">
        <v>24</v>
      </c>
      <c r="Q260" s="5"/>
      <c r="R260" s="54">
        <v>1</v>
      </c>
      <c r="S260" s="1" t="s">
        <v>158</v>
      </c>
      <c r="AA260" s="73"/>
      <c r="AB260" s="73"/>
      <c r="AC260" s="73"/>
      <c r="AD260" s="73"/>
      <c r="AE260" s="73"/>
      <c r="AF260" s="73"/>
      <c r="AG260" s="73"/>
      <c r="AH260" s="73"/>
      <c r="AI260" s="73"/>
      <c r="AJ260" s="76"/>
      <c r="AK260" s="73"/>
      <c r="AL260" s="4"/>
      <c r="AM260" s="4"/>
      <c r="AN260" s="4"/>
    </row>
    <row r="261" spans="5:40">
      <c r="K261" s="4"/>
      <c r="L261" s="4"/>
      <c r="M261" s="4"/>
      <c r="N261" t="s">
        <v>143</v>
      </c>
      <c r="Q261" s="4"/>
      <c r="R261" s="55">
        <v>1</v>
      </c>
      <c r="S261" s="5" t="s">
        <v>128</v>
      </c>
      <c r="T261" s="30" t="s">
        <v>188</v>
      </c>
      <c r="AA261" s="73"/>
      <c r="AB261" s="73"/>
      <c r="AC261" s="73"/>
      <c r="AD261" s="73"/>
      <c r="AE261" s="73"/>
      <c r="AF261" s="73"/>
      <c r="AG261" s="73"/>
      <c r="AH261" s="73"/>
      <c r="AI261" s="73"/>
      <c r="AJ261" s="76"/>
      <c r="AK261" s="73"/>
      <c r="AL261" s="4"/>
      <c r="AM261" s="4"/>
      <c r="AN261" s="4"/>
    </row>
    <row r="262" spans="5:40">
      <c r="M262" t="s">
        <v>32</v>
      </c>
      <c r="Q262" s="30" t="s">
        <v>187</v>
      </c>
      <c r="R262" s="49" t="s">
        <v>0</v>
      </c>
      <c r="V262" s="32" t="s">
        <v>117</v>
      </c>
      <c r="Z262" s="32" t="s">
        <v>117</v>
      </c>
      <c r="AA262" s="73"/>
      <c r="AB262" s="73"/>
      <c r="AC262" s="73"/>
      <c r="AD262" s="73"/>
      <c r="AE262" s="68" t="s">
        <v>245</v>
      </c>
      <c r="AF262" s="73"/>
      <c r="AG262" s="73"/>
      <c r="AH262" s="73"/>
      <c r="AI262" s="55" t="s">
        <v>81</v>
      </c>
      <c r="AJ262" s="77" t="s">
        <v>1</v>
      </c>
      <c r="AK262" s="73" t="s">
        <v>281</v>
      </c>
      <c r="AL262" s="4"/>
      <c r="AM262" s="4"/>
      <c r="AN262" s="4"/>
    </row>
    <row r="263" spans="5:40">
      <c r="AA263" s="73"/>
      <c r="AB263" s="73"/>
      <c r="AC263" s="73"/>
      <c r="AD263" s="73"/>
      <c r="AE263" s="73"/>
      <c r="AF263" s="73"/>
      <c r="AG263" s="73"/>
      <c r="AH263" s="73"/>
      <c r="AI263" s="73"/>
      <c r="AJ263" s="76"/>
      <c r="AK263" s="73"/>
      <c r="AL263" s="4"/>
      <c r="AM263" s="4"/>
      <c r="AN263" s="4"/>
    </row>
    <row r="264" spans="5:40">
      <c r="K264" s="30" t="s">
        <v>159</v>
      </c>
      <c r="R264" s="48" t="s">
        <v>1</v>
      </c>
      <c r="AA264" s="73"/>
      <c r="AB264" s="73"/>
      <c r="AC264" s="73"/>
      <c r="AD264" s="73"/>
      <c r="AE264" s="73"/>
      <c r="AF264" s="73"/>
      <c r="AG264" s="73"/>
      <c r="AH264" s="73"/>
      <c r="AI264" s="73"/>
      <c r="AJ264" s="76"/>
      <c r="AK264" s="73"/>
      <c r="AL264" s="4"/>
      <c r="AM264" s="4"/>
      <c r="AN264" s="4"/>
    </row>
    <row r="265" spans="5:40">
      <c r="K265" s="30"/>
      <c r="L265" s="30" t="s">
        <v>185</v>
      </c>
      <c r="R265" s="48"/>
      <c r="S265" s="30" t="s">
        <v>186</v>
      </c>
      <c r="AA265" s="73"/>
      <c r="AB265" s="73"/>
      <c r="AC265" s="73"/>
      <c r="AD265" s="73"/>
      <c r="AE265" s="73"/>
      <c r="AF265" s="73"/>
      <c r="AG265" s="73"/>
      <c r="AH265" s="73"/>
      <c r="AI265" s="73"/>
      <c r="AJ265" s="76"/>
      <c r="AK265" s="73"/>
      <c r="AL265" s="4"/>
      <c r="AM265" s="4"/>
      <c r="AN265" s="4"/>
    </row>
    <row r="266" spans="5:40">
      <c r="L266" s="30" t="s">
        <v>160</v>
      </c>
      <c r="R266" s="49">
        <v>1</v>
      </c>
      <c r="Z266" s="32" t="s">
        <v>115</v>
      </c>
      <c r="AA266" s="73"/>
      <c r="AB266" s="73"/>
      <c r="AC266" s="73"/>
      <c r="AD266" s="73"/>
      <c r="AE266" s="68" t="s">
        <v>247</v>
      </c>
      <c r="AF266" s="73"/>
      <c r="AG266" s="73"/>
      <c r="AH266" s="73"/>
      <c r="AI266" s="55" t="s">
        <v>81</v>
      </c>
      <c r="AJ266" s="77" t="s">
        <v>1</v>
      </c>
      <c r="AK266" s="73" t="s">
        <v>161</v>
      </c>
      <c r="AL266" s="4"/>
      <c r="AM266" s="4"/>
      <c r="AN266" s="4"/>
    </row>
    <row r="267" spans="5:40">
      <c r="M267" s="30" t="s">
        <v>118</v>
      </c>
      <c r="Q267" s="30" t="s">
        <v>187</v>
      </c>
      <c r="R267" s="48" t="s">
        <v>1</v>
      </c>
      <c r="T267" t="s">
        <v>162</v>
      </c>
      <c r="V267" s="32" t="s">
        <v>116</v>
      </c>
      <c r="Z267" s="32" t="s">
        <v>116</v>
      </c>
      <c r="AA267" s="73"/>
      <c r="AB267" s="73"/>
      <c r="AC267" s="73"/>
      <c r="AD267" s="73"/>
      <c r="AE267" s="68" t="s">
        <v>246</v>
      </c>
      <c r="AF267" s="73"/>
      <c r="AG267" s="73"/>
      <c r="AH267" s="73"/>
      <c r="AI267" s="55" t="s">
        <v>81</v>
      </c>
      <c r="AJ267" s="77" t="s">
        <v>1</v>
      </c>
      <c r="AK267" s="73" t="s">
        <v>282</v>
      </c>
      <c r="AL267" s="4"/>
      <c r="AM267" s="4"/>
      <c r="AN267" s="4"/>
    </row>
    <row r="268" spans="5:40">
      <c r="M268" s="30" t="s">
        <v>32</v>
      </c>
      <c r="Q268" s="30" t="s">
        <v>187</v>
      </c>
      <c r="R268" s="48" t="s">
        <v>1</v>
      </c>
      <c r="T268" t="s">
        <v>161</v>
      </c>
      <c r="V268" s="32" t="s">
        <v>115</v>
      </c>
      <c r="AA268" s="73"/>
      <c r="AB268" s="73"/>
      <c r="AC268" s="73"/>
      <c r="AD268" s="73"/>
      <c r="AE268" s="73"/>
      <c r="AF268" s="73"/>
      <c r="AG268" s="73"/>
      <c r="AH268" s="73"/>
      <c r="AI268" s="73"/>
      <c r="AJ268" s="76"/>
      <c r="AK268" s="73"/>
      <c r="AL268" s="4"/>
      <c r="AM268" s="4"/>
      <c r="AN268" s="4"/>
    </row>
    <row r="269" spans="5:40">
      <c r="AA269" s="73"/>
      <c r="AB269" s="73"/>
      <c r="AC269" s="73"/>
      <c r="AD269" s="73"/>
      <c r="AE269" s="73"/>
      <c r="AF269" s="73"/>
      <c r="AG269" s="73"/>
      <c r="AH269" s="73"/>
      <c r="AI269" s="73"/>
      <c r="AJ269" s="76"/>
      <c r="AK269" s="73"/>
      <c r="AL269" s="4"/>
      <c r="AM269" s="4"/>
      <c r="AN269" s="4"/>
    </row>
    <row r="270" spans="5:40">
      <c r="AA270" s="73"/>
      <c r="AB270" s="73"/>
      <c r="AC270" s="73"/>
      <c r="AD270" s="73"/>
      <c r="AE270" s="73"/>
      <c r="AF270" s="73"/>
      <c r="AG270" s="73"/>
      <c r="AH270" s="73"/>
      <c r="AI270" s="73"/>
      <c r="AJ270" s="76"/>
      <c r="AK270" s="73"/>
      <c r="AL270" s="4"/>
      <c r="AM270" s="4"/>
      <c r="AN270" s="4"/>
    </row>
    <row r="271" spans="5:40">
      <c r="AA271" s="73"/>
      <c r="AB271" s="73"/>
      <c r="AC271" s="73"/>
      <c r="AD271" s="73"/>
      <c r="AE271" s="73"/>
      <c r="AF271" s="73"/>
      <c r="AG271" s="73"/>
      <c r="AH271" s="73"/>
      <c r="AI271" s="73"/>
      <c r="AJ271" s="76"/>
      <c r="AK271" s="73"/>
      <c r="AL271" s="4"/>
      <c r="AM271" s="4"/>
      <c r="AN271" s="4"/>
    </row>
    <row r="272" spans="5:40">
      <c r="E272" s="30" t="s">
        <v>21</v>
      </c>
      <c r="T272" s="30" t="s">
        <v>300</v>
      </c>
      <c r="AA272" s="73"/>
      <c r="AB272" s="73"/>
      <c r="AC272" s="73"/>
      <c r="AD272" s="73"/>
      <c r="AE272" s="73"/>
      <c r="AF272" s="73"/>
      <c r="AG272" s="73"/>
      <c r="AH272" s="73"/>
      <c r="AI272" s="73"/>
      <c r="AJ272" s="76"/>
      <c r="AK272" s="73"/>
      <c r="AL272" s="4"/>
      <c r="AM272" s="4"/>
      <c r="AN272" s="4"/>
    </row>
    <row r="273" spans="5:40">
      <c r="E273" s="30"/>
      <c r="F273" s="30" t="s">
        <v>226</v>
      </c>
      <c r="T273" s="14" t="s">
        <v>331</v>
      </c>
      <c r="AA273" s="73"/>
      <c r="AB273" s="73"/>
      <c r="AC273" s="73"/>
      <c r="AD273" s="73"/>
      <c r="AE273" s="73"/>
      <c r="AF273" s="73"/>
      <c r="AG273" s="73"/>
      <c r="AH273" s="73"/>
      <c r="AI273" s="73"/>
      <c r="AJ273" s="76"/>
      <c r="AK273" s="73"/>
      <c r="AL273" s="4"/>
      <c r="AM273" s="4"/>
      <c r="AN273" s="4"/>
    </row>
    <row r="274" spans="5:40">
      <c r="E274" s="30"/>
      <c r="G274" s="30" t="s">
        <v>24</v>
      </c>
      <c r="Q274" s="30" t="s">
        <v>156</v>
      </c>
      <c r="R274" s="49">
        <v>1</v>
      </c>
      <c r="T274" s="30"/>
      <c r="AA274" s="73"/>
      <c r="AB274" s="73"/>
      <c r="AC274" s="73"/>
      <c r="AD274" s="73"/>
      <c r="AE274" s="73"/>
      <c r="AF274" s="73"/>
      <c r="AG274" s="73"/>
      <c r="AH274" s="73"/>
      <c r="AI274" s="73"/>
      <c r="AJ274" s="76"/>
      <c r="AK274" s="73"/>
      <c r="AL274" s="4"/>
      <c r="AM274" s="4"/>
      <c r="AN274" s="4"/>
    </row>
    <row r="275" spans="5:40">
      <c r="E275" s="30"/>
      <c r="H275" s="30" t="s">
        <v>24</v>
      </c>
      <c r="R275" s="49">
        <v>1</v>
      </c>
      <c r="S275" s="30" t="s">
        <v>227</v>
      </c>
      <c r="T275" s="30"/>
      <c r="AA275" s="73"/>
      <c r="AB275" s="73"/>
      <c r="AC275" s="73"/>
      <c r="AD275" s="73"/>
      <c r="AE275" s="73"/>
      <c r="AF275" s="73"/>
      <c r="AG275" s="73"/>
      <c r="AH275" s="73"/>
      <c r="AI275" s="73"/>
      <c r="AJ275" s="76"/>
      <c r="AK275" s="73"/>
      <c r="AL275" s="4"/>
      <c r="AM275" s="4"/>
      <c r="AN275" s="4"/>
    </row>
    <row r="276" spans="5:40">
      <c r="E276" s="30"/>
      <c r="H276" s="30" t="s">
        <v>28</v>
      </c>
      <c r="R276" s="49">
        <v>1</v>
      </c>
      <c r="S276" s="5" t="s">
        <v>128</v>
      </c>
      <c r="T276" s="30" t="s">
        <v>188</v>
      </c>
      <c r="AA276" s="73"/>
      <c r="AB276" s="73"/>
      <c r="AC276" s="73"/>
      <c r="AD276" s="73"/>
      <c r="AE276" s="73"/>
      <c r="AF276" s="73"/>
      <c r="AG276" s="73"/>
      <c r="AH276" s="73"/>
      <c r="AI276" s="73"/>
      <c r="AJ276" s="76"/>
      <c r="AK276" s="73"/>
      <c r="AL276" s="4"/>
      <c r="AM276" s="4"/>
      <c r="AN276" s="4"/>
    </row>
    <row r="277" spans="5:40">
      <c r="E277" s="30"/>
      <c r="T277" s="30"/>
      <c r="AA277" s="73"/>
      <c r="AB277" s="73"/>
      <c r="AC277" s="73"/>
      <c r="AD277" s="73"/>
      <c r="AE277" s="73"/>
      <c r="AF277" s="73"/>
      <c r="AG277" s="73"/>
      <c r="AH277" s="73"/>
      <c r="AI277" s="73"/>
      <c r="AJ277" s="76"/>
      <c r="AK277" s="73"/>
      <c r="AL277" s="4"/>
      <c r="AM277" s="4"/>
      <c r="AN277" s="4"/>
    </row>
    <row r="278" spans="5:40">
      <c r="E278" s="30"/>
      <c r="T278" s="30"/>
      <c r="AA278" s="73"/>
      <c r="AB278" s="73"/>
      <c r="AC278" s="73"/>
      <c r="AD278" s="73"/>
      <c r="AE278" s="73"/>
      <c r="AF278" s="73"/>
      <c r="AG278" s="73"/>
      <c r="AH278" s="73"/>
      <c r="AI278" s="73"/>
      <c r="AJ278" s="76"/>
      <c r="AK278" s="73"/>
      <c r="AL278" s="4"/>
      <c r="AM278" s="4"/>
      <c r="AN278" s="4"/>
    </row>
    <row r="279" spans="5:40">
      <c r="G279" s="5" t="s">
        <v>125</v>
      </c>
      <c r="H279" s="5"/>
      <c r="Q279" s="4"/>
      <c r="R279" s="56">
        <v>1</v>
      </c>
      <c r="AA279" s="73"/>
      <c r="AB279" s="73"/>
      <c r="AC279" s="73"/>
      <c r="AD279" s="73"/>
      <c r="AE279" s="73"/>
      <c r="AF279" s="73"/>
      <c r="AG279" s="73"/>
      <c r="AH279" s="73"/>
      <c r="AI279" s="73"/>
      <c r="AJ279" s="76"/>
      <c r="AK279" s="73"/>
      <c r="AL279" s="4"/>
      <c r="AM279" s="4"/>
      <c r="AN279" s="4"/>
    </row>
    <row r="280" spans="5:40">
      <c r="G280" s="4"/>
      <c r="H280" s="5" t="s">
        <v>185</v>
      </c>
      <c r="Q280" s="4"/>
      <c r="R280" s="56">
        <v>1</v>
      </c>
      <c r="S280" s="30" t="s">
        <v>164</v>
      </c>
      <c r="AA280" s="73"/>
      <c r="AB280" s="73"/>
      <c r="AC280" s="73"/>
      <c r="AD280" s="73"/>
      <c r="AE280" s="73"/>
      <c r="AF280" s="73"/>
      <c r="AG280" s="73"/>
      <c r="AH280" s="73"/>
      <c r="AI280" s="73"/>
      <c r="AJ280" s="76"/>
      <c r="AK280" s="73"/>
      <c r="AL280" s="4"/>
      <c r="AM280" s="4"/>
      <c r="AN280" s="4"/>
    </row>
    <row r="281" spans="5:40">
      <c r="H281" s="30" t="s">
        <v>135</v>
      </c>
      <c r="AA281" s="73"/>
      <c r="AB281" s="73"/>
      <c r="AC281" s="73"/>
      <c r="AD281" s="73"/>
      <c r="AE281" s="73"/>
      <c r="AF281" s="73"/>
      <c r="AG281" s="73"/>
      <c r="AH281" s="73"/>
      <c r="AI281" s="73"/>
      <c r="AJ281" s="76"/>
      <c r="AK281" s="73"/>
      <c r="AL281" s="4"/>
      <c r="AM281" s="4"/>
      <c r="AN281" s="4"/>
    </row>
    <row r="282" spans="5:40">
      <c r="I282" s="4" t="s">
        <v>24</v>
      </c>
      <c r="J282" s="4"/>
      <c r="Q282" s="5" t="s">
        <v>139</v>
      </c>
      <c r="R282" s="54">
        <v>1</v>
      </c>
      <c r="V282" s="32" t="s">
        <v>193</v>
      </c>
      <c r="AA282" s="73"/>
      <c r="AB282" s="73"/>
      <c r="AC282" s="73"/>
      <c r="AD282" s="73"/>
      <c r="AE282" s="73"/>
      <c r="AF282" s="73"/>
      <c r="AG282" s="73"/>
      <c r="AH282" s="73"/>
      <c r="AI282" s="73"/>
      <c r="AJ282" s="76"/>
      <c r="AK282" s="73"/>
      <c r="AL282" s="4"/>
      <c r="AM282" s="4"/>
      <c r="AN282" s="4"/>
    </row>
    <row r="283" spans="5:40">
      <c r="I283" s="4"/>
      <c r="J283" s="5" t="s">
        <v>24</v>
      </c>
      <c r="Q283" s="5"/>
      <c r="R283" s="54"/>
      <c r="S283" s="41" t="s">
        <v>192</v>
      </c>
      <c r="V283" s="32"/>
      <c r="AA283" s="73"/>
      <c r="AB283" s="73"/>
      <c r="AC283" s="73"/>
      <c r="AD283" s="73"/>
      <c r="AE283" s="73"/>
      <c r="AF283" s="73"/>
      <c r="AG283" s="73"/>
      <c r="AH283" s="73"/>
      <c r="AI283" s="73"/>
      <c r="AJ283" s="76"/>
      <c r="AK283" s="73"/>
      <c r="AL283" s="4"/>
      <c r="AM283" s="4"/>
      <c r="AN283" s="4"/>
    </row>
    <row r="284" spans="5:40">
      <c r="I284" s="4"/>
      <c r="J284" s="5" t="s">
        <v>28</v>
      </c>
      <c r="Q284" s="4"/>
      <c r="R284" s="55"/>
      <c r="S284" s="5" t="s">
        <v>128</v>
      </c>
      <c r="T284" s="30" t="s">
        <v>188</v>
      </c>
      <c r="V284" s="32"/>
      <c r="AA284" s="73"/>
      <c r="AB284" s="73"/>
      <c r="AC284" s="82" t="s">
        <v>426</v>
      </c>
      <c r="AD284" s="73"/>
      <c r="AE284" s="73"/>
      <c r="AF284" s="73"/>
      <c r="AG284" s="73"/>
      <c r="AH284" s="56" t="s">
        <v>427</v>
      </c>
      <c r="AI284" s="73"/>
      <c r="AJ284" s="76" t="s">
        <v>0</v>
      </c>
      <c r="AK284" s="68" t="s">
        <v>283</v>
      </c>
      <c r="AL284" s="4"/>
      <c r="AM284" s="4"/>
      <c r="AN284" s="4"/>
    </row>
    <row r="285" spans="5:40">
      <c r="I285" s="30" t="s">
        <v>2</v>
      </c>
      <c r="Q285" s="30" t="s">
        <v>119</v>
      </c>
      <c r="R285" s="49">
        <v>1</v>
      </c>
      <c r="Z285" s="32" t="s">
        <v>190</v>
      </c>
      <c r="AA285" s="73"/>
      <c r="AB285" s="73"/>
      <c r="AC285" s="73"/>
      <c r="AD285" s="82" t="s">
        <v>428</v>
      </c>
      <c r="AE285" s="73"/>
      <c r="AF285" s="73"/>
      <c r="AG285" s="73"/>
      <c r="AH285" s="73"/>
      <c r="AI285" s="55" t="s">
        <v>81</v>
      </c>
      <c r="AJ285" s="77" t="s">
        <v>0</v>
      </c>
      <c r="AK285" s="73" t="s">
        <v>372</v>
      </c>
      <c r="AL285" s="4"/>
      <c r="AM285" s="4"/>
      <c r="AN285" s="4"/>
    </row>
    <row r="286" spans="5:40">
      <c r="I286" s="30"/>
      <c r="J286" s="30" t="s">
        <v>26</v>
      </c>
      <c r="Q286" s="30"/>
      <c r="R286" s="49">
        <v>1</v>
      </c>
      <c r="S286" s="13" t="str">
        <f>"1.2.752.129.2.1.2.1"</f>
        <v>1.2.752.129.2.1.2.1</v>
      </c>
      <c r="T286" s="30" t="s">
        <v>195</v>
      </c>
      <c r="V286" s="32"/>
      <c r="Z286" s="32"/>
      <c r="AA286" s="73"/>
      <c r="AB286" s="73"/>
      <c r="AC286" s="73"/>
      <c r="AD286" s="73"/>
      <c r="AE286" s="73"/>
      <c r="AF286" s="73"/>
      <c r="AG286" s="73"/>
      <c r="AH286" s="73"/>
      <c r="AI286" s="73"/>
      <c r="AJ286" s="76"/>
      <c r="AK286" s="73"/>
      <c r="AL286" s="4"/>
      <c r="AM286" s="4"/>
      <c r="AN286" s="4"/>
    </row>
    <row r="287" spans="5:40">
      <c r="I287" s="30"/>
      <c r="J287" s="30" t="s">
        <v>27</v>
      </c>
      <c r="Q287" s="30"/>
      <c r="R287" s="49">
        <v>1</v>
      </c>
      <c r="S287" s="30" t="s">
        <v>64</v>
      </c>
      <c r="T287" s="30" t="s">
        <v>234</v>
      </c>
      <c r="V287" s="32" t="s">
        <v>190</v>
      </c>
      <c r="Z287" s="32"/>
      <c r="AA287" s="73"/>
      <c r="AB287" s="73"/>
      <c r="AC287" s="73"/>
      <c r="AD287" s="73"/>
      <c r="AE287" s="73"/>
      <c r="AF287" s="73"/>
      <c r="AG287" s="73"/>
      <c r="AH287" s="73"/>
      <c r="AI287" s="73"/>
      <c r="AJ287" s="76"/>
      <c r="AK287" s="73"/>
      <c r="AL287" s="4"/>
      <c r="AM287" s="4"/>
      <c r="AN287" s="4"/>
    </row>
    <row r="288" spans="5:40">
      <c r="I288" s="30"/>
      <c r="Q288" s="30"/>
      <c r="S288" s="30"/>
      <c r="V288" s="32"/>
      <c r="Z288" s="32"/>
      <c r="AA288" s="73"/>
      <c r="AB288" s="73"/>
      <c r="AC288" s="73"/>
      <c r="AD288" s="68"/>
      <c r="AE288" s="73"/>
      <c r="AF288" s="73"/>
      <c r="AG288" s="73"/>
      <c r="AH288" s="73"/>
      <c r="AI288" s="68"/>
      <c r="AJ288" s="77"/>
      <c r="AK288" s="73"/>
      <c r="AL288" s="4"/>
      <c r="AM288" s="4"/>
      <c r="AN288" s="4"/>
    </row>
    <row r="289" spans="8:40">
      <c r="I289" s="30" t="s">
        <v>32</v>
      </c>
      <c r="Q289" s="30" t="s">
        <v>187</v>
      </c>
      <c r="R289" s="48" t="s">
        <v>1</v>
      </c>
      <c r="S289" s="30" t="s">
        <v>64</v>
      </c>
      <c r="T289" s="30" t="s">
        <v>191</v>
      </c>
      <c r="V289" s="32" t="s">
        <v>191</v>
      </c>
      <c r="Z289" s="32" t="s">
        <v>191</v>
      </c>
      <c r="AA289" s="73"/>
      <c r="AB289" s="73"/>
      <c r="AC289" s="73"/>
      <c r="AD289" s="82" t="s">
        <v>429</v>
      </c>
      <c r="AE289" s="73"/>
      <c r="AF289" s="73"/>
      <c r="AG289" s="73"/>
      <c r="AH289" s="73"/>
      <c r="AI289" s="55" t="s">
        <v>81</v>
      </c>
      <c r="AJ289" s="77" t="s">
        <v>1</v>
      </c>
      <c r="AK289" s="73" t="s">
        <v>341</v>
      </c>
      <c r="AL289" s="4"/>
      <c r="AM289" s="4"/>
      <c r="AN289" s="4"/>
    </row>
    <row r="290" spans="8:40">
      <c r="AA290" s="73"/>
      <c r="AB290" s="73"/>
      <c r="AC290" s="73"/>
      <c r="AD290" s="73"/>
      <c r="AE290" s="73"/>
      <c r="AF290" s="73"/>
      <c r="AG290" s="73"/>
      <c r="AH290" s="73"/>
      <c r="AI290" s="73"/>
      <c r="AJ290" s="76"/>
      <c r="AK290" s="73"/>
      <c r="AL290" s="4"/>
      <c r="AM290" s="4"/>
      <c r="AN290" s="4"/>
    </row>
    <row r="291" spans="8:40">
      <c r="AA291" s="73"/>
      <c r="AB291" s="73"/>
      <c r="AC291" s="73"/>
      <c r="AD291" s="73"/>
      <c r="AE291" s="73"/>
      <c r="AF291" s="73"/>
      <c r="AG291" s="73"/>
      <c r="AH291" s="73"/>
      <c r="AI291" s="73"/>
      <c r="AJ291" s="76"/>
      <c r="AK291" s="73"/>
      <c r="AL291" s="4"/>
      <c r="AM291" s="4"/>
      <c r="AN291" s="4"/>
    </row>
    <row r="292" spans="8:40">
      <c r="I292" s="30"/>
      <c r="J292" s="30"/>
      <c r="K292" s="30"/>
      <c r="L292" s="30"/>
      <c r="M292" s="30"/>
      <c r="N292" s="30"/>
      <c r="O292" s="30"/>
      <c r="P292" s="30"/>
      <c r="Q292" s="30"/>
      <c r="R292" s="48"/>
      <c r="S292" s="30"/>
      <c r="T292" s="30"/>
      <c r="U292" s="30"/>
      <c r="V292" s="32"/>
      <c r="AA292" s="73"/>
      <c r="AB292" s="73"/>
      <c r="AC292" s="73"/>
      <c r="AD292" s="73"/>
      <c r="AE292" s="73"/>
      <c r="AF292" s="73"/>
      <c r="AG292" s="73"/>
      <c r="AH292" s="73"/>
      <c r="AI292" s="73"/>
      <c r="AJ292" s="76"/>
      <c r="AK292" s="73"/>
      <c r="AL292" s="4"/>
      <c r="AM292" s="4"/>
      <c r="AN292" s="4"/>
    </row>
    <row r="293" spans="8:40">
      <c r="I293" s="30"/>
      <c r="J293" s="30"/>
      <c r="K293" s="30"/>
      <c r="L293" s="30"/>
      <c r="M293" s="30"/>
      <c r="N293" s="30"/>
      <c r="O293" s="30"/>
      <c r="P293" s="30"/>
      <c r="Q293" s="30"/>
      <c r="R293" s="48"/>
      <c r="S293" s="30"/>
      <c r="T293" s="30"/>
      <c r="U293" s="30"/>
      <c r="V293" s="32"/>
      <c r="AA293" s="73"/>
      <c r="AB293" s="73"/>
      <c r="AC293" s="73"/>
      <c r="AD293" s="73"/>
      <c r="AE293" s="73"/>
      <c r="AF293" s="73"/>
      <c r="AG293" s="73"/>
      <c r="AH293" s="73"/>
      <c r="AI293" s="73"/>
      <c r="AJ293" s="76"/>
      <c r="AK293" s="73"/>
      <c r="AL293" s="4"/>
      <c r="AM293" s="4"/>
      <c r="AN293" s="4"/>
    </row>
    <row r="294" spans="8:40">
      <c r="I294" s="5"/>
      <c r="J294" s="30"/>
      <c r="K294" s="30"/>
      <c r="L294" s="30"/>
      <c r="M294" s="30"/>
      <c r="N294" s="30"/>
      <c r="O294" s="30"/>
      <c r="P294" s="30"/>
      <c r="Q294" s="30"/>
      <c r="R294" s="48"/>
      <c r="S294" s="30"/>
      <c r="T294" s="30"/>
      <c r="U294" s="30"/>
      <c r="V294" s="32"/>
      <c r="AA294" s="73"/>
      <c r="AB294" s="73"/>
      <c r="AC294" s="73"/>
      <c r="AD294" s="73"/>
      <c r="AE294" s="73"/>
      <c r="AF294" s="73"/>
      <c r="AG294" s="73"/>
      <c r="AH294" s="73"/>
      <c r="AI294" s="73"/>
      <c r="AJ294" s="76"/>
      <c r="AK294" s="73"/>
      <c r="AL294" s="4"/>
      <c r="AM294" s="4"/>
      <c r="AN294" s="4"/>
    </row>
    <row r="295" spans="8:40">
      <c r="H295" s="30"/>
      <c r="I295" s="5"/>
      <c r="J295" s="5"/>
      <c r="K295" s="5"/>
      <c r="L295" s="30"/>
      <c r="M295" s="30"/>
      <c r="N295" s="30"/>
      <c r="O295" s="30"/>
      <c r="P295" s="30"/>
      <c r="Q295" s="5"/>
      <c r="R295" s="55"/>
      <c r="S295" s="30"/>
      <c r="T295" s="30"/>
      <c r="U295" s="30"/>
      <c r="V295" s="32"/>
      <c r="AA295" s="73"/>
      <c r="AB295" s="73"/>
      <c r="AC295" s="73"/>
      <c r="AD295" s="73"/>
      <c r="AE295" s="73"/>
      <c r="AF295" s="73"/>
      <c r="AG295" s="73"/>
      <c r="AH295" s="73"/>
      <c r="AI295" s="73"/>
      <c r="AJ295" s="76"/>
      <c r="AK295" s="73"/>
      <c r="AL295" s="4"/>
      <c r="AM295" s="4"/>
      <c r="AN295" s="4"/>
    </row>
    <row r="296" spans="8:40">
      <c r="H296" s="30"/>
      <c r="I296" s="30"/>
      <c r="J296" s="5"/>
      <c r="K296" s="5"/>
      <c r="L296" s="30"/>
      <c r="M296" s="30"/>
      <c r="N296" s="30"/>
      <c r="O296" s="30"/>
      <c r="P296" s="30"/>
      <c r="Q296" s="30"/>
      <c r="R296" s="48"/>
      <c r="S296" s="30"/>
      <c r="T296" s="30"/>
      <c r="U296" s="30"/>
      <c r="V296" s="32"/>
      <c r="AA296" s="73"/>
      <c r="AB296" s="73"/>
      <c r="AC296" s="73"/>
      <c r="AD296" s="73"/>
      <c r="AE296" s="73"/>
      <c r="AF296" s="73"/>
      <c r="AG296" s="73"/>
      <c r="AH296" s="73"/>
      <c r="AI296" s="73"/>
      <c r="AJ296" s="76"/>
      <c r="AK296" s="73"/>
      <c r="AL296" s="4"/>
      <c r="AM296" s="4"/>
      <c r="AN296" s="4"/>
    </row>
    <row r="297" spans="8:40">
      <c r="H297" s="30"/>
      <c r="I297" s="30"/>
      <c r="J297" s="5"/>
      <c r="K297" s="5"/>
      <c r="L297" s="30"/>
      <c r="M297" s="30"/>
      <c r="N297" s="30"/>
      <c r="O297" s="30"/>
      <c r="P297" s="30"/>
      <c r="Q297" s="30"/>
      <c r="R297" s="48"/>
      <c r="S297" s="5"/>
      <c r="T297" s="30"/>
      <c r="U297" s="30"/>
      <c r="V297" s="32"/>
      <c r="AA297" s="73"/>
      <c r="AB297" s="73"/>
      <c r="AC297" s="73"/>
      <c r="AD297" s="73"/>
      <c r="AE297" s="73"/>
      <c r="AF297" s="73"/>
      <c r="AG297" s="73"/>
      <c r="AH297" s="73"/>
      <c r="AI297" s="73"/>
      <c r="AJ297" s="76"/>
      <c r="AK297" s="73"/>
      <c r="AL297" s="4"/>
      <c r="AM297" s="4"/>
      <c r="AN297" s="4"/>
    </row>
    <row r="298" spans="8:40">
      <c r="I298" s="30"/>
      <c r="J298" s="5"/>
      <c r="K298" s="5"/>
      <c r="L298" s="30"/>
      <c r="M298" s="30"/>
      <c r="N298" s="30"/>
      <c r="O298" s="30"/>
      <c r="P298" s="30"/>
      <c r="Q298" s="30"/>
      <c r="R298" s="48"/>
      <c r="S298" s="30"/>
      <c r="T298" s="30"/>
      <c r="U298" s="30"/>
      <c r="V298" s="32"/>
      <c r="AA298" s="73"/>
      <c r="AB298" s="73"/>
      <c r="AC298" s="73"/>
      <c r="AD298" s="73"/>
      <c r="AE298" s="73"/>
      <c r="AF298" s="73"/>
      <c r="AG298" s="73"/>
      <c r="AH298" s="73"/>
      <c r="AI298" s="73"/>
      <c r="AJ298" s="76"/>
      <c r="AK298" s="73"/>
      <c r="AL298" s="4"/>
      <c r="AM298" s="4"/>
      <c r="AN298" s="4"/>
    </row>
    <row r="299" spans="8:40">
      <c r="I299" s="30"/>
      <c r="J299" s="5"/>
      <c r="K299" s="5"/>
      <c r="L299" s="30"/>
      <c r="M299" s="30"/>
      <c r="N299" s="30"/>
      <c r="O299" s="30"/>
      <c r="P299" s="30"/>
      <c r="Q299" s="30"/>
      <c r="R299" s="55"/>
      <c r="S299" s="24"/>
      <c r="T299" s="30"/>
      <c r="U299" s="30"/>
      <c r="V299" s="32"/>
      <c r="AA299" s="73"/>
      <c r="AB299" s="73"/>
      <c r="AC299" s="73"/>
      <c r="AD299" s="73"/>
      <c r="AE299" s="73"/>
      <c r="AF299" s="73"/>
      <c r="AG299" s="73"/>
      <c r="AH299" s="73"/>
      <c r="AI299" s="73"/>
      <c r="AJ299" s="76"/>
      <c r="AK299" s="73"/>
      <c r="AL299" s="4"/>
      <c r="AM299" s="4"/>
      <c r="AN299" s="4"/>
    </row>
    <row r="300" spans="8:40">
      <c r="I300" s="30"/>
      <c r="J300" s="30"/>
      <c r="K300" s="5"/>
      <c r="L300" s="30"/>
      <c r="M300" s="30"/>
      <c r="N300" s="30"/>
      <c r="O300" s="30"/>
      <c r="P300" s="30"/>
      <c r="Q300" s="30"/>
      <c r="R300" s="48"/>
      <c r="S300" s="30"/>
      <c r="T300" s="30"/>
      <c r="U300" s="30"/>
      <c r="V300" s="32"/>
      <c r="AA300" s="73"/>
      <c r="AB300" s="73"/>
      <c r="AC300" s="73"/>
      <c r="AD300" s="73"/>
      <c r="AE300" s="73"/>
      <c r="AF300" s="73"/>
      <c r="AG300" s="73"/>
      <c r="AH300" s="73"/>
      <c r="AI300" s="73"/>
      <c r="AJ300" s="76"/>
      <c r="AK300" s="73"/>
      <c r="AL300" s="4"/>
      <c r="AM300" s="4"/>
      <c r="AN300" s="4"/>
    </row>
    <row r="301" spans="8:40">
      <c r="AA301" s="73"/>
      <c r="AB301" s="73"/>
      <c r="AC301" s="73"/>
      <c r="AD301" s="73"/>
      <c r="AE301" s="73"/>
      <c r="AF301" s="73"/>
      <c r="AG301" s="73"/>
      <c r="AH301" s="73"/>
      <c r="AI301" s="73"/>
      <c r="AJ301" s="76"/>
      <c r="AK301" s="73"/>
      <c r="AL301" s="4"/>
      <c r="AM301" s="4"/>
      <c r="AN301" s="4"/>
    </row>
    <row r="302" spans="8:40">
      <c r="AA302" s="73"/>
      <c r="AB302" s="73"/>
      <c r="AC302" s="73"/>
      <c r="AD302" s="73"/>
      <c r="AE302" s="73"/>
      <c r="AF302" s="73"/>
      <c r="AG302" s="73"/>
      <c r="AH302" s="73"/>
      <c r="AI302" s="73"/>
      <c r="AJ302" s="76"/>
      <c r="AK302" s="73"/>
      <c r="AL302" s="4"/>
      <c r="AM302" s="4"/>
      <c r="AN302" s="4"/>
    </row>
    <row r="303" spans="8:40">
      <c r="AA303" s="73"/>
      <c r="AB303" s="73"/>
      <c r="AC303" s="73"/>
      <c r="AD303" s="73"/>
      <c r="AE303" s="73"/>
      <c r="AF303" s="73"/>
      <c r="AG303" s="73"/>
      <c r="AH303" s="73"/>
      <c r="AI303" s="73"/>
      <c r="AJ303" s="76"/>
      <c r="AK303" s="73"/>
      <c r="AL303" s="4"/>
      <c r="AM303" s="4"/>
      <c r="AN303" s="4"/>
    </row>
    <row r="304" spans="8:40">
      <c r="AA304" s="73"/>
      <c r="AB304" s="73"/>
      <c r="AC304" s="73"/>
      <c r="AD304" s="73"/>
      <c r="AE304" s="73"/>
      <c r="AF304" s="73"/>
      <c r="AG304" s="73"/>
      <c r="AH304" s="73"/>
      <c r="AI304" s="73"/>
      <c r="AJ304" s="76"/>
      <c r="AK304" s="73"/>
      <c r="AL304" s="4"/>
      <c r="AM304" s="4"/>
      <c r="AN304" s="4"/>
    </row>
    <row r="305" spans="8:40">
      <c r="H305" s="30"/>
      <c r="AA305" s="73"/>
      <c r="AB305" s="73"/>
      <c r="AC305" s="73"/>
      <c r="AD305" s="73"/>
      <c r="AE305" s="73"/>
      <c r="AF305" s="73"/>
      <c r="AG305" s="73"/>
      <c r="AH305" s="73"/>
      <c r="AI305" s="73"/>
      <c r="AJ305" s="76"/>
      <c r="AK305" s="73"/>
      <c r="AL305" s="4"/>
      <c r="AM305" s="4"/>
      <c r="AN305" s="4"/>
    </row>
    <row r="306" spans="8:40">
      <c r="H306" s="30"/>
      <c r="AA306" s="73"/>
      <c r="AB306" s="73"/>
      <c r="AC306" s="73"/>
      <c r="AD306" s="73"/>
      <c r="AE306" s="73"/>
      <c r="AF306" s="73"/>
      <c r="AG306" s="73"/>
      <c r="AH306" s="73"/>
      <c r="AI306" s="73"/>
      <c r="AJ306" s="76"/>
      <c r="AK306" s="73"/>
      <c r="AL306" s="4"/>
      <c r="AM306" s="4"/>
      <c r="AN306" s="4"/>
    </row>
    <row r="307" spans="8:40">
      <c r="H307" s="5"/>
      <c r="AA307" s="73"/>
      <c r="AB307" s="73"/>
      <c r="AC307" s="73"/>
      <c r="AD307" s="73"/>
      <c r="AE307" s="73"/>
      <c r="AF307" s="73"/>
      <c r="AG307" s="73"/>
      <c r="AH307" s="73"/>
      <c r="AI307" s="73"/>
      <c r="AJ307" s="76"/>
      <c r="AK307" s="73"/>
      <c r="AL307" s="4"/>
      <c r="AM307" s="4"/>
      <c r="AN307" s="4"/>
    </row>
    <row r="308" spans="8:40">
      <c r="H308" s="5"/>
      <c r="AA308" s="73"/>
      <c r="AB308" s="73"/>
      <c r="AC308" s="73"/>
      <c r="AD308" s="73"/>
      <c r="AE308" s="73"/>
      <c r="AF308" s="73"/>
      <c r="AG308" s="73"/>
      <c r="AH308" s="73"/>
      <c r="AI308" s="73"/>
      <c r="AJ308" s="76"/>
      <c r="AK308" s="73"/>
      <c r="AL308" s="4"/>
      <c r="AM308" s="4"/>
      <c r="AN308" s="4"/>
    </row>
    <row r="309" spans="8:40">
      <c r="H309" s="30"/>
      <c r="AA309" s="73"/>
      <c r="AB309" s="73"/>
      <c r="AC309" s="73"/>
      <c r="AD309" s="73"/>
      <c r="AE309" s="73"/>
      <c r="AF309" s="73"/>
      <c r="AG309" s="73"/>
      <c r="AH309" s="73"/>
      <c r="AI309" s="73"/>
      <c r="AJ309" s="76"/>
      <c r="AK309" s="73"/>
      <c r="AL309" s="4"/>
      <c r="AM309" s="4"/>
      <c r="AN309" s="4"/>
    </row>
    <row r="310" spans="8:40">
      <c r="H310" s="30"/>
      <c r="AA310" s="73"/>
      <c r="AB310" s="73"/>
      <c r="AC310" s="73"/>
      <c r="AD310" s="73"/>
      <c r="AE310" s="73"/>
      <c r="AF310" s="73"/>
      <c r="AG310" s="73"/>
      <c r="AH310" s="73"/>
      <c r="AI310" s="73"/>
      <c r="AJ310" s="76"/>
      <c r="AK310" s="73"/>
      <c r="AL310" s="4"/>
      <c r="AM310" s="4"/>
      <c r="AN310" s="4"/>
    </row>
    <row r="311" spans="8:40">
      <c r="H311" s="30"/>
      <c r="AA311" s="73"/>
      <c r="AB311" s="73"/>
      <c r="AC311" s="73"/>
      <c r="AD311" s="73"/>
      <c r="AE311" s="73"/>
      <c r="AF311" s="73"/>
      <c r="AG311" s="73"/>
      <c r="AH311" s="73"/>
      <c r="AI311" s="73"/>
      <c r="AJ311" s="76"/>
      <c r="AK311" s="73"/>
      <c r="AL311" s="4"/>
      <c r="AM311" s="4"/>
      <c r="AN311" s="4"/>
    </row>
    <row r="312" spans="8:40">
      <c r="H312" s="30"/>
      <c r="AA312" s="73"/>
      <c r="AB312" s="73"/>
      <c r="AC312" s="73"/>
      <c r="AD312" s="73"/>
      <c r="AE312" s="73"/>
      <c r="AF312" s="73"/>
      <c r="AG312" s="73"/>
      <c r="AH312" s="73"/>
      <c r="AI312" s="73"/>
      <c r="AJ312" s="76"/>
      <c r="AK312" s="73"/>
      <c r="AL312" s="4"/>
      <c r="AM312" s="4"/>
      <c r="AN312" s="4"/>
    </row>
    <row r="313" spans="8:40">
      <c r="H313" s="30"/>
      <c r="AA313" s="73"/>
      <c r="AB313" s="73"/>
      <c r="AC313" s="73"/>
      <c r="AD313" s="73"/>
      <c r="AE313" s="73"/>
      <c r="AF313" s="73"/>
      <c r="AG313" s="73"/>
      <c r="AH313" s="73"/>
      <c r="AI313" s="73"/>
      <c r="AJ313" s="76"/>
      <c r="AK313" s="73"/>
      <c r="AL313" s="4"/>
      <c r="AM313" s="4"/>
      <c r="AN313" s="4"/>
    </row>
    <row r="314" spans="8:40">
      <c r="AA314" s="73"/>
      <c r="AB314" s="73"/>
      <c r="AC314" s="73"/>
      <c r="AD314" s="73"/>
      <c r="AE314" s="73"/>
      <c r="AF314" s="73"/>
      <c r="AG314" s="73"/>
      <c r="AH314" s="73"/>
      <c r="AI314" s="73"/>
      <c r="AJ314" s="76"/>
      <c r="AK314" s="73"/>
      <c r="AL314" s="4"/>
      <c r="AM314" s="4"/>
      <c r="AN314" s="4"/>
    </row>
    <row r="315" spans="8:40">
      <c r="AA315" s="73"/>
      <c r="AB315" s="73"/>
      <c r="AC315" s="73"/>
      <c r="AD315" s="73"/>
      <c r="AE315" s="73"/>
      <c r="AF315" s="73"/>
      <c r="AG315" s="73"/>
      <c r="AH315" s="73"/>
      <c r="AI315" s="73"/>
      <c r="AJ315" s="76"/>
      <c r="AK315" s="73"/>
      <c r="AL315" s="4"/>
      <c r="AM315" s="4"/>
      <c r="AN315" s="4"/>
    </row>
    <row r="316" spans="8:40">
      <c r="AA316" s="73"/>
      <c r="AB316" s="73"/>
      <c r="AC316" s="73"/>
      <c r="AD316" s="73"/>
      <c r="AE316" s="73"/>
      <c r="AF316" s="73"/>
      <c r="AG316" s="73"/>
      <c r="AH316" s="73"/>
      <c r="AI316" s="73"/>
      <c r="AJ316" s="76"/>
      <c r="AK316" s="73"/>
      <c r="AL316" s="4"/>
      <c r="AM316" s="4"/>
      <c r="AN316" s="4"/>
    </row>
    <row r="317" spans="8:40">
      <c r="AA317" s="73"/>
      <c r="AB317" s="73"/>
      <c r="AC317" s="73"/>
      <c r="AD317" s="73"/>
      <c r="AE317" s="73"/>
      <c r="AF317" s="73"/>
      <c r="AG317" s="73"/>
      <c r="AH317" s="73"/>
      <c r="AI317" s="73"/>
      <c r="AJ317" s="76"/>
      <c r="AK317" s="73"/>
      <c r="AL317" s="4"/>
      <c r="AM317" s="4"/>
      <c r="AN317" s="4"/>
    </row>
    <row r="318" spans="8:40">
      <c r="AA318" s="73"/>
      <c r="AB318" s="73"/>
      <c r="AC318" s="73"/>
      <c r="AD318" s="73"/>
      <c r="AE318" s="73"/>
      <c r="AF318" s="73"/>
      <c r="AG318" s="73"/>
      <c r="AH318" s="73"/>
      <c r="AI318" s="73"/>
      <c r="AJ318" s="76"/>
      <c r="AK318" s="73"/>
      <c r="AL318" s="4"/>
      <c r="AM318" s="4"/>
      <c r="AN318" s="4"/>
    </row>
    <row r="319" spans="8:40">
      <c r="AA319" s="73"/>
      <c r="AB319" s="73"/>
      <c r="AC319" s="73"/>
      <c r="AD319" s="73"/>
      <c r="AE319" s="73"/>
      <c r="AF319" s="73"/>
      <c r="AG319" s="73"/>
      <c r="AH319" s="73"/>
      <c r="AI319" s="73"/>
      <c r="AJ319" s="76"/>
      <c r="AK319" s="73"/>
      <c r="AL319" s="4"/>
      <c r="AM319" s="4"/>
      <c r="AN319" s="4"/>
    </row>
    <row r="320" spans="8:40">
      <c r="AA320" s="73"/>
      <c r="AB320" s="73"/>
      <c r="AC320" s="73"/>
      <c r="AD320" s="73"/>
      <c r="AE320" s="73"/>
      <c r="AF320" s="73"/>
      <c r="AG320" s="73"/>
      <c r="AH320" s="73"/>
      <c r="AI320" s="73"/>
      <c r="AJ320" s="76"/>
      <c r="AK320" s="73"/>
      <c r="AL320" s="4"/>
      <c r="AM320" s="4"/>
      <c r="AN320" s="4"/>
    </row>
    <row r="321" spans="9:40">
      <c r="AA321" s="73"/>
      <c r="AB321" s="73"/>
      <c r="AC321" s="73"/>
      <c r="AD321" s="73"/>
      <c r="AE321" s="55"/>
      <c r="AF321" s="55"/>
      <c r="AG321" s="55"/>
      <c r="AH321" s="73"/>
      <c r="AI321" s="73"/>
      <c r="AJ321" s="76"/>
      <c r="AK321" s="73"/>
      <c r="AL321" s="4"/>
      <c r="AM321" s="4"/>
      <c r="AN321" s="4"/>
    </row>
    <row r="322" spans="9:40">
      <c r="AA322" s="73"/>
      <c r="AB322" s="73"/>
      <c r="AC322" s="73"/>
      <c r="AD322" s="73"/>
      <c r="AE322" s="55"/>
      <c r="AF322" s="55"/>
      <c r="AG322" s="55"/>
      <c r="AH322" s="73"/>
      <c r="AI322" s="73"/>
      <c r="AJ322" s="76"/>
      <c r="AK322" s="73"/>
      <c r="AL322" s="4"/>
      <c r="AM322" s="4"/>
      <c r="AN322" s="4"/>
    </row>
    <row r="323" spans="9:40">
      <c r="AA323" s="73"/>
      <c r="AB323" s="73"/>
      <c r="AC323" s="73"/>
      <c r="AD323" s="73"/>
      <c r="AE323" s="55"/>
      <c r="AF323" s="55"/>
      <c r="AG323" s="55"/>
      <c r="AH323" s="73"/>
      <c r="AI323" s="73"/>
      <c r="AJ323" s="76"/>
      <c r="AK323" s="73"/>
      <c r="AL323" s="4"/>
      <c r="AM323" s="4"/>
      <c r="AN323" s="4"/>
    </row>
    <row r="324" spans="9:40">
      <c r="AA324" s="73"/>
      <c r="AB324" s="73"/>
      <c r="AC324" s="73"/>
      <c r="AD324" s="73"/>
      <c r="AE324" s="55"/>
      <c r="AF324" s="55"/>
      <c r="AG324" s="55"/>
      <c r="AH324" s="73"/>
      <c r="AI324" s="73"/>
      <c r="AJ324" s="76"/>
      <c r="AK324" s="73"/>
      <c r="AL324" s="4"/>
      <c r="AM324" s="4"/>
      <c r="AN324" s="4"/>
    </row>
    <row r="325" spans="9:40">
      <c r="AA325" s="73"/>
      <c r="AB325" s="73"/>
      <c r="AC325" s="73"/>
      <c r="AD325" s="73"/>
      <c r="AE325" s="55"/>
      <c r="AF325" s="55"/>
      <c r="AG325" s="55"/>
      <c r="AH325" s="73"/>
      <c r="AI325" s="73"/>
      <c r="AJ325" s="76"/>
      <c r="AK325" s="73"/>
      <c r="AL325" s="4"/>
      <c r="AM325" s="4"/>
      <c r="AN325" s="4"/>
    </row>
    <row r="326" spans="9:40">
      <c r="AA326" s="73"/>
      <c r="AB326" s="73"/>
      <c r="AC326" s="73"/>
      <c r="AD326" s="73"/>
      <c r="AE326" s="55"/>
      <c r="AF326" s="55"/>
      <c r="AG326" s="55"/>
      <c r="AH326" s="73"/>
      <c r="AI326" s="73"/>
      <c r="AJ326" s="76"/>
      <c r="AK326" s="73"/>
      <c r="AL326" s="4"/>
      <c r="AM326" s="4"/>
      <c r="AN326" s="4"/>
    </row>
    <row r="327" spans="9:40">
      <c r="AA327" s="73"/>
      <c r="AB327" s="73"/>
      <c r="AC327" s="73"/>
      <c r="AD327" s="73"/>
      <c r="AE327" s="55"/>
      <c r="AF327" s="55"/>
      <c r="AG327" s="55"/>
      <c r="AH327" s="73"/>
      <c r="AI327" s="73"/>
      <c r="AJ327" s="76"/>
      <c r="AK327" s="73"/>
      <c r="AL327" s="4"/>
      <c r="AM327" s="4"/>
      <c r="AN327" s="4"/>
    </row>
    <row r="328" spans="9:40">
      <c r="AA328" s="73"/>
      <c r="AB328" s="73"/>
      <c r="AC328" s="73"/>
      <c r="AD328" s="73"/>
      <c r="AE328" s="55"/>
      <c r="AF328" s="55"/>
      <c r="AG328" s="55"/>
      <c r="AH328" s="73"/>
      <c r="AI328" s="73"/>
      <c r="AJ328" s="76"/>
      <c r="AK328" s="73"/>
      <c r="AL328" s="4"/>
      <c r="AM328" s="4"/>
      <c r="AN328" s="4"/>
    </row>
    <row r="329" spans="9:40">
      <c r="AA329" s="73"/>
      <c r="AB329" s="73"/>
      <c r="AC329" s="73"/>
      <c r="AD329" s="73"/>
      <c r="AE329" s="55"/>
      <c r="AF329" s="55"/>
      <c r="AG329" s="55"/>
      <c r="AH329" s="73"/>
      <c r="AI329" s="73"/>
      <c r="AJ329" s="76"/>
      <c r="AK329" s="73"/>
      <c r="AL329" s="4"/>
      <c r="AM329" s="4"/>
      <c r="AN329" s="4"/>
    </row>
    <row r="330" spans="9:40">
      <c r="AA330" s="73"/>
      <c r="AB330" s="73"/>
      <c r="AC330" s="73"/>
      <c r="AD330" s="73"/>
      <c r="AE330" s="55"/>
      <c r="AF330" s="55"/>
      <c r="AG330" s="55"/>
      <c r="AH330" s="73"/>
      <c r="AI330" s="73"/>
      <c r="AJ330" s="76"/>
      <c r="AK330" s="73"/>
      <c r="AL330" s="4"/>
      <c r="AM330" s="4"/>
      <c r="AN330" s="4"/>
    </row>
    <row r="331" spans="9:40">
      <c r="I331" s="35"/>
      <c r="J331" s="35"/>
      <c r="K331" s="35"/>
      <c r="O331" s="35"/>
      <c r="P331" s="35"/>
      <c r="Q331" s="35"/>
      <c r="R331" s="57"/>
      <c r="S331" s="35"/>
      <c r="T331" s="25"/>
      <c r="AA331" s="73"/>
      <c r="AB331" s="73"/>
      <c r="AC331" s="73"/>
      <c r="AD331" s="73"/>
      <c r="AE331" s="55"/>
      <c r="AF331" s="55"/>
      <c r="AG331" s="55"/>
      <c r="AH331" s="73"/>
      <c r="AI331" s="73"/>
      <c r="AJ331" s="76"/>
      <c r="AK331" s="73"/>
      <c r="AL331" s="4"/>
      <c r="AM331" s="4"/>
      <c r="AN331" s="4"/>
    </row>
    <row r="332" spans="9:40">
      <c r="I332" s="13"/>
      <c r="J332" s="13"/>
      <c r="K332" s="13"/>
      <c r="L332" s="19"/>
      <c r="M332" s="13"/>
      <c r="N332" s="2"/>
      <c r="R332" s="46"/>
      <c r="S332" s="24"/>
      <c r="T332" s="25"/>
      <c r="AA332" s="73"/>
      <c r="AB332" s="73"/>
      <c r="AC332" s="73"/>
      <c r="AD332" s="73"/>
      <c r="AE332" s="55"/>
      <c r="AF332" s="55"/>
      <c r="AG332" s="55"/>
      <c r="AH332" s="73"/>
      <c r="AI332" s="73"/>
      <c r="AJ332" s="76"/>
      <c r="AK332" s="73"/>
      <c r="AL332" s="4"/>
      <c r="AM332" s="4"/>
      <c r="AN332" s="4"/>
    </row>
    <row r="333" spans="9:40">
      <c r="AA333" s="73"/>
      <c r="AB333" s="73"/>
      <c r="AC333" s="73"/>
      <c r="AD333" s="73"/>
      <c r="AE333" s="55"/>
      <c r="AF333" s="55"/>
      <c r="AG333" s="55"/>
      <c r="AH333" s="73"/>
      <c r="AI333" s="73"/>
      <c r="AJ333" s="76"/>
      <c r="AK333" s="73"/>
      <c r="AL333" s="4"/>
      <c r="AM333" s="4"/>
      <c r="AN333" s="4"/>
    </row>
    <row r="334" spans="9:40">
      <c r="W334" s="30"/>
      <c r="Y334" s="30"/>
      <c r="Z334" s="32"/>
      <c r="AA334" s="73"/>
      <c r="AB334" s="73"/>
      <c r="AC334" s="73"/>
      <c r="AD334" s="73"/>
      <c r="AE334" s="55"/>
      <c r="AF334" s="55"/>
      <c r="AG334" s="55"/>
      <c r="AH334" s="73"/>
      <c r="AI334" s="73"/>
      <c r="AJ334" s="76"/>
      <c r="AK334" s="73"/>
      <c r="AL334" s="4"/>
      <c r="AM334" s="4"/>
      <c r="AN334" s="4"/>
    </row>
    <row r="335" spans="9:40">
      <c r="W335" s="30"/>
      <c r="Y335" s="30"/>
      <c r="Z335" s="32"/>
      <c r="AA335" s="73"/>
      <c r="AB335" s="73"/>
      <c r="AC335" s="73"/>
      <c r="AD335" s="68"/>
      <c r="AE335" s="55"/>
      <c r="AF335" s="55"/>
      <c r="AG335" s="55"/>
      <c r="AH335" s="73"/>
      <c r="AI335" s="73"/>
      <c r="AJ335" s="76"/>
      <c r="AK335" s="73"/>
      <c r="AL335" s="4"/>
      <c r="AM335" s="4"/>
      <c r="AN335" s="4"/>
    </row>
    <row r="336" spans="9:40">
      <c r="W336" s="30"/>
      <c r="X336" s="69"/>
      <c r="Y336" s="30"/>
      <c r="Z336" s="32"/>
      <c r="AA336" s="73"/>
      <c r="AB336" s="73"/>
      <c r="AC336" s="73"/>
      <c r="AD336" s="73"/>
      <c r="AE336" s="55"/>
      <c r="AF336" s="55"/>
      <c r="AG336" s="55"/>
      <c r="AH336" s="73"/>
      <c r="AI336" s="73"/>
      <c r="AJ336" s="76"/>
      <c r="AK336" s="73"/>
      <c r="AL336" s="4"/>
      <c r="AM336" s="4"/>
      <c r="AN336" s="4"/>
    </row>
    <row r="337" spans="6:40">
      <c r="W337" s="30"/>
      <c r="X337" s="69"/>
      <c r="Y337" s="30"/>
      <c r="Z337" s="32"/>
      <c r="AA337" s="73"/>
      <c r="AB337" s="73"/>
      <c r="AC337" s="73"/>
      <c r="AD337" s="73"/>
      <c r="AE337" s="55"/>
      <c r="AF337" s="55"/>
      <c r="AG337" s="55"/>
      <c r="AH337" s="73"/>
      <c r="AI337" s="73"/>
      <c r="AJ337" s="76"/>
      <c r="AK337" s="73"/>
      <c r="AL337" s="4"/>
      <c r="AM337" s="4"/>
      <c r="AN337" s="4"/>
    </row>
    <row r="338" spans="6:40">
      <c r="W338" s="30"/>
      <c r="X338" s="69"/>
      <c r="Y338" s="30"/>
      <c r="Z338" s="32"/>
      <c r="AA338" s="73"/>
      <c r="AB338" s="73"/>
      <c r="AC338" s="73"/>
      <c r="AD338" s="73"/>
      <c r="AE338" s="73"/>
      <c r="AF338" s="73"/>
      <c r="AG338" s="73"/>
      <c r="AH338" s="73"/>
      <c r="AI338" s="73"/>
      <c r="AJ338" s="76"/>
      <c r="AK338" s="73"/>
      <c r="AL338" s="4"/>
      <c r="AM338" s="4"/>
      <c r="AN338" s="4"/>
    </row>
    <row r="339" spans="6:40">
      <c r="W339" s="30"/>
      <c r="X339" s="69"/>
      <c r="Y339" s="30"/>
      <c r="Z339" s="32"/>
      <c r="AA339" s="73"/>
      <c r="AB339" s="73"/>
      <c r="AC339" s="73"/>
      <c r="AD339" s="73"/>
      <c r="AE339" s="73"/>
      <c r="AF339" s="73"/>
      <c r="AG339" s="73"/>
      <c r="AH339" s="73"/>
      <c r="AI339" s="73"/>
      <c r="AJ339" s="76"/>
      <c r="AK339" s="73"/>
      <c r="AL339" s="4"/>
      <c r="AM339" s="4"/>
      <c r="AN339" s="4"/>
    </row>
    <row r="340" spans="6:40">
      <c r="W340" s="30"/>
      <c r="X340" s="69"/>
      <c r="Y340" s="30"/>
      <c r="Z340" s="32"/>
      <c r="AA340" s="73"/>
      <c r="AB340" s="73"/>
      <c r="AC340" s="73"/>
      <c r="AD340" s="73"/>
      <c r="AE340" s="73"/>
      <c r="AF340" s="73"/>
      <c r="AG340" s="73"/>
      <c r="AH340" s="73"/>
      <c r="AI340" s="73"/>
      <c r="AJ340" s="76"/>
      <c r="AK340" s="73"/>
      <c r="AL340" s="4"/>
      <c r="AM340" s="4"/>
      <c r="AN340" s="4"/>
    </row>
    <row r="341" spans="6:40">
      <c r="W341" s="30"/>
      <c r="X341" s="69"/>
      <c r="Y341" s="30"/>
      <c r="Z341" s="32"/>
      <c r="AA341" s="73"/>
      <c r="AB341" s="73"/>
      <c r="AC341" s="73"/>
      <c r="AD341" s="73"/>
      <c r="AE341" s="73"/>
      <c r="AF341" s="73"/>
      <c r="AG341" s="73"/>
      <c r="AH341" s="73"/>
      <c r="AI341" s="73"/>
      <c r="AJ341" s="76"/>
      <c r="AK341" s="73"/>
      <c r="AL341" s="4"/>
      <c r="AM341" s="4"/>
      <c r="AN341" s="4"/>
    </row>
    <row r="342" spans="6:40">
      <c r="W342" s="30"/>
      <c r="X342" s="69"/>
      <c r="Y342" s="30"/>
      <c r="Z342" s="32"/>
      <c r="AA342" s="73"/>
      <c r="AB342" s="73"/>
      <c r="AC342" s="73"/>
      <c r="AD342" s="73"/>
      <c r="AE342" s="73"/>
      <c r="AF342" s="73"/>
      <c r="AG342" s="73"/>
      <c r="AH342" s="73"/>
      <c r="AI342" s="73"/>
      <c r="AJ342" s="76"/>
      <c r="AK342" s="73"/>
      <c r="AL342" s="4"/>
      <c r="AM342" s="4"/>
      <c r="AN342" s="4"/>
    </row>
    <row r="343" spans="6:40">
      <c r="I343" s="35"/>
      <c r="J343" s="35"/>
      <c r="K343" s="35"/>
      <c r="O343" s="35"/>
      <c r="P343" s="35"/>
      <c r="Q343" s="35"/>
      <c r="R343" s="57"/>
      <c r="S343" s="35"/>
      <c r="T343" s="35"/>
      <c r="U343" s="35"/>
      <c r="V343" s="60"/>
      <c r="W343" s="35"/>
      <c r="X343" s="69"/>
      <c r="Y343" s="35"/>
      <c r="Z343" s="60"/>
      <c r="AA343" s="73"/>
      <c r="AB343" s="73"/>
      <c r="AC343" s="73"/>
      <c r="AD343" s="68" t="s">
        <v>268</v>
      </c>
      <c r="AE343" s="73"/>
      <c r="AF343" s="73"/>
      <c r="AG343" s="73"/>
      <c r="AH343" s="73"/>
      <c r="AI343" s="68" t="s">
        <v>81</v>
      </c>
      <c r="AJ343" s="77" t="s">
        <v>1</v>
      </c>
      <c r="AK343" s="73" t="s">
        <v>194</v>
      </c>
      <c r="AL343" s="82" t="s">
        <v>269</v>
      </c>
      <c r="AM343" s="4"/>
      <c r="AN343" s="4"/>
    </row>
    <row r="344" spans="6:40">
      <c r="G344" s="35"/>
      <c r="H344" s="35"/>
      <c r="X344" s="69"/>
      <c r="AA344" s="73"/>
      <c r="AB344" s="73"/>
      <c r="AC344" s="73"/>
      <c r="AD344" s="73"/>
      <c r="AE344" s="73"/>
      <c r="AF344" s="73"/>
      <c r="AG344" s="73"/>
      <c r="AH344" s="73"/>
      <c r="AI344" s="73"/>
      <c r="AJ344" s="76"/>
      <c r="AK344" s="73"/>
      <c r="AL344" s="4"/>
      <c r="AM344" s="4"/>
      <c r="AN344" s="4"/>
    </row>
    <row r="345" spans="6:40">
      <c r="G345" s="24"/>
      <c r="H345" s="13"/>
      <c r="X345" s="71"/>
      <c r="AA345" s="73"/>
      <c r="AB345" s="73"/>
      <c r="AC345" s="73"/>
      <c r="AD345" s="73"/>
      <c r="AE345" s="73"/>
      <c r="AF345" s="73"/>
      <c r="AG345" s="73"/>
      <c r="AH345" s="73"/>
      <c r="AI345" s="73"/>
      <c r="AJ345" s="76"/>
      <c r="AK345" s="73"/>
      <c r="AL345" s="4"/>
      <c r="AM345" s="4"/>
      <c r="AN345" s="4"/>
    </row>
    <row r="346" spans="6:40">
      <c r="AA346" s="73"/>
      <c r="AB346" s="73"/>
      <c r="AC346" s="73"/>
      <c r="AD346" s="73"/>
      <c r="AE346" s="73"/>
      <c r="AF346" s="73"/>
      <c r="AG346" s="73"/>
      <c r="AH346" s="73"/>
      <c r="AI346" s="73"/>
      <c r="AJ346" s="76"/>
      <c r="AK346" s="73"/>
      <c r="AL346" s="4"/>
      <c r="AM346" s="4"/>
      <c r="AN346" s="4"/>
    </row>
    <row r="347" spans="6:40">
      <c r="F347" s="30"/>
      <c r="AA347" s="73"/>
      <c r="AB347" s="73"/>
      <c r="AC347" s="73"/>
      <c r="AD347" s="73"/>
      <c r="AE347" s="73"/>
      <c r="AF347" s="73"/>
      <c r="AG347" s="73"/>
      <c r="AH347" s="73"/>
      <c r="AI347" s="73"/>
      <c r="AJ347" s="76"/>
      <c r="AK347" s="73"/>
      <c r="AL347" s="4"/>
      <c r="AM347" s="4"/>
      <c r="AN347" s="4"/>
    </row>
    <row r="348" spans="6:40">
      <c r="F348" s="30"/>
      <c r="AA348" s="73"/>
      <c r="AB348" s="73"/>
      <c r="AC348" s="73"/>
      <c r="AD348" s="73"/>
      <c r="AE348" s="73"/>
      <c r="AF348" s="73"/>
      <c r="AG348" s="73"/>
      <c r="AH348" s="73"/>
      <c r="AI348" s="73"/>
      <c r="AJ348" s="76"/>
      <c r="AK348" s="73"/>
      <c r="AL348" s="4"/>
      <c r="AM348" s="4"/>
      <c r="AN348" s="4"/>
    </row>
    <row r="349" spans="6:40">
      <c r="F349" s="30"/>
      <c r="AA349" s="73"/>
      <c r="AB349" s="73"/>
      <c r="AC349" s="73"/>
      <c r="AD349" s="73"/>
      <c r="AE349" s="73"/>
      <c r="AF349" s="73"/>
      <c r="AG349" s="73"/>
      <c r="AH349" s="73"/>
      <c r="AI349" s="73"/>
      <c r="AJ349" s="76"/>
      <c r="AK349" s="73"/>
      <c r="AL349" s="4"/>
      <c r="AM349" s="4"/>
      <c r="AN349" s="4"/>
    </row>
    <row r="350" spans="6:40">
      <c r="F350" s="30"/>
      <c r="AA350" s="73"/>
      <c r="AB350" s="73"/>
      <c r="AC350" s="73"/>
      <c r="AD350" s="73"/>
      <c r="AE350" s="73"/>
      <c r="AF350" s="73"/>
      <c r="AG350" s="73"/>
      <c r="AH350" s="73"/>
      <c r="AI350" s="73"/>
      <c r="AJ350" s="76"/>
      <c r="AK350" s="73"/>
      <c r="AL350" s="4"/>
      <c r="AM350" s="4"/>
      <c r="AN350" s="4"/>
    </row>
    <row r="351" spans="6:40">
      <c r="F351" s="30"/>
      <c r="AA351" s="73"/>
      <c r="AB351" s="73"/>
      <c r="AC351" s="73"/>
      <c r="AD351" s="73"/>
      <c r="AE351" s="73"/>
      <c r="AF351" s="73"/>
      <c r="AG351" s="73"/>
      <c r="AH351" s="73"/>
      <c r="AI351" s="73"/>
      <c r="AJ351" s="76"/>
      <c r="AK351" s="73"/>
      <c r="AL351" s="4"/>
      <c r="AM351" s="4"/>
      <c r="AN351" s="4"/>
    </row>
    <row r="352" spans="6:40">
      <c r="F352" s="30"/>
      <c r="AA352" s="73"/>
      <c r="AB352" s="73"/>
      <c r="AC352" s="73"/>
      <c r="AD352" s="73"/>
      <c r="AE352" s="73"/>
      <c r="AF352" s="73"/>
      <c r="AG352" s="73"/>
      <c r="AH352" s="73"/>
      <c r="AI352" s="73"/>
      <c r="AJ352" s="76"/>
      <c r="AK352" s="73"/>
      <c r="AL352" s="4"/>
      <c r="AM352" s="4"/>
      <c r="AN352" s="4"/>
    </row>
    <row r="353" spans="6:40">
      <c r="F353" s="30"/>
      <c r="AA353" s="73"/>
      <c r="AB353" s="73"/>
      <c r="AC353" s="73"/>
      <c r="AD353" s="73"/>
      <c r="AE353" s="73"/>
      <c r="AF353" s="73"/>
      <c r="AG353" s="73"/>
      <c r="AH353" s="73"/>
      <c r="AI353" s="73"/>
      <c r="AJ353" s="76"/>
      <c r="AK353" s="73"/>
      <c r="AL353" s="4"/>
      <c r="AM353" s="4"/>
      <c r="AN353" s="4"/>
    </row>
    <row r="354" spans="6:40">
      <c r="F354" s="30"/>
      <c r="AA354" s="73"/>
      <c r="AB354" s="73"/>
      <c r="AC354" s="73"/>
      <c r="AD354" s="73"/>
      <c r="AE354" s="73"/>
      <c r="AF354" s="73"/>
      <c r="AG354" s="73"/>
      <c r="AH354" s="73"/>
      <c r="AI354" s="73"/>
      <c r="AJ354" s="76"/>
      <c r="AK354" s="73"/>
      <c r="AL354" s="4"/>
      <c r="AM354" s="4"/>
      <c r="AN354" s="4"/>
    </row>
    <row r="355" spans="6:40">
      <c r="F355" s="30"/>
      <c r="AA355" s="73"/>
      <c r="AB355" s="73"/>
      <c r="AC355" s="73"/>
      <c r="AD355" s="73"/>
      <c r="AE355" s="73"/>
      <c r="AF355" s="73"/>
      <c r="AG355" s="73"/>
      <c r="AH355" s="73"/>
      <c r="AI355" s="73"/>
      <c r="AJ355" s="76"/>
      <c r="AK355" s="73"/>
      <c r="AL355" s="4"/>
      <c r="AM355" s="4"/>
      <c r="AN355" s="4"/>
    </row>
    <row r="356" spans="6:40">
      <c r="G356" s="35"/>
      <c r="H356" s="35"/>
      <c r="AA356" s="73"/>
      <c r="AB356" s="73"/>
      <c r="AC356" s="73"/>
      <c r="AD356" s="73"/>
      <c r="AE356" s="73"/>
      <c r="AF356" s="73"/>
      <c r="AG356" s="73"/>
      <c r="AH356" s="73"/>
      <c r="AI356" s="73"/>
      <c r="AJ356" s="76"/>
      <c r="AK356" s="73"/>
      <c r="AL356" s="4"/>
      <c r="AM356" s="4"/>
      <c r="AN356" s="4"/>
    </row>
    <row r="357" spans="6:40">
      <c r="AA357" s="73"/>
      <c r="AB357" s="73"/>
      <c r="AC357" s="73"/>
      <c r="AD357" s="73"/>
      <c r="AE357" s="73"/>
      <c r="AF357" s="73"/>
      <c r="AG357" s="73"/>
      <c r="AH357" s="73"/>
      <c r="AI357" s="73"/>
      <c r="AJ357" s="76"/>
      <c r="AK357" s="73"/>
      <c r="AL357" s="4"/>
      <c r="AM357" s="4"/>
      <c r="AN357" s="4"/>
    </row>
    <row r="358" spans="6:40">
      <c r="AA358" s="73"/>
      <c r="AB358" s="73"/>
      <c r="AC358" s="73"/>
      <c r="AD358" s="73"/>
      <c r="AE358" s="73"/>
      <c r="AF358" s="73"/>
      <c r="AG358" s="73"/>
      <c r="AH358" s="73"/>
      <c r="AI358" s="73"/>
      <c r="AJ358" s="76"/>
      <c r="AK358" s="73"/>
      <c r="AL358" s="4"/>
      <c r="AM358" s="4"/>
      <c r="AN358" s="4"/>
    </row>
    <row r="359" spans="6:40">
      <c r="AA359" s="73"/>
      <c r="AB359" s="73"/>
      <c r="AC359" s="73"/>
      <c r="AD359" s="73"/>
      <c r="AE359" s="73"/>
      <c r="AF359" s="73"/>
      <c r="AG359" s="73"/>
      <c r="AH359" s="73"/>
      <c r="AI359" s="73"/>
      <c r="AJ359" s="76"/>
      <c r="AK359" s="73"/>
      <c r="AL359" s="4"/>
      <c r="AM359" s="4"/>
      <c r="AN359" s="4"/>
    </row>
    <row r="360" spans="6:40">
      <c r="AA360" s="73"/>
      <c r="AB360" s="73"/>
      <c r="AC360" s="73"/>
      <c r="AD360" s="73"/>
      <c r="AE360" s="73"/>
      <c r="AF360" s="73"/>
      <c r="AG360" s="73"/>
      <c r="AH360" s="73"/>
      <c r="AI360" s="73"/>
      <c r="AJ360" s="76"/>
      <c r="AK360" s="73"/>
      <c r="AL360" s="4"/>
      <c r="AM360" s="4"/>
      <c r="AN360" s="4"/>
    </row>
    <row r="361" spans="6:40">
      <c r="AA361" s="73"/>
      <c r="AB361" s="73"/>
      <c r="AC361" s="73"/>
      <c r="AD361" s="73"/>
      <c r="AE361" s="73"/>
      <c r="AF361" s="73"/>
      <c r="AG361" s="73"/>
      <c r="AH361" s="73"/>
      <c r="AI361" s="73"/>
      <c r="AJ361" s="76"/>
      <c r="AK361" s="73"/>
      <c r="AL361" s="4"/>
      <c r="AM361" s="4"/>
      <c r="AN361" s="4"/>
    </row>
    <row r="362" spans="6:40">
      <c r="AA362" s="73"/>
      <c r="AB362" s="73"/>
      <c r="AC362" s="73"/>
      <c r="AD362" s="73"/>
      <c r="AE362" s="73"/>
      <c r="AF362" s="73"/>
      <c r="AG362" s="73"/>
      <c r="AH362" s="73"/>
      <c r="AI362" s="73"/>
      <c r="AJ362" s="76"/>
      <c r="AK362" s="73"/>
      <c r="AL362" s="4"/>
      <c r="AM362" s="4"/>
      <c r="AN362" s="4"/>
    </row>
    <row r="363" spans="6:40">
      <c r="AA363" s="73"/>
      <c r="AB363" s="73"/>
      <c r="AC363" s="73"/>
      <c r="AD363" s="73"/>
      <c r="AE363" s="73"/>
      <c r="AF363" s="73"/>
      <c r="AG363" s="73"/>
      <c r="AH363" s="73"/>
      <c r="AI363" s="73"/>
      <c r="AJ363" s="76"/>
      <c r="AK363" s="73"/>
      <c r="AL363" s="4"/>
      <c r="AM363" s="4"/>
      <c r="AN363" s="4"/>
    </row>
    <row r="364" spans="6:40">
      <c r="AA364" s="73"/>
      <c r="AB364" s="73"/>
      <c r="AC364" s="73"/>
      <c r="AD364" s="73"/>
      <c r="AE364" s="73"/>
      <c r="AF364" s="73"/>
      <c r="AG364" s="73"/>
      <c r="AH364" s="73"/>
      <c r="AI364" s="73"/>
      <c r="AJ364" s="76"/>
      <c r="AK364" s="73"/>
      <c r="AL364" s="4"/>
      <c r="AM364" s="4"/>
      <c r="AN364" s="4"/>
    </row>
  </sheetData>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3" sqref="C3"/>
    </sheetView>
  </sheetViews>
  <sheetFormatPr baseColWidth="10" defaultColWidth="8.83203125" defaultRowHeight="12" x14ac:dyDescent="0"/>
  <cols>
    <col min="3" max="3" width="20" bestFit="1" customWidth="1"/>
  </cols>
  <sheetData>
    <row r="1" spans="1:5" ht="30.75" customHeight="1">
      <c r="A1" s="92" t="s">
        <v>184</v>
      </c>
      <c r="B1" s="93"/>
      <c r="C1" s="93"/>
      <c r="D1" s="93"/>
      <c r="E1" s="94"/>
    </row>
    <row r="2" spans="1:5" ht="13">
      <c r="B2" s="38" t="s">
        <v>163</v>
      </c>
      <c r="C2" s="39" t="s">
        <v>182</v>
      </c>
      <c r="D2" s="40" t="s">
        <v>183</v>
      </c>
    </row>
    <row r="3" spans="1:5" ht="13">
      <c r="B3" s="38" t="s">
        <v>164</v>
      </c>
      <c r="C3" s="39" t="s">
        <v>173</v>
      </c>
    </row>
    <row r="4" spans="1:5" ht="13">
      <c r="B4" s="38" t="s">
        <v>165</v>
      </c>
      <c r="C4" s="39" t="s">
        <v>174</v>
      </c>
    </row>
    <row r="5" spans="1:5" ht="13">
      <c r="B5" s="38" t="s">
        <v>166</v>
      </c>
      <c r="C5" s="39" t="s">
        <v>175</v>
      </c>
    </row>
    <row r="6" spans="1:5" ht="13">
      <c r="B6" s="38" t="s">
        <v>167</v>
      </c>
      <c r="C6" s="39" t="s">
        <v>176</v>
      </c>
    </row>
    <row r="7" spans="1:5" ht="13">
      <c r="B7" s="38" t="s">
        <v>168</v>
      </c>
      <c r="C7" s="39" t="s">
        <v>177</v>
      </c>
    </row>
    <row r="8" spans="1:5" ht="13">
      <c r="B8" s="38" t="s">
        <v>169</v>
      </c>
      <c r="C8" s="39" t="s">
        <v>178</v>
      </c>
    </row>
    <row r="9" spans="1:5" ht="13">
      <c r="B9" s="38" t="s">
        <v>170</v>
      </c>
      <c r="C9" s="39" t="s">
        <v>179</v>
      </c>
    </row>
    <row r="10" spans="1:5" ht="13">
      <c r="B10" s="38" t="s">
        <v>171</v>
      </c>
      <c r="C10" s="39" t="s">
        <v>180</v>
      </c>
    </row>
    <row r="11" spans="1:5" ht="13">
      <c r="B11" s="38" t="s">
        <v>172</v>
      </c>
      <c r="C11" s="39" t="s">
        <v>181</v>
      </c>
    </row>
    <row r="12" spans="1:5">
      <c r="B12" s="38"/>
    </row>
  </sheetData>
  <mergeCells count="1">
    <mergeCell ref="A1:E1"/>
  </mergeCells>
  <hyperlinks>
    <hyperlink ref="B2" r:id="rId1" location="CAUS" display="../../../../../../../../HL7/Edition2011/infrastructure/vocabulary/ActRelationshipType.html - CAUS"/>
    <hyperlink ref="B3" r:id="rId2" location="COMP" display="../../../../../../../../HL7/Edition2011/infrastructure/vocabulary/ActRelationshipType.html - COMP"/>
    <hyperlink ref="B4" r:id="rId3" location="GEVL" display="../../../../../../../../HL7/Edition2011/infrastructure/vocabulary/ActRelationshipType.html - GEVL"/>
    <hyperlink ref="B5" r:id="rId4" location="MFST" display="../../../../../../../../HL7/Edition2011/infrastructure/vocabulary/ActRelationshipType.html - MFST"/>
    <hyperlink ref="B6" r:id="rId5" location="REFR" display="../../../../../../../../HL7/Edition2011/infrastructure/vocabulary/ActRelationshipType.html - REFR"/>
    <hyperlink ref="B7" r:id="rId6" location="RSON" display="../../../../../../../../HL7/Edition2011/infrastructure/vocabulary/ActRelationshipType.html - RSON"/>
    <hyperlink ref="B8" r:id="rId7" location="SAS" display="../../../../../../../../HL7/Edition2011/infrastructure/vocabulary/ActRelationshipType.html - SAS"/>
    <hyperlink ref="B9" r:id="rId8" location="SPRT" display="../../../../../../../../HL7/Edition2011/infrastructure/vocabulary/ActRelationshipType.html - SPRT"/>
    <hyperlink ref="B10" r:id="rId9" location="SUBJ" display="../../../../../../../../HL7/Edition2011/infrastructure/vocabulary/ActRelationshipType.html - SUBJ"/>
    <hyperlink ref="B11" r:id="rId10" location="XCRPT" display="../../../../../../../../HL7/Edition2011/infrastructure/vocabulary/ActRelationshipType.html - XCRPT"/>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2</vt:i4>
      </vt:variant>
    </vt:vector>
  </HeadingPairs>
  <TitlesOfParts>
    <vt:vector size="2" baseType="lpstr">
      <vt:lpstr>CDA klinkem</vt:lpstr>
      <vt:lpstr>actrelationshipCodes</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Johan Eltes</cp:lastModifiedBy>
  <cp:lastPrinted>2011-03-30T11:43:58Z</cp:lastPrinted>
  <dcterms:created xsi:type="dcterms:W3CDTF">2008-03-07T08:25:08Z</dcterms:created>
  <dcterms:modified xsi:type="dcterms:W3CDTF">2013-11-21T20:55:16Z</dcterms:modified>
</cp:coreProperties>
</file>