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Luft-luft-varmepumper\"/>
    </mc:Choice>
  </mc:AlternateContent>
  <xr:revisionPtr revIDLastSave="0" documentId="13_ncr:1_{7673CF20-4770-4B80-9928-C812443C758E}" xr6:coauthVersionLast="47" xr6:coauthVersionMax="47" xr10:uidLastSave="{00000000-0000-0000-0000-000000000000}"/>
  <bookViews>
    <workbookView xWindow="28680" yWindow="-120" windowWidth="29040" windowHeight="17640" activeTab="8" xr2:uid="{A137C6C8-A287-480D-BCDD-B74C40A2AAF9}"/>
  </bookViews>
  <sheets>
    <sheet name="Mitsubishi Electric" sheetId="21" r:id="rId1"/>
    <sheet name="Fujitsu" sheetId="22" r:id="rId2"/>
    <sheet name="Toshiba" sheetId="1" r:id="rId3"/>
    <sheet name="Panasonic" sheetId="23" r:id="rId4"/>
    <sheet name="LG" sheetId="24" r:id="rId5"/>
    <sheet name="IVT" sheetId="26" r:id="rId6"/>
    <sheet name="Mitsubishi HI" sheetId="25" r:id="rId7"/>
    <sheet name="Samsung" sheetId="27" r:id="rId8"/>
    <sheet name="Ultimate" sheetId="4" r:id="rId9"/>
    <sheet name="Foma 5500 inverter" sheetId="3" r:id="rId10"/>
    <sheet name="Fujitsu AOY9LFBC" sheetId="5" r:id="rId11"/>
    <sheet name="Mitsubishi 35ZD-SSRC 35ZD-SA" sheetId="7" r:id="rId12"/>
    <sheet name="Sanyo SA-CRV93EHN" sheetId="9" r:id="rId13"/>
    <sheet name="Mitsubishi El. MSZ-FA25VAH-E1" sheetId="10" r:id="rId14"/>
    <sheet name="Sanyo Sap-KRV123EH SAP-CRV" sheetId="11" r:id="rId15"/>
    <sheet name="IVT Nordic Inverter 12FR-N" sheetId="12" r:id="rId16"/>
    <sheet name="Panasonic E9EKEB" sheetId="13" r:id="rId17"/>
    <sheet name="Sanyo SAP-KRV124EHDXN" sheetId="14" r:id="rId18"/>
    <sheet name="Electrolux Oxy3heatpumpESD12HRA" sheetId="15" r:id="rId19"/>
    <sheet name="Electrolux Oxy3heatpumpESD09HRA" sheetId="16" r:id="rId20"/>
    <sheet name="IVT Nordic Inverter 12 GR-N" sheetId="18" r:id="rId21"/>
    <sheet name="Mitsubishi M.H.I.SRKSRC-25ZFXSA" sheetId="2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0" l="1"/>
  <c r="C5" i="20"/>
  <c r="H5" i="18"/>
  <c r="C5" i="18"/>
  <c r="H5" i="16"/>
  <c r="C5" i="16"/>
  <c r="H5" i="15"/>
  <c r="C5" i="15"/>
  <c r="H5" i="14"/>
  <c r="C5" i="14"/>
  <c r="H5" i="13"/>
  <c r="C5" i="13"/>
  <c r="H5" i="12"/>
  <c r="C5" i="12"/>
  <c r="H5" i="11"/>
  <c r="C5" i="11"/>
  <c r="H5" i="10"/>
  <c r="C5" i="10"/>
  <c r="H5" i="9"/>
  <c r="C5" i="9"/>
  <c r="C5" i="7"/>
  <c r="C5" i="5"/>
  <c r="H5" i="7"/>
  <c r="H5" i="5"/>
  <c r="H5" i="3"/>
</calcChain>
</file>

<file path=xl/sharedStrings.xml><?xml version="1.0" encoding="utf-8"?>
<sst xmlns="http://schemas.openxmlformats.org/spreadsheetml/2006/main" count="162" uniqueCount="31">
  <si>
    <t>Varmeeffekt</t>
  </si>
  <si>
    <t>Utelufttemperatur</t>
  </si>
  <si>
    <t>COP</t>
  </si>
  <si>
    <t>Toshiba</t>
  </si>
  <si>
    <t>Foma 5500 inverter</t>
  </si>
  <si>
    <t>COP 100 %</t>
  </si>
  <si>
    <t>COP 75 %</t>
  </si>
  <si>
    <t>COP 50 %</t>
  </si>
  <si>
    <t>Varmeeffekt (W), 75 %</t>
  </si>
  <si>
    <t>Varmeeffekt (W), 50 %</t>
  </si>
  <si>
    <t>Varmeeffekt (W), 100 %</t>
  </si>
  <si>
    <t>Fujitsu AOY9LFBC</t>
  </si>
  <si>
    <t>Mitsubishi Heavy Industries Ltd SRK 35ZD-S/SRC 35ZD-SA</t>
  </si>
  <si>
    <t>Sanyo SA-CRV93EHN</t>
  </si>
  <si>
    <t>Mitsubishi Electric MSZ-FA25VAH-E1</t>
  </si>
  <si>
    <t>Sanyo Sap-KRV123EH/SAP-CRV</t>
  </si>
  <si>
    <t>IVT Nordic Inverter 12FR-N</t>
  </si>
  <si>
    <t>Panasonic E9EKEB</t>
  </si>
  <si>
    <t>Sanyo SAP-KRV124EHDXN</t>
  </si>
  <si>
    <t>Electrolux Oxy3heatpump ESD12HRA/ESD12HRA</t>
  </si>
  <si>
    <t>Electrolux Oxy3heatpumpESD09HRA</t>
  </si>
  <si>
    <t>IVT Nordic Inverter 12 GR-N</t>
  </si>
  <si>
    <t>Mitsubishi Heavy Industries Ltd Maximan Hyper Inverter SRK/SRC-25ZFX-SA</t>
  </si>
  <si>
    <t>Fujitsu</t>
  </si>
  <si>
    <t>Mitsubishi Electric</t>
  </si>
  <si>
    <t>Panasonic</t>
  </si>
  <si>
    <t>LG</t>
  </si>
  <si>
    <t>IVT</t>
  </si>
  <si>
    <t>Mitsubishi HI</t>
  </si>
  <si>
    <t>Samsung</t>
  </si>
  <si>
    <t>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</si>
</sst>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0" borderId="3" xfId="0" applyBorder="1"/>
    <xf numFmtId="9" fontId="0" fillId="0" borderId="0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Electric'!$B$3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Electric'!$A$4:$A$40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'Mitsubishi Electric'!$B$4:$B$40</c:f>
              <c:numCache>
                <c:formatCode>General</c:formatCode>
                <c:ptCount val="37"/>
                <c:pt idx="0">
                  <c:v>5.5433628318584001</c:v>
                </c:pt>
                <c:pt idx="1">
                  <c:v>3.32389380530973</c:v>
                </c:pt>
                <c:pt idx="2">
                  <c:v>2.6973451327433602</c:v>
                </c:pt>
                <c:pt idx="3">
                  <c:v>2.6017699115044199</c:v>
                </c:pt>
                <c:pt idx="4">
                  <c:v>2.3787610619469</c:v>
                </c:pt>
                <c:pt idx="5">
                  <c:v>1.9964601769911501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C-4E06-877F-57F336BA9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LG!$E$3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LG!$D$4:$D$40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LG!$E$4:$E$40</c:f>
              <c:numCache>
                <c:formatCode>General</c:formatCode>
                <c:ptCount val="37"/>
                <c:pt idx="0">
                  <c:v>3035.13513513513</c:v>
                </c:pt>
                <c:pt idx="1">
                  <c:v>2564.86486486486</c:v>
                </c:pt>
                <c:pt idx="2">
                  <c:v>2159.45945945945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3-4681-B836-EE038FF9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IVT!$B$3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IVT!$A$4:$A$40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IVT!$B$4:$B$40</c:f>
              <c:numCache>
                <c:formatCode>General</c:formatCode>
                <c:ptCount val="37"/>
                <c:pt idx="0">
                  <c:v>4.8936170212765902</c:v>
                </c:pt>
                <c:pt idx="1">
                  <c:v>3.26595744680851</c:v>
                </c:pt>
                <c:pt idx="2">
                  <c:v>2.9787234042553101</c:v>
                </c:pt>
                <c:pt idx="3">
                  <c:v>2.5957446808510598</c:v>
                </c:pt>
                <c:pt idx="4">
                  <c:v>2.2553191489361701</c:v>
                </c:pt>
                <c:pt idx="5">
                  <c:v>2.0638297872340399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F-455A-923A-A38CE2D9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IVT!$E$3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IVT!$D$4:$D$40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IVT!$E$4:$E$40</c:f>
              <c:numCache>
                <c:formatCode>General</c:formatCode>
                <c:ptCount val="37"/>
                <c:pt idx="0">
                  <c:v>3189.1891891891801</c:v>
                </c:pt>
                <c:pt idx="1">
                  <c:v>2483.7837837837801</c:v>
                </c:pt>
                <c:pt idx="2">
                  <c:v>1989.1891891891801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4-41C3-A9AF-4BEC7BCF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HI'!$B$3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HI'!$A$4:$A$40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'Mitsubishi HI'!$B$4:$B$40</c:f>
              <c:numCache>
                <c:formatCode>General</c:formatCode>
                <c:ptCount val="37"/>
                <c:pt idx="0">
                  <c:v>5</c:v>
                </c:pt>
                <c:pt idx="1">
                  <c:v>3.9787234042553101</c:v>
                </c:pt>
                <c:pt idx="2">
                  <c:v>2.9680851063829699</c:v>
                </c:pt>
                <c:pt idx="3">
                  <c:v>2.5638297872340399</c:v>
                </c:pt>
                <c:pt idx="4">
                  <c:v>2.2978723404255299</c:v>
                </c:pt>
                <c:pt idx="5">
                  <c:v>1.90425531914893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6-4014-A60A-65FD0823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HI'!$E$3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HI'!$D$4:$D$40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'Mitsubishi HI'!$E$4:$E$40</c:f>
              <c:numCache>
                <c:formatCode>General</c:formatCode>
                <c:ptCount val="37"/>
                <c:pt idx="0">
                  <c:v>2937.8378378378302</c:v>
                </c:pt>
                <c:pt idx="1">
                  <c:v>2402.7027027027002</c:v>
                </c:pt>
                <c:pt idx="2">
                  <c:v>1891.8918918918901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D7F-BA33-EBD0566C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Samsung!$B$3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Samsung!$A$4:$A$40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Samsung!$B$4:$B$40</c:f>
              <c:numCache>
                <c:formatCode>General</c:formatCode>
                <c:ptCount val="37"/>
                <c:pt idx="0">
                  <c:v>3.58510638297872</c:v>
                </c:pt>
                <c:pt idx="1">
                  <c:v>3.3404255319148901</c:v>
                </c:pt>
                <c:pt idx="2">
                  <c:v>2.6808510638297798</c:v>
                </c:pt>
                <c:pt idx="3">
                  <c:v>2.22340425531914</c:v>
                </c:pt>
                <c:pt idx="4">
                  <c:v>1.9787234042553099</c:v>
                </c:pt>
                <c:pt idx="5">
                  <c:v>1.8404255319148899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2-4A40-9A61-C5851421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Samsung!$E$3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Samsung!$D$4:$D$40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Samsung!$E$4:$E$40</c:f>
              <c:numCache>
                <c:formatCode>General</c:formatCode>
                <c:ptCount val="37"/>
                <c:pt idx="0">
                  <c:v>3164.86486486486</c:v>
                </c:pt>
                <c:pt idx="1">
                  <c:v>2500</c:v>
                </c:pt>
                <c:pt idx="2">
                  <c:v>2118.9189189189101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1-4CDB-975C-3E713453E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Ultimate!$B$3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Ultimate!$A$4:$A$40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Ultimate!$B$4:$B$40</c:f>
              <c:numCache>
                <c:formatCode>General</c:formatCode>
                <c:ptCount val="37"/>
                <c:pt idx="0">
                  <c:v>2.71</c:v>
                </c:pt>
                <c:pt idx="1">
                  <c:v>2.7021276595744599</c:v>
                </c:pt>
                <c:pt idx="2">
                  <c:v>2.2765957446808498</c:v>
                </c:pt>
                <c:pt idx="3">
                  <c:v>1.8297872340425501</c:v>
                </c:pt>
                <c:pt idx="4">
                  <c:v>1.7021276595744601</c:v>
                </c:pt>
                <c:pt idx="5">
                  <c:v>1.58510638297872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C-4F19-91CF-7DF6BC52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Ultimate!$E$3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Ultimate!$D$4:$D$40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Ultimate!$E$4:$E$40</c:f>
              <c:numCache>
                <c:formatCode>General</c:formatCode>
                <c:ptCount val="37"/>
                <c:pt idx="0">
                  <c:v>3010.8108108108099</c:v>
                </c:pt>
                <c:pt idx="1">
                  <c:v>2581.0810810810799</c:v>
                </c:pt>
                <c:pt idx="2">
                  <c:v>2118.9189189189101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7-4D95-A2AC-18A1512B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'Foma 5500 inverter'!$B$3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'Foma 5500 inverter'!$A$4:$A$9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inverter'!$B$4:$B$9</c:f>
              <c:numCache>
                <c:formatCode>General</c:formatCode>
                <c:ptCount val="6"/>
                <c:pt idx="0">
                  <c:v>2.5</c:v>
                </c:pt>
                <c:pt idx="1">
                  <c:v>2</c:v>
                </c:pt>
                <c:pt idx="2">
                  <c:v>1.8</c:v>
                </c:pt>
                <c:pt idx="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0-47CF-AA38-A20E2339F91A}"/>
            </c:ext>
          </c:extLst>
        </c:ser>
        <c:ser>
          <c:idx val="1"/>
          <c:order val="1"/>
          <c:tx>
            <c:strRef>
              <c:f>'Foma 5500 inverter'!$C$3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'Foma 5500 inverter'!$A$4:$A$9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inverter'!$C$4:$C$9</c:f>
              <c:numCache>
                <c:formatCode>General</c:formatCode>
                <c:ptCount val="6"/>
                <c:pt idx="0">
                  <c:v>2.8</c:v>
                </c:pt>
                <c:pt idx="1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0-47CF-AA38-A20E2339F91A}"/>
            </c:ext>
          </c:extLst>
        </c:ser>
        <c:ser>
          <c:idx val="2"/>
          <c:order val="2"/>
          <c:tx>
            <c:strRef>
              <c:f>'Foma 5500 inverter'!$D$3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'Foma 5500 inverter'!$A$4:$A$9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inverter'!$D$4:$D$9</c:f>
              <c:numCache>
                <c:formatCode>General</c:formatCode>
                <c:ptCount val="6"/>
                <c:pt idx="0">
                  <c:v>3.1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0-47CF-AA38-A20E2339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Electric'!$E$3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Electric'!$D$4:$D$40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'Mitsubishi Electric'!$E$4:$E$40</c:f>
              <c:numCache>
                <c:formatCode>General</c:formatCode>
                <c:ptCount val="37"/>
                <c:pt idx="0">
                  <c:v>3051.3513513513499</c:v>
                </c:pt>
                <c:pt idx="1">
                  <c:v>2402.7027027027002</c:v>
                </c:pt>
                <c:pt idx="2">
                  <c:v>2021.6216216216201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6-46E9-8D0A-2D29F48D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'Foma 5500 inverter'!$G$3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'Foma 5500 inverter'!$F$4:$F$9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inverter'!$G$4:$G$9</c:f>
              <c:numCache>
                <c:formatCode>General</c:formatCode>
                <c:ptCount val="6"/>
                <c:pt idx="0">
                  <c:v>3900</c:v>
                </c:pt>
                <c:pt idx="1">
                  <c:v>3300</c:v>
                </c:pt>
                <c:pt idx="2">
                  <c:v>2800</c:v>
                </c:pt>
                <c:pt idx="3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A-4793-9846-211678F05B81}"/>
            </c:ext>
          </c:extLst>
        </c:ser>
        <c:ser>
          <c:idx val="1"/>
          <c:order val="1"/>
          <c:tx>
            <c:strRef>
              <c:f>'Foma 5500 inverter'!$H$3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'Foma 5500 inverter'!$F$4:$F$9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inverter'!$H$4:$H$9</c:f>
              <c:numCache>
                <c:formatCode>General</c:formatCode>
                <c:ptCount val="6"/>
                <c:pt idx="0">
                  <c:v>2900</c:v>
                </c:pt>
                <c:pt idx="1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A-4793-9846-211678F05B81}"/>
            </c:ext>
          </c:extLst>
        </c:ser>
        <c:ser>
          <c:idx val="2"/>
          <c:order val="2"/>
          <c:tx>
            <c:strRef>
              <c:f>'Foma 5500 inverter'!$I$3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'Foma 5500 inverter'!$F$4:$F$9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inverter'!$I$4:$I$9</c:f>
              <c:numCache>
                <c:formatCode>General</c:formatCode>
                <c:ptCount val="6"/>
                <c:pt idx="0">
                  <c:v>1900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A-4793-9846-211678F0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'Fujitsu AOY9LFBC'!$B$3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'Fujitsu AOY9LFBC'!$A$4:$A$9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AOY9LFBC'!$B$4:$B$9</c:f>
              <c:numCache>
                <c:formatCode>General</c:formatCode>
                <c:ptCount val="6"/>
                <c:pt idx="0">
                  <c:v>2.7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8-4A2F-B0E8-B83A8CBF97C6}"/>
            </c:ext>
          </c:extLst>
        </c:ser>
        <c:ser>
          <c:idx val="1"/>
          <c:order val="1"/>
          <c:tx>
            <c:strRef>
              <c:f>'Fujitsu AOY9LFBC'!$C$3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'Fujitsu AOY9LFBC'!$A$4:$A$9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AOY9LFBC'!$C$4:$C$9</c:f>
              <c:numCache>
                <c:formatCode>General</c:formatCode>
                <c:ptCount val="6"/>
                <c:pt idx="0">
                  <c:v>2.8</c:v>
                </c:pt>
                <c:pt idx="1">
                  <c:v>2.5999999999999996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8-4A2F-B0E8-B83A8CBF97C6}"/>
            </c:ext>
          </c:extLst>
        </c:ser>
        <c:ser>
          <c:idx val="2"/>
          <c:order val="2"/>
          <c:tx>
            <c:strRef>
              <c:f>'Fujitsu AOY9LFBC'!$D$3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'Fujitsu AOY9LFBC'!$A$4:$A$9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AOY9LFBC'!$D$4:$D$9</c:f>
              <c:numCache>
                <c:formatCode>General</c:formatCode>
                <c:ptCount val="6"/>
                <c:pt idx="0">
                  <c:v>3.8</c:v>
                </c:pt>
                <c:pt idx="1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8-4A2F-B0E8-B83A8CBF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'Fujitsu AOY9LFBC'!$G$3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'Fujitsu AOY9LFBC'!$F$4:$F$9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AOY9LFBC'!$G$4:$G$9</c:f>
              <c:numCache>
                <c:formatCode>General</c:formatCode>
                <c:ptCount val="6"/>
                <c:pt idx="0">
                  <c:v>4800</c:v>
                </c:pt>
                <c:pt idx="1">
                  <c:v>3600</c:v>
                </c:pt>
                <c:pt idx="2">
                  <c:v>3700</c:v>
                </c:pt>
                <c:pt idx="3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1-489A-85E9-C11B47DC22FA}"/>
            </c:ext>
          </c:extLst>
        </c:ser>
        <c:ser>
          <c:idx val="1"/>
          <c:order val="1"/>
          <c:tx>
            <c:strRef>
              <c:f>'Fujitsu AOY9LFBC'!$H$3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'Fujitsu AOY9LFBC'!$F$4:$F$9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AOY9LFBC'!$H$4:$H$9</c:f>
              <c:numCache>
                <c:formatCode>General</c:formatCode>
                <c:ptCount val="6"/>
                <c:pt idx="0">
                  <c:v>3700</c:v>
                </c:pt>
                <c:pt idx="1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1-489A-85E9-C11B47DC22FA}"/>
            </c:ext>
          </c:extLst>
        </c:ser>
        <c:ser>
          <c:idx val="2"/>
          <c:order val="2"/>
          <c:tx>
            <c:strRef>
              <c:f>'Fujitsu AOY9LFBC'!$I$3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'Fujitsu AOY9LFBC'!$F$4:$F$9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AOY9LFBC'!$I$4:$I$9</c:f>
              <c:numCache>
                <c:formatCode>General</c:formatCode>
                <c:ptCount val="6"/>
                <c:pt idx="0">
                  <c:v>2400</c:v>
                </c:pt>
                <c:pt idx="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1-489A-85E9-C11B47DC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35ZD-SSRC 35ZD-SA'!$B$3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35ZD-SSRC 35ZD-SA'!$A$4:$A$9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35ZD-SA'!$B$4:$B$9</c:f>
              <c:numCache>
                <c:formatCode>General</c:formatCode>
                <c:ptCount val="6"/>
                <c:pt idx="0">
                  <c:v>3.1</c:v>
                </c:pt>
                <c:pt idx="1">
                  <c:v>2.8</c:v>
                </c:pt>
                <c:pt idx="2">
                  <c:v>2.6</c:v>
                </c:pt>
                <c:pt idx="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4F99-B462-4CA8DF1E4350}"/>
            </c:ext>
          </c:extLst>
        </c:ser>
        <c:ser>
          <c:idx val="1"/>
          <c:order val="1"/>
          <c:tx>
            <c:strRef>
              <c:f>'Mitsubishi 35ZD-SSRC 35ZD-SA'!$C$3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35ZD-SSRC 35ZD-SA'!$A$4:$A$9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35ZD-SA'!$C$4:$C$9</c:f>
              <c:numCache>
                <c:formatCode>General</c:formatCode>
                <c:ptCount val="6"/>
                <c:pt idx="0">
                  <c:v>4</c:v>
                </c:pt>
                <c:pt idx="1">
                  <c:v>3.3499999999999996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6-4F99-B462-4CA8DF1E4350}"/>
            </c:ext>
          </c:extLst>
        </c:ser>
        <c:ser>
          <c:idx val="2"/>
          <c:order val="2"/>
          <c:tx>
            <c:strRef>
              <c:f>'Mitsubishi 35ZD-SSRC 35ZD-SA'!$D$3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35ZD-SSRC 35ZD-SA'!$A$4:$A$9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35ZD-SA'!$D$4:$D$9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6-4F99-B462-4CA8DF1E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35ZD-SSRC 35ZD-SA'!$G$3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35ZD-SSRC 35ZD-SA'!$F$4:$F$9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35ZD-SA'!$G$4:$G$9</c:f>
              <c:numCache>
                <c:formatCode>General</c:formatCode>
                <c:ptCount val="6"/>
                <c:pt idx="0">
                  <c:v>4200</c:v>
                </c:pt>
                <c:pt idx="1">
                  <c:v>3300</c:v>
                </c:pt>
                <c:pt idx="2">
                  <c:v>2900</c:v>
                </c:pt>
                <c:pt idx="3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C-48CC-823C-E46BCAD23066}"/>
            </c:ext>
          </c:extLst>
        </c:ser>
        <c:ser>
          <c:idx val="1"/>
          <c:order val="1"/>
          <c:tx>
            <c:strRef>
              <c:f>'Mitsubishi 35ZD-SSRC 35ZD-SA'!$H$3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35ZD-SSRC 35ZD-SA'!$F$4:$F$9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35ZD-SA'!$H$4:$H$9</c:f>
              <c:numCache>
                <c:formatCode>General</c:formatCode>
                <c:ptCount val="6"/>
                <c:pt idx="0">
                  <c:v>3200</c:v>
                </c:pt>
                <c:pt idx="1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C-48CC-823C-E46BCAD23066}"/>
            </c:ext>
          </c:extLst>
        </c:ser>
        <c:ser>
          <c:idx val="2"/>
          <c:order val="2"/>
          <c:tx>
            <c:strRef>
              <c:f>'Mitsubishi 35ZD-SSRC 35ZD-SA'!$I$3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35ZD-SSRC 35ZD-SA'!$F$4:$F$9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35ZD-SA'!$I$4:$I$9</c:f>
              <c:numCache>
                <c:formatCode>General</c:formatCode>
                <c:ptCount val="6"/>
                <c:pt idx="0">
                  <c:v>2100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C-48CC-823C-E46BCAD2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SA-CRV93EHN'!$B$3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SA-CRV93EHN'!$A$4:$A$9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SA-CRV93EHN'!$B$4:$B$9</c:f>
              <c:numCache>
                <c:formatCode>General</c:formatCode>
                <c:ptCount val="6"/>
                <c:pt idx="0">
                  <c:v>3.3</c:v>
                </c:pt>
                <c:pt idx="1">
                  <c:v>2.4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6-405D-8FA1-F3A061656C0F}"/>
            </c:ext>
          </c:extLst>
        </c:ser>
        <c:ser>
          <c:idx val="1"/>
          <c:order val="1"/>
          <c:tx>
            <c:strRef>
              <c:f>'Sanyo SA-CRV93EHN'!$C$3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SA-CRV93EHN'!$A$4:$A$9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SA-CRV93EHN'!$C$4:$C$9</c:f>
              <c:numCache>
                <c:formatCode>General</c:formatCode>
                <c:ptCount val="6"/>
                <c:pt idx="0">
                  <c:v>4</c:v>
                </c:pt>
                <c:pt idx="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6-405D-8FA1-F3A061656C0F}"/>
            </c:ext>
          </c:extLst>
        </c:ser>
        <c:ser>
          <c:idx val="2"/>
          <c:order val="2"/>
          <c:tx>
            <c:strRef>
              <c:f>'Sanyo SA-CRV93EHN'!$D$3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SA-CRV93EHN'!$A$4:$A$9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SA-CRV93EHN'!$D$4:$D$9</c:f>
              <c:numCache>
                <c:formatCode>General</c:formatCode>
                <c:ptCount val="6"/>
                <c:pt idx="0">
                  <c:v>4.2</c:v>
                </c:pt>
                <c:pt idx="1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6-405D-8FA1-F3A06165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SA-CRV93EHN'!$G$3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SA-CRV93EHN'!$F$4:$F$9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SA-CRV93EHN'!$G$4:$G$9</c:f>
              <c:numCache>
                <c:formatCode>General</c:formatCode>
                <c:ptCount val="6"/>
                <c:pt idx="0">
                  <c:v>3500</c:v>
                </c:pt>
                <c:pt idx="1">
                  <c:v>3100</c:v>
                </c:pt>
                <c:pt idx="2">
                  <c:v>2600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B-4EDB-8660-51BF959BE797}"/>
            </c:ext>
          </c:extLst>
        </c:ser>
        <c:ser>
          <c:idx val="1"/>
          <c:order val="1"/>
          <c:tx>
            <c:strRef>
              <c:f>'Sanyo SA-CRV93EHN'!$H$3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SA-CRV93EHN'!$F$4:$F$9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SA-CRV93EHN'!$H$4:$H$9</c:f>
              <c:numCache>
                <c:formatCode>General</c:formatCode>
                <c:ptCount val="6"/>
                <c:pt idx="0">
                  <c:v>2500</c:v>
                </c:pt>
                <c:pt idx="1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B-4EDB-8660-51BF959BE797}"/>
            </c:ext>
          </c:extLst>
        </c:ser>
        <c:ser>
          <c:idx val="2"/>
          <c:order val="2"/>
          <c:tx>
            <c:strRef>
              <c:f>'Sanyo SA-CRV93EHN'!$I$3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SA-CRV93EHN'!$F$4:$F$9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SA-CRV93EHN'!$I$4:$I$9</c:f>
              <c:numCache>
                <c:formatCode>General</c:formatCode>
                <c:ptCount val="6"/>
                <c:pt idx="0">
                  <c:v>1700</c:v>
                </c:pt>
                <c:pt idx="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B-4EDB-8660-51BF959B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El. MSZ-FA25VAH-E1'!$B$3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El. MSZ-FA25VAH-E1'!$A$4:$A$9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MSZ-FA25VAH-E1'!$B$4:$B$9</c:f>
              <c:numCache>
                <c:formatCode>General</c:formatCode>
                <c:ptCount val="6"/>
                <c:pt idx="0">
                  <c:v>3.3</c:v>
                </c:pt>
                <c:pt idx="1">
                  <c:v>2.9</c:v>
                </c:pt>
                <c:pt idx="2">
                  <c:v>2.5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7-4B38-8AF9-BDC759880EAD}"/>
            </c:ext>
          </c:extLst>
        </c:ser>
        <c:ser>
          <c:idx val="1"/>
          <c:order val="1"/>
          <c:tx>
            <c:strRef>
              <c:f>'Mitsubishi El. MSZ-FA25VAH-E1'!$C$3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El. MSZ-FA25VAH-E1'!$A$4:$A$9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MSZ-FA25VAH-E1'!$C$4:$C$9</c:f>
              <c:numCache>
                <c:formatCode>General</c:formatCode>
                <c:ptCount val="6"/>
                <c:pt idx="0">
                  <c:v>3.8</c:v>
                </c:pt>
                <c:pt idx="1">
                  <c:v>3.5999999999999996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7-4B38-8AF9-BDC759880EAD}"/>
            </c:ext>
          </c:extLst>
        </c:ser>
        <c:ser>
          <c:idx val="2"/>
          <c:order val="2"/>
          <c:tx>
            <c:strRef>
              <c:f>'Mitsubishi El. MSZ-FA25VAH-E1'!$D$3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El. MSZ-FA25VAH-E1'!$A$4:$A$9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MSZ-FA25VAH-E1'!$D$4:$D$9</c:f>
              <c:numCache>
                <c:formatCode>General</c:formatCode>
                <c:ptCount val="6"/>
                <c:pt idx="0">
                  <c:v>4.8</c:v>
                </c:pt>
                <c:pt idx="1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7-4B38-8AF9-BDC75988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El. MSZ-FA25VAH-E1'!$G$3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El. MSZ-FA25VAH-E1'!$F$4:$F$9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MSZ-FA25VAH-E1'!$G$4:$G$9</c:f>
              <c:numCache>
                <c:formatCode>General</c:formatCode>
                <c:ptCount val="6"/>
                <c:pt idx="0">
                  <c:v>4100</c:v>
                </c:pt>
                <c:pt idx="1">
                  <c:v>3100</c:v>
                </c:pt>
                <c:pt idx="2">
                  <c:v>2300</c:v>
                </c:pt>
                <c:pt idx="3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B-40BC-A9EA-2CDBCEA3BE53}"/>
            </c:ext>
          </c:extLst>
        </c:ser>
        <c:ser>
          <c:idx val="1"/>
          <c:order val="1"/>
          <c:tx>
            <c:strRef>
              <c:f>'Mitsubishi El. MSZ-FA25VAH-E1'!$H$3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El. MSZ-FA25VAH-E1'!$F$4:$F$9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MSZ-FA25VAH-E1'!$H$4:$H$9</c:f>
              <c:numCache>
                <c:formatCode>General</c:formatCode>
                <c:ptCount val="6"/>
                <c:pt idx="0">
                  <c:v>3200</c:v>
                </c:pt>
                <c:pt idx="1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B-40BC-A9EA-2CDBCEA3BE53}"/>
            </c:ext>
          </c:extLst>
        </c:ser>
        <c:ser>
          <c:idx val="2"/>
          <c:order val="2"/>
          <c:tx>
            <c:strRef>
              <c:f>'Mitsubishi El. MSZ-FA25VAH-E1'!$I$3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El. MSZ-FA25VAH-E1'!$F$4:$F$9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MSZ-FA25VAH-E1'!$I$4:$I$9</c:f>
              <c:numCache>
                <c:formatCode>General</c:formatCode>
                <c:ptCount val="6"/>
                <c:pt idx="0">
                  <c:v>2100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B-40BC-A9EA-2CDBCEA3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Sap-KRV123EH SAP-CRV'!$B$3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Sap-KRV123EH SAP-CRV'!$A$4:$A$9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SAP-CRV'!$B$4:$B$9</c:f>
              <c:numCache>
                <c:formatCode>General</c:formatCode>
                <c:ptCount val="6"/>
                <c:pt idx="0">
                  <c:v>3</c:v>
                </c:pt>
                <c:pt idx="1">
                  <c:v>2.4</c:v>
                </c:pt>
                <c:pt idx="2">
                  <c:v>2.4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B-4B9E-9E18-DF3ACAD31447}"/>
            </c:ext>
          </c:extLst>
        </c:ser>
        <c:ser>
          <c:idx val="1"/>
          <c:order val="1"/>
          <c:tx>
            <c:strRef>
              <c:f>'Sanyo Sap-KRV123EH SAP-CRV'!$C$3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Sap-KRV123EH SAP-CRV'!$A$4:$A$9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SAP-CRV'!$C$4:$C$9</c:f>
              <c:numCache>
                <c:formatCode>General</c:formatCode>
                <c:ptCount val="6"/>
                <c:pt idx="0">
                  <c:v>4</c:v>
                </c:pt>
                <c:pt idx="1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B-4B9E-9E18-DF3ACAD31447}"/>
            </c:ext>
          </c:extLst>
        </c:ser>
        <c:ser>
          <c:idx val="2"/>
          <c:order val="2"/>
          <c:tx>
            <c:strRef>
              <c:f>'Sanyo Sap-KRV123EH SAP-CRV'!$D$3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Sap-KRV123EH SAP-CRV'!$A$4:$A$9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SAP-CRV'!$D$4:$D$9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3B-4B9E-9E18-DF3ACAD3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Fujitsu!$B$3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Fujitsu!$A$4:$A$40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Fujitsu!$B$4:$B$40</c:f>
              <c:numCache>
                <c:formatCode>General</c:formatCode>
                <c:ptCount val="37"/>
                <c:pt idx="0">
                  <c:v>5.0851063829787204</c:v>
                </c:pt>
                <c:pt idx="1">
                  <c:v>3.5744680851063801</c:v>
                </c:pt>
                <c:pt idx="2">
                  <c:v>3.0957446808510598</c:v>
                </c:pt>
                <c:pt idx="3">
                  <c:v>2.2872340425531901</c:v>
                </c:pt>
                <c:pt idx="4">
                  <c:v>1.98936170212765</c:v>
                </c:pt>
                <c:pt idx="5">
                  <c:v>1.63829787234042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0-4153-9ACE-6F2AF2C8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Sap-KRV123EH SAP-CRV'!$G$3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Sap-KRV123EH SAP-CRV'!$F$4:$F$9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SAP-CRV'!$G$4:$G$9</c:f>
              <c:numCache>
                <c:formatCode>General</c:formatCode>
                <c:ptCount val="6"/>
                <c:pt idx="0">
                  <c:v>4000</c:v>
                </c:pt>
                <c:pt idx="1">
                  <c:v>4000</c:v>
                </c:pt>
                <c:pt idx="2">
                  <c:v>3500</c:v>
                </c:pt>
                <c:pt idx="3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565-95FF-A81BADE795AA}"/>
            </c:ext>
          </c:extLst>
        </c:ser>
        <c:ser>
          <c:idx val="1"/>
          <c:order val="1"/>
          <c:tx>
            <c:strRef>
              <c:f>'Sanyo Sap-KRV123EH SAP-CRV'!$H$3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Sap-KRV123EH SAP-CRV'!$F$4:$F$9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SAP-CRV'!$H$4:$H$9</c:f>
              <c:numCache>
                <c:formatCode>General</c:formatCode>
                <c:ptCount val="6"/>
                <c:pt idx="0">
                  <c:v>3000</c:v>
                </c:pt>
                <c:pt idx="1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C-4565-95FF-A81BADE795AA}"/>
            </c:ext>
          </c:extLst>
        </c:ser>
        <c:ser>
          <c:idx val="2"/>
          <c:order val="2"/>
          <c:tx>
            <c:strRef>
              <c:f>'Sanyo Sap-KRV123EH SAP-CRV'!$I$3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Sap-KRV123EH SAP-CRV'!$F$4:$F$9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SAP-CRV'!$I$4:$I$9</c:f>
              <c:numCache>
                <c:formatCode>General</c:formatCode>
                <c:ptCount val="6"/>
                <c:pt idx="0">
                  <c:v>2100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CC-4565-95FF-A81BADE7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 Nordic Inverter 12FR-N'!$B$3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'IVT Nordic Inverter 12FR-N'!$A$4:$A$9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12FR-N'!$B$4:$B$9</c:f>
              <c:numCache>
                <c:formatCode>General</c:formatCode>
                <c:ptCount val="6"/>
                <c:pt idx="0">
                  <c:v>3.4</c:v>
                </c:pt>
                <c:pt idx="1">
                  <c:v>2.9</c:v>
                </c:pt>
                <c:pt idx="2">
                  <c:v>2.7</c:v>
                </c:pt>
                <c:pt idx="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8-4673-B4D6-575B7B615C1F}"/>
            </c:ext>
          </c:extLst>
        </c:ser>
        <c:ser>
          <c:idx val="1"/>
          <c:order val="1"/>
          <c:tx>
            <c:strRef>
              <c:f>'IVT Nordic Inverter 12FR-N'!$C$3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'IVT Nordic Inverter 12FR-N'!$A$4:$A$9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12FR-N'!$C$4:$C$9</c:f>
              <c:numCache>
                <c:formatCode>General</c:formatCode>
                <c:ptCount val="6"/>
                <c:pt idx="0">
                  <c:v>4.2</c:v>
                </c:pt>
                <c:pt idx="1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8-4673-B4D6-575B7B615C1F}"/>
            </c:ext>
          </c:extLst>
        </c:ser>
        <c:ser>
          <c:idx val="2"/>
          <c:order val="2"/>
          <c:tx>
            <c:strRef>
              <c:f>'IVT Nordic Inverter 12FR-N'!$D$3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 Nordic Inverter 12FR-N'!$A$4:$A$9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12FR-N'!$D$4:$D$9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58-4673-B4D6-575B7B61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 Nordic Inverter 12FR-N'!$G$3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'IVT Nordic Inverter 12FR-N'!$F$4:$F$9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12FR-N'!$G$4:$G$9</c:f>
              <c:numCache>
                <c:formatCode>General</c:formatCode>
                <c:ptCount val="6"/>
                <c:pt idx="0">
                  <c:v>4700</c:v>
                </c:pt>
                <c:pt idx="1">
                  <c:v>3500</c:v>
                </c:pt>
                <c:pt idx="2">
                  <c:v>3200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D-4D91-96EE-5760F4D66D59}"/>
            </c:ext>
          </c:extLst>
        </c:ser>
        <c:ser>
          <c:idx val="1"/>
          <c:order val="1"/>
          <c:tx>
            <c:strRef>
              <c:f>'IVT Nordic Inverter 12FR-N'!$H$3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'IVT Nordic Inverter 12FR-N'!$F$4:$F$9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12FR-N'!$H$4:$H$9</c:f>
              <c:numCache>
                <c:formatCode>General</c:formatCode>
                <c:ptCount val="6"/>
                <c:pt idx="0">
                  <c:v>3500</c:v>
                </c:pt>
                <c:pt idx="1">
                  <c:v>2550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D-4D91-96EE-5760F4D66D59}"/>
            </c:ext>
          </c:extLst>
        </c:ser>
        <c:ser>
          <c:idx val="2"/>
          <c:order val="2"/>
          <c:tx>
            <c:strRef>
              <c:f>'IVT Nordic Inverter 12FR-N'!$I$3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 Nordic Inverter 12FR-N'!$F$4:$F$9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12FR-N'!$I$4:$I$9</c:f>
              <c:numCache>
                <c:formatCode>General</c:formatCode>
                <c:ptCount val="6"/>
                <c:pt idx="0">
                  <c:v>2300</c:v>
                </c:pt>
                <c:pt idx="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D-4D91-96EE-5760F4D6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'Panasonic E9EKEB'!$B$3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'Panasonic E9EKEB'!$A$4:$A$9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E9EKEB'!$B$4:$B$9</c:f>
              <c:numCache>
                <c:formatCode>General</c:formatCode>
                <c:ptCount val="6"/>
                <c:pt idx="0">
                  <c:v>4.2</c:v>
                </c:pt>
                <c:pt idx="1">
                  <c:v>3</c:v>
                </c:pt>
                <c:pt idx="2">
                  <c:v>2.5</c:v>
                </c:pt>
                <c:pt idx="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1-41C7-895B-386690A2DD2F}"/>
            </c:ext>
          </c:extLst>
        </c:ser>
        <c:ser>
          <c:idx val="1"/>
          <c:order val="1"/>
          <c:tx>
            <c:strRef>
              <c:f>'Panasonic E9EKEB'!$C$3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'Panasonic E9EKEB'!$A$4:$A$9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E9EKEB'!$C$4:$C$9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1-41C7-895B-386690A2DD2F}"/>
            </c:ext>
          </c:extLst>
        </c:ser>
        <c:ser>
          <c:idx val="2"/>
          <c:order val="2"/>
          <c:tx>
            <c:strRef>
              <c:f>'Panasonic E9EKEB'!$D$3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'Panasonic E9EKEB'!$A$4:$A$9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E9EKEB'!$D$4:$D$9</c:f>
              <c:numCache>
                <c:formatCode>General</c:formatCode>
                <c:ptCount val="6"/>
                <c:pt idx="0">
                  <c:v>4.2</c:v>
                </c:pt>
                <c:pt idx="1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1-41C7-895B-386690A2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'Panasonic E9EKEB'!$G$3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'Panasonic E9EKEB'!$F$4:$F$9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E9EKEB'!$G$4:$G$9</c:f>
              <c:numCache>
                <c:formatCode>General</c:formatCode>
                <c:ptCount val="6"/>
                <c:pt idx="0">
                  <c:v>3600</c:v>
                </c:pt>
                <c:pt idx="1">
                  <c:v>3800</c:v>
                </c:pt>
                <c:pt idx="2">
                  <c:v>3200</c:v>
                </c:pt>
                <c:pt idx="3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4-4775-AEB5-0F48CDA3B250}"/>
            </c:ext>
          </c:extLst>
        </c:ser>
        <c:ser>
          <c:idx val="1"/>
          <c:order val="1"/>
          <c:tx>
            <c:strRef>
              <c:f>'Panasonic E9EKEB'!$H$3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'Panasonic E9EKEB'!$F$4:$F$9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E9EKEB'!$H$4:$H$9</c:f>
              <c:numCache>
                <c:formatCode>General</c:formatCode>
                <c:ptCount val="6"/>
                <c:pt idx="0">
                  <c:v>2700</c:v>
                </c:pt>
                <c:pt idx="1">
                  <c:v>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4-4775-AEB5-0F48CDA3B250}"/>
            </c:ext>
          </c:extLst>
        </c:ser>
        <c:ser>
          <c:idx val="2"/>
          <c:order val="2"/>
          <c:tx>
            <c:strRef>
              <c:f>'Panasonic E9EKEB'!$I$3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'Panasonic E9EKEB'!$F$4:$F$9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E9EKEB'!$I$4:$I$9</c:f>
              <c:numCache>
                <c:formatCode>General</c:formatCode>
                <c:ptCount val="6"/>
                <c:pt idx="0">
                  <c:v>1800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4-4775-AEB5-0F48CDA3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SAP-KRV124EHDXN'!$B$3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SAP-KRV124EHDXN'!$A$4:$A$9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SAP-KRV124EHDXN'!$B$4:$B$9</c:f>
              <c:numCache>
                <c:formatCode>General</c:formatCode>
                <c:ptCount val="6"/>
                <c:pt idx="0">
                  <c:v>3.3</c:v>
                </c:pt>
                <c:pt idx="1">
                  <c:v>2.8</c:v>
                </c:pt>
                <c:pt idx="2">
                  <c:v>2.5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1-4840-A086-802E1D8B3DB5}"/>
            </c:ext>
          </c:extLst>
        </c:ser>
        <c:ser>
          <c:idx val="1"/>
          <c:order val="1"/>
          <c:tx>
            <c:strRef>
              <c:f>'Sanyo SAP-KRV124EHDXN'!$C$3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SAP-KRV124EHDXN'!$A$4:$A$9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SAP-KRV124EHDXN'!$C$4:$C$9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1-4840-A086-802E1D8B3DB5}"/>
            </c:ext>
          </c:extLst>
        </c:ser>
        <c:ser>
          <c:idx val="2"/>
          <c:order val="2"/>
          <c:tx>
            <c:strRef>
              <c:f>'Sanyo SAP-KRV124EHDXN'!$D$3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SAP-KRV124EHDXN'!$A$4:$A$9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SAP-KRV124EHDXN'!$D$4:$D$9</c:f>
              <c:numCache>
                <c:formatCode>General</c:formatCode>
                <c:ptCount val="6"/>
                <c:pt idx="0">
                  <c:v>4.5</c:v>
                </c:pt>
                <c:pt idx="1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1-4840-A086-802E1D8B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SAP-KRV124EHDXN'!$G$3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SAP-KRV124EHDXN'!$F$4:$F$9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SAP-KRV124EHDXN'!$G$4:$G$9</c:f>
              <c:numCache>
                <c:formatCode>General</c:formatCode>
                <c:ptCount val="6"/>
                <c:pt idx="0">
                  <c:v>5500</c:v>
                </c:pt>
                <c:pt idx="1">
                  <c:v>4500</c:v>
                </c:pt>
                <c:pt idx="2">
                  <c:v>4100</c:v>
                </c:pt>
                <c:pt idx="3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8-4323-90CC-CBA5B0E3F6E3}"/>
            </c:ext>
          </c:extLst>
        </c:ser>
        <c:ser>
          <c:idx val="1"/>
          <c:order val="1"/>
          <c:tx>
            <c:strRef>
              <c:f>'Sanyo SAP-KRV124EHDXN'!$H$3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SAP-KRV124EHDXN'!$F$4:$F$9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SAP-KRV124EHDXN'!$H$4:$H$9</c:f>
              <c:numCache>
                <c:formatCode>General</c:formatCode>
                <c:ptCount val="6"/>
                <c:pt idx="0">
                  <c:v>4200</c:v>
                </c:pt>
                <c:pt idx="1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8-4323-90CC-CBA5B0E3F6E3}"/>
            </c:ext>
          </c:extLst>
        </c:ser>
        <c:ser>
          <c:idx val="2"/>
          <c:order val="2"/>
          <c:tx>
            <c:strRef>
              <c:f>'Sanyo SAP-KRV124EHDXN'!$I$3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SAP-KRV124EHDXN'!$F$4:$F$9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SAP-KRV124EHDXN'!$I$4:$I$9</c:f>
              <c:numCache>
                <c:formatCode>General</c:formatCode>
                <c:ptCount val="6"/>
                <c:pt idx="0">
                  <c:v>2800</c:v>
                </c:pt>
                <c:pt idx="1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8-4323-90CC-CBA5B0E3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'Electrolux Oxy3heatpumpESD12HRA'!$B$3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'Electrolux Oxy3heatpumpESD12HRA'!$A$4:$A$9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Oxy3heatpumpESD12HRA'!$B$4:$B$9</c:f>
              <c:numCache>
                <c:formatCode>General</c:formatCode>
                <c:ptCount val="6"/>
                <c:pt idx="0">
                  <c:v>3.7</c:v>
                </c:pt>
                <c:pt idx="1">
                  <c:v>2.7</c:v>
                </c:pt>
                <c:pt idx="2">
                  <c:v>2.8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A-44A0-AF48-BD5289D88C24}"/>
            </c:ext>
          </c:extLst>
        </c:ser>
        <c:ser>
          <c:idx val="1"/>
          <c:order val="1"/>
          <c:tx>
            <c:strRef>
              <c:f>'Electrolux Oxy3heatpumpESD12HRA'!$C$3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'Electrolux Oxy3heatpumpESD12HRA'!$A$4:$A$9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Oxy3heatpumpESD12HRA'!$C$4:$C$9</c:f>
              <c:numCache>
                <c:formatCode>General</c:formatCode>
                <c:ptCount val="6"/>
                <c:pt idx="0">
                  <c:v>4.2</c:v>
                </c:pt>
                <c:pt idx="1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A-44A0-AF48-BD5289D88C24}"/>
            </c:ext>
          </c:extLst>
        </c:ser>
        <c:ser>
          <c:idx val="2"/>
          <c:order val="2"/>
          <c:tx>
            <c:strRef>
              <c:f>'Electrolux Oxy3heatpumpESD12HRA'!$D$3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'Electrolux Oxy3heatpumpESD12HRA'!$A$4:$A$9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Oxy3heatpumpESD12HRA'!$D$4:$D$9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2A-44A0-AF48-BD5289D8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'Electrolux Oxy3heatpumpESD12HRA'!$G$3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'Electrolux Oxy3heatpumpESD12HRA'!$F$4:$F$9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Oxy3heatpumpESD12HRA'!$G$4:$G$9</c:f>
              <c:numCache>
                <c:formatCode>General</c:formatCode>
                <c:ptCount val="6"/>
                <c:pt idx="0">
                  <c:v>4400</c:v>
                </c:pt>
                <c:pt idx="1">
                  <c:v>4000</c:v>
                </c:pt>
                <c:pt idx="2">
                  <c:v>3200</c:v>
                </c:pt>
                <c:pt idx="3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8-47ED-9D18-D9B8101D4015}"/>
            </c:ext>
          </c:extLst>
        </c:ser>
        <c:ser>
          <c:idx val="1"/>
          <c:order val="1"/>
          <c:tx>
            <c:strRef>
              <c:f>'Electrolux Oxy3heatpumpESD12HRA'!$H$3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'Electrolux Oxy3heatpumpESD12HRA'!$F$4:$F$9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Oxy3heatpumpESD12HRA'!$H$4:$H$9</c:f>
              <c:numCache>
                <c:formatCode>General</c:formatCode>
                <c:ptCount val="6"/>
                <c:pt idx="0">
                  <c:v>3300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8-47ED-9D18-D9B8101D4015}"/>
            </c:ext>
          </c:extLst>
        </c:ser>
        <c:ser>
          <c:idx val="2"/>
          <c:order val="2"/>
          <c:tx>
            <c:strRef>
              <c:f>'Electrolux Oxy3heatpumpESD12HRA'!$I$3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'Electrolux Oxy3heatpumpESD12HRA'!$F$4:$F$9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Oxy3heatpumpESD12HRA'!$I$4:$I$9</c:f>
              <c:numCache>
                <c:formatCode>General</c:formatCode>
                <c:ptCount val="6"/>
                <c:pt idx="0">
                  <c:v>2200</c:v>
                </c:pt>
                <c:pt idx="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8-47ED-9D18-D9B8101D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'Electrolux Oxy3heatpumpESD09HRA'!$B$3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'Electrolux Oxy3heatpumpESD09HRA'!$A$4:$A$9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Oxy3heatpumpESD09HRA'!$B$4:$B$9</c:f>
              <c:numCache>
                <c:formatCode>General</c:formatCode>
                <c:ptCount val="6"/>
                <c:pt idx="0">
                  <c:v>3.3</c:v>
                </c:pt>
                <c:pt idx="1">
                  <c:v>2.8</c:v>
                </c:pt>
                <c:pt idx="2">
                  <c:v>2.7</c:v>
                </c:pt>
                <c:pt idx="3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CA5-9B2C-6CAB2B6769A5}"/>
            </c:ext>
          </c:extLst>
        </c:ser>
        <c:ser>
          <c:idx val="1"/>
          <c:order val="1"/>
          <c:tx>
            <c:strRef>
              <c:f>'Electrolux Oxy3heatpumpESD09HRA'!$C$3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'Electrolux Oxy3heatpumpESD09HRA'!$A$4:$A$9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Oxy3heatpumpESD09HRA'!$C$4:$C$9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3-4CA5-9B2C-6CAB2B6769A5}"/>
            </c:ext>
          </c:extLst>
        </c:ser>
        <c:ser>
          <c:idx val="2"/>
          <c:order val="2"/>
          <c:tx>
            <c:strRef>
              <c:f>'Electrolux Oxy3heatpumpESD09HRA'!$D$3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'Electrolux Oxy3heatpumpESD09HRA'!$A$4:$A$9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Oxy3heatpumpESD09HRA'!$D$4:$D$9</c:f>
              <c:numCache>
                <c:formatCode>General</c:formatCode>
                <c:ptCount val="6"/>
                <c:pt idx="0">
                  <c:v>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3-4CA5-9B2C-6CAB2B67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Fujitsu!$E$3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Fujitsu!$D$4:$D$40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Fujitsu!$E$4:$E$40</c:f>
              <c:numCache>
                <c:formatCode>General</c:formatCode>
                <c:ptCount val="37"/>
                <c:pt idx="0">
                  <c:v>3870.27027027027</c:v>
                </c:pt>
                <c:pt idx="1">
                  <c:v>3335.13513513513</c:v>
                </c:pt>
                <c:pt idx="2">
                  <c:v>2678.3783783783701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D-4684-A75D-46262978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'Electrolux Oxy3heatpumpESD09HRA'!$G$3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'Electrolux Oxy3heatpumpESD09HRA'!$F$4:$F$9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Oxy3heatpumpESD09HRA'!$G$4:$G$9</c:f>
              <c:numCache>
                <c:formatCode>General</c:formatCode>
                <c:ptCount val="6"/>
                <c:pt idx="0">
                  <c:v>3700</c:v>
                </c:pt>
                <c:pt idx="1">
                  <c:v>3000</c:v>
                </c:pt>
                <c:pt idx="2">
                  <c:v>2900</c:v>
                </c:pt>
                <c:pt idx="3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4-41A0-B50B-5A92C7708017}"/>
            </c:ext>
          </c:extLst>
        </c:ser>
        <c:ser>
          <c:idx val="1"/>
          <c:order val="1"/>
          <c:tx>
            <c:strRef>
              <c:f>'Electrolux Oxy3heatpumpESD09HRA'!$H$3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'Electrolux Oxy3heatpumpESD09HRA'!$F$4:$F$9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Oxy3heatpumpESD09HRA'!$H$4:$H$9</c:f>
              <c:numCache>
                <c:formatCode>General</c:formatCode>
                <c:ptCount val="6"/>
                <c:pt idx="0">
                  <c:v>2800</c:v>
                </c:pt>
                <c:pt idx="1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4-41A0-B50B-5A92C7708017}"/>
            </c:ext>
          </c:extLst>
        </c:ser>
        <c:ser>
          <c:idx val="2"/>
          <c:order val="2"/>
          <c:tx>
            <c:strRef>
              <c:f>'Electrolux Oxy3heatpumpESD09HRA'!$I$3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'Electrolux Oxy3heatpumpESD09HRA'!$F$4:$F$9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Oxy3heatpumpESD09HRA'!$I$4:$I$9</c:f>
              <c:numCache>
                <c:formatCode>General</c:formatCode>
                <c:ptCount val="6"/>
                <c:pt idx="0">
                  <c:v>1900</c:v>
                </c:pt>
                <c:pt idx="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4-41A0-B50B-5A92C770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 Nordic Inverter 12 GR-N'!$B$3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'IVT Nordic Inverter 12 GR-N'!$A$4:$A$9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GR-N'!$B$4:$B$9</c:f>
              <c:numCache>
                <c:formatCode>General</c:formatCode>
                <c:ptCount val="6"/>
                <c:pt idx="0">
                  <c:v>3.3</c:v>
                </c:pt>
                <c:pt idx="1">
                  <c:v>2.8</c:v>
                </c:pt>
                <c:pt idx="2">
                  <c:v>2.7</c:v>
                </c:pt>
                <c:pt idx="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7-4086-942C-C8F037B74CD7}"/>
            </c:ext>
          </c:extLst>
        </c:ser>
        <c:ser>
          <c:idx val="1"/>
          <c:order val="1"/>
          <c:tx>
            <c:strRef>
              <c:f>'IVT Nordic Inverter 12 GR-N'!$C$3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'IVT Nordic Inverter 12 GR-N'!$A$4:$A$9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GR-N'!$C$4:$C$9</c:f>
              <c:numCache>
                <c:formatCode>General</c:formatCode>
                <c:ptCount val="6"/>
                <c:pt idx="0">
                  <c:v>4</c:v>
                </c:pt>
                <c:pt idx="1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7-4086-942C-C8F037B74CD7}"/>
            </c:ext>
          </c:extLst>
        </c:ser>
        <c:ser>
          <c:idx val="2"/>
          <c:order val="2"/>
          <c:tx>
            <c:strRef>
              <c:f>'IVT Nordic Inverter 12 GR-N'!$D$3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 Nordic Inverter 12 GR-N'!$A$4:$A$9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GR-N'!$D$4:$D$9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7-4086-942C-C8F037B7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 Nordic Inverter 12 GR-N'!$G$3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'IVT Nordic Inverter 12 GR-N'!$F$4:$F$9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GR-N'!$G$4:$G$9</c:f>
              <c:numCache>
                <c:formatCode>General</c:formatCode>
                <c:ptCount val="6"/>
                <c:pt idx="0">
                  <c:v>5600</c:v>
                </c:pt>
                <c:pt idx="1">
                  <c:v>3900</c:v>
                </c:pt>
                <c:pt idx="2">
                  <c:v>3800</c:v>
                </c:pt>
                <c:pt idx="3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453A-93A4-A06CD2EA7C4E}"/>
            </c:ext>
          </c:extLst>
        </c:ser>
        <c:ser>
          <c:idx val="1"/>
          <c:order val="1"/>
          <c:tx>
            <c:strRef>
              <c:f>'IVT Nordic Inverter 12 GR-N'!$H$3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'IVT Nordic Inverter 12 GR-N'!$F$4:$F$9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GR-N'!$H$4:$H$9</c:f>
              <c:numCache>
                <c:formatCode>General</c:formatCode>
                <c:ptCount val="6"/>
                <c:pt idx="0">
                  <c:v>4200</c:v>
                </c:pt>
                <c:pt idx="1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E-453A-93A4-A06CD2EA7C4E}"/>
            </c:ext>
          </c:extLst>
        </c:ser>
        <c:ser>
          <c:idx val="2"/>
          <c:order val="2"/>
          <c:tx>
            <c:strRef>
              <c:f>'IVT Nordic Inverter 12 GR-N'!$I$3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 Nordic Inverter 12 GR-N'!$F$4:$F$9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GR-N'!$I$4:$I$9</c:f>
              <c:numCache>
                <c:formatCode>General</c:formatCode>
                <c:ptCount val="6"/>
                <c:pt idx="0">
                  <c:v>2800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E-453A-93A4-A06CD2EA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M.H.I.SRKSRC-25ZFXSA'!$B$3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M.H.I.SRKSRC-25ZFXSA'!$A$4:$A$9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M.H.I.SRKSRC-25ZFXSA'!$B$4:$B$9</c:f>
              <c:numCache>
                <c:formatCode>General</c:formatCode>
                <c:ptCount val="6"/>
                <c:pt idx="0">
                  <c:v>3.5</c:v>
                </c:pt>
                <c:pt idx="1">
                  <c:v>3.1</c:v>
                </c:pt>
                <c:pt idx="2">
                  <c:v>2.7</c:v>
                </c:pt>
                <c:pt idx="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B-4372-ACF4-39D69E982D0A}"/>
            </c:ext>
          </c:extLst>
        </c:ser>
        <c:ser>
          <c:idx val="1"/>
          <c:order val="1"/>
          <c:tx>
            <c:strRef>
              <c:f>'Mitsubishi M.H.I.SRKSRC-25ZFXSA'!$C$3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M.H.I.SRKSRC-25ZFXSA'!$A$4:$A$9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M.H.I.SRKSRC-25ZFXSA'!$C$4:$C$9</c:f>
              <c:numCache>
                <c:formatCode>General</c:formatCode>
                <c:ptCount val="6"/>
                <c:pt idx="0">
                  <c:v>4.3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B-4372-ACF4-39D69E982D0A}"/>
            </c:ext>
          </c:extLst>
        </c:ser>
        <c:ser>
          <c:idx val="2"/>
          <c:order val="2"/>
          <c:tx>
            <c:strRef>
              <c:f>'Mitsubishi M.H.I.SRKSRC-25ZFXSA'!$D$3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M.H.I.SRKSRC-25ZFXSA'!$A$4:$A$9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M.H.I.SRKSRC-25ZFXSA'!$D$4:$D$9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B-4372-ACF4-39D69E98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M.H.I.SRKSRC-25ZFXSA'!$G$3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M.H.I.SRKSRC-25ZFXSA'!$F$4:$F$9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M.H.I.SRKSRC-25ZFXSA'!$G$4:$G$9</c:f>
              <c:numCache>
                <c:formatCode>General</c:formatCode>
                <c:ptCount val="6"/>
                <c:pt idx="0">
                  <c:v>4300</c:v>
                </c:pt>
                <c:pt idx="1">
                  <c:v>3300</c:v>
                </c:pt>
                <c:pt idx="2">
                  <c:v>2900</c:v>
                </c:pt>
                <c:pt idx="3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B-4E35-8A10-80E03BF16580}"/>
            </c:ext>
          </c:extLst>
        </c:ser>
        <c:ser>
          <c:idx val="1"/>
          <c:order val="1"/>
          <c:tx>
            <c:strRef>
              <c:f>'Mitsubishi M.H.I.SRKSRC-25ZFXSA'!$H$3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M.H.I.SRKSRC-25ZFXSA'!$F$4:$F$9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M.H.I.SRKSRC-25ZFXSA'!$H$4:$H$9</c:f>
              <c:numCache>
                <c:formatCode>General</c:formatCode>
                <c:ptCount val="6"/>
                <c:pt idx="0">
                  <c:v>3200</c:v>
                </c:pt>
                <c:pt idx="1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B-4E35-8A10-80E03BF16580}"/>
            </c:ext>
          </c:extLst>
        </c:ser>
        <c:ser>
          <c:idx val="2"/>
          <c:order val="2"/>
          <c:tx>
            <c:strRef>
              <c:f>'Mitsubishi M.H.I.SRKSRC-25ZFXSA'!$I$3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M.H.I.SRKSRC-25ZFXSA'!$F$4:$F$9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M.H.I.SRKSRC-25ZFXSA'!$I$4:$I$9</c:f>
              <c:numCache>
                <c:formatCode>General</c:formatCode>
                <c:ptCount val="6"/>
                <c:pt idx="0">
                  <c:v>2200</c:v>
                </c:pt>
                <c:pt idx="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B-4E35-8A10-80E03BF1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Toshiba!$B$3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Toshiba!$A$4:$A$40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Toshiba!$B$4:$B$40</c:f>
              <c:numCache>
                <c:formatCode>General</c:formatCode>
                <c:ptCount val="37"/>
                <c:pt idx="0">
                  <c:v>5.63829787234042</c:v>
                </c:pt>
                <c:pt idx="1">
                  <c:v>4.2021276595744599</c:v>
                </c:pt>
                <c:pt idx="2">
                  <c:v>3.3617021276595702</c:v>
                </c:pt>
                <c:pt idx="3">
                  <c:v>2.8404255319148901</c:v>
                </c:pt>
                <c:pt idx="4">
                  <c:v>2.5744680851063801</c:v>
                </c:pt>
                <c:pt idx="5">
                  <c:v>2.37234042553191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C-47DA-94AF-27A57801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Toshiba!$E$3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Toshiba!$D$4:$D$40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Toshiba!$E$4:$E$40</c:f>
              <c:numCache>
                <c:formatCode>General</c:formatCode>
                <c:ptCount val="37"/>
                <c:pt idx="0">
                  <c:v>4089.1891891891801</c:v>
                </c:pt>
                <c:pt idx="1">
                  <c:v>3262.1621621621598</c:v>
                </c:pt>
                <c:pt idx="2">
                  <c:v>2832.4324324324298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B-4053-8258-DE9A99E7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Panasonic!$B$3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Panasonic!$A$4:$A$40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Panasonic!$B$4:$B$40</c:f>
              <c:numCache>
                <c:formatCode>General</c:formatCode>
                <c:ptCount val="37"/>
                <c:pt idx="0">
                  <c:v>4.3829787234042499</c:v>
                </c:pt>
                <c:pt idx="1">
                  <c:v>4.2553191489361701</c:v>
                </c:pt>
                <c:pt idx="2">
                  <c:v>3.5957446808510598</c:v>
                </c:pt>
                <c:pt idx="3">
                  <c:v>2.6489361702127598</c:v>
                </c:pt>
                <c:pt idx="4">
                  <c:v>2.2127659574468002</c:v>
                </c:pt>
                <c:pt idx="5">
                  <c:v>2.1170212765957399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1-40EF-AD72-74574498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Panasonic!$E$3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Panasonic!$D$4:$D$40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Panasonic!$E$4:$E$40</c:f>
              <c:numCache>
                <c:formatCode>General</c:formatCode>
                <c:ptCount val="37"/>
                <c:pt idx="0">
                  <c:v>4291.8918918918898</c:v>
                </c:pt>
                <c:pt idx="1">
                  <c:v>3618.9189189189101</c:v>
                </c:pt>
                <c:pt idx="2">
                  <c:v>3391.8918918918898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2-47B6-B846-D718DC81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LG!$B$3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LG!$A$4:$A$40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LG!$B$4:$B$40</c:f>
              <c:numCache>
                <c:formatCode>General</c:formatCode>
                <c:ptCount val="37"/>
                <c:pt idx="0">
                  <c:v>3.6914893617021201</c:v>
                </c:pt>
                <c:pt idx="1">
                  <c:v>3.2978723404255299</c:v>
                </c:pt>
                <c:pt idx="2">
                  <c:v>2.6063829787234001</c:v>
                </c:pt>
                <c:pt idx="3">
                  <c:v>2.2127659574468002</c:v>
                </c:pt>
                <c:pt idx="4">
                  <c:v>1.98936170212765</c:v>
                </c:pt>
                <c:pt idx="5">
                  <c:v>1.86170212765957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2-42C6-8CAB-691F1C83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27660-5D2D-4B3A-81E0-34B108A7D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98D6E-238E-4665-80AB-E8C79C56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BC190-1C56-4A00-BAE6-9532C9017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F6E9B-D6EF-40E3-9F3F-C779E441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9FB6E-F8D1-4CD3-8BC3-E996CD4D3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CB5D6-C34C-44BD-8A2F-203C60491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8FD7F-3A92-4B6E-A575-3E50E0BE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464D6-EA65-4E3B-A370-80832935E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7CE74-7A6B-4042-B66F-5EB4D9324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1C990-2B3D-424B-AFF3-138EAA8C5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1E897-3B5D-40DE-BEB9-5B2A58FDE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2791C-0EFF-4A4D-B4D9-5F78DC261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1176A-D009-4C0A-AF9D-FCEBB12C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8C7A2-B760-4ACC-BA8D-A86B33815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278F4-142D-45F1-B4B3-4E6DFDE4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28788-B80A-4EDF-B9EC-03817C64E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1A4A3-8FD3-4C2E-83E5-D33EF364A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F31B8-4F32-4439-839B-FF67F126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A6806-CABA-4990-85B4-72807B65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8B83F-7EBD-4E28-90E2-89FCA5E6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5EA5B-CB39-4783-B30F-6820E8197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153E0-B510-4F48-A47B-B37BC1F5A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03DE6-85B1-473F-BA19-A5E012DB0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1BCEB-1EB0-4045-88BE-40DB88ACF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61EB-5A35-4383-B2EC-F2BB157EA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8687F-1F2B-4A89-94B1-A5DB9276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C51F6-1F10-432D-BCAC-E9260AF34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4AE29-D6F1-4002-B6BE-34D231953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390A-8CA2-4820-948F-E5E5BFB9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711FA-CB35-4678-A183-3DDBFC1D5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B2E63-7137-0205-9357-892FA4779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2B2C7-2933-AEA1-57B6-CB5BA376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7DE2F-D295-45B7-8DB3-213522BC1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59C8D-E6A5-4C98-89F2-CFB2A021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BA2AF-74FB-4800-B255-45C1A8C43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9BC10-196C-4F4F-9583-E091E9E39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E7584-BD93-49E1-86CE-11E2D10AF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5A6B7-F00A-48D0-B3BC-4CC8077BC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1CE65-F3B0-4165-973D-DB4C3E8EF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0C47E-77E5-4B4C-BE6E-FCFAA3E68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9843-E781-4798-9728-BCFB51A2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58029-BC10-4A38-9C2D-C740FF997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EA75C-8947-467B-9901-A86E22436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9647CA-5189-4D23-AD3C-89349FF0D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1437-5527-4738-BF2C-9CB74EF1444A}">
  <dimension ref="A1:E9"/>
  <sheetViews>
    <sheetView workbookViewId="0">
      <selection activeCell="E28" sqref="E28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24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5.5433628318584001</v>
      </c>
      <c r="D4" s="1">
        <v>-7</v>
      </c>
      <c r="E4" s="1">
        <v>3051.3513513513499</v>
      </c>
    </row>
    <row r="5" spans="1:5" x14ac:dyDescent="0.25">
      <c r="A5" s="1">
        <v>2</v>
      </c>
      <c r="B5" s="1">
        <v>3.32389380530973</v>
      </c>
      <c r="D5" s="1">
        <v>-15</v>
      </c>
      <c r="E5" s="1">
        <v>2402.7027027027002</v>
      </c>
    </row>
    <row r="6" spans="1:5" x14ac:dyDescent="0.25">
      <c r="A6" s="1">
        <v>-2</v>
      </c>
      <c r="B6" s="1">
        <v>2.6973451327433602</v>
      </c>
      <c r="D6" s="1">
        <v>-20</v>
      </c>
      <c r="E6" s="1">
        <v>2021.6216216216201</v>
      </c>
    </row>
    <row r="7" spans="1:5" x14ac:dyDescent="0.25">
      <c r="A7" s="1">
        <v>-7</v>
      </c>
      <c r="B7" s="1">
        <v>2.6017699115044199</v>
      </c>
    </row>
    <row r="8" spans="1:5" x14ac:dyDescent="0.25">
      <c r="A8" s="1">
        <v>-15</v>
      </c>
      <c r="B8" s="1">
        <v>2.3787610619469</v>
      </c>
    </row>
    <row r="9" spans="1:5" x14ac:dyDescent="0.25">
      <c r="A9" s="1">
        <v>-20</v>
      </c>
      <c r="B9" s="1">
        <v>1.9964601769911501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110C-76F1-4B44-8A22-846A4BA3CC7D}">
  <dimension ref="A1:S12"/>
  <sheetViews>
    <sheetView workbookViewId="0"/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4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2.5</v>
      </c>
      <c r="C4" s="7">
        <v>2.8</v>
      </c>
      <c r="D4" s="7">
        <v>3.1</v>
      </c>
      <c r="E4" s="8"/>
      <c r="F4" s="7">
        <v>7</v>
      </c>
      <c r="G4" s="7">
        <v>3900</v>
      </c>
      <c r="H4" s="7">
        <v>2900</v>
      </c>
      <c r="I4" s="7">
        <v>1900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</v>
      </c>
      <c r="C5" s="11">
        <v>2.1</v>
      </c>
      <c r="D5" s="7">
        <v>2.2000000000000002</v>
      </c>
      <c r="E5" s="8"/>
      <c r="F5" s="7">
        <v>2</v>
      </c>
      <c r="G5" s="7">
        <v>3300</v>
      </c>
      <c r="H5" s="11">
        <f>(G5+I5)/2</f>
        <v>2600</v>
      </c>
      <c r="I5" s="7">
        <v>1900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1.8</v>
      </c>
      <c r="C6" s="7"/>
      <c r="D6" s="7"/>
      <c r="E6" s="8"/>
      <c r="F6" s="7">
        <v>-7</v>
      </c>
      <c r="G6" s="7">
        <v>2800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1.6</v>
      </c>
      <c r="C7" s="7"/>
      <c r="D7" s="7"/>
      <c r="E7" s="8"/>
      <c r="F7" s="10">
        <v>-15</v>
      </c>
      <c r="G7" s="7">
        <v>2100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2B9E-F865-49DC-BDED-7FDD6B4127A4}">
  <dimension ref="A1:S12"/>
  <sheetViews>
    <sheetView workbookViewId="0">
      <selection activeCell="E11" sqref="E11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11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2.7</v>
      </c>
      <c r="C4" s="7">
        <v>2.8</v>
      </c>
      <c r="D4" s="7">
        <v>3.8</v>
      </c>
      <c r="E4" s="8"/>
      <c r="F4" s="7">
        <v>7</v>
      </c>
      <c r="G4" s="7">
        <v>4800</v>
      </c>
      <c r="H4" s="7">
        <v>3700</v>
      </c>
      <c r="I4" s="7">
        <v>2400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2.2999999999999998</v>
      </c>
      <c r="C5" s="11">
        <f>(B5+D5)/2</f>
        <v>2.5999999999999996</v>
      </c>
      <c r="D5" s="7">
        <v>2.9</v>
      </c>
      <c r="E5" s="8"/>
      <c r="F5" s="7">
        <v>2</v>
      </c>
      <c r="G5" s="7">
        <v>3600</v>
      </c>
      <c r="H5" s="11">
        <f>(G5+I5)/2</f>
        <v>2600</v>
      </c>
      <c r="I5" s="7">
        <v>1600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2.2999999999999998</v>
      </c>
      <c r="C6" s="7"/>
      <c r="D6" s="7"/>
      <c r="E6" s="8"/>
      <c r="F6" s="7">
        <v>-7</v>
      </c>
      <c r="G6" s="7">
        <v>3700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1.6</v>
      </c>
      <c r="C7" s="7"/>
      <c r="D7" s="7"/>
      <c r="E7" s="8"/>
      <c r="F7" s="10">
        <v>-15</v>
      </c>
      <c r="G7" s="7">
        <v>2200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FD80-4A9D-4B8B-98AA-9EED1BA3BEA5}">
  <dimension ref="A1:S12"/>
  <sheetViews>
    <sheetView workbookViewId="0">
      <selection activeCell="J6" sqref="J6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12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3.1</v>
      </c>
      <c r="C4" s="7">
        <v>4</v>
      </c>
      <c r="D4" s="7">
        <v>4.5999999999999996</v>
      </c>
      <c r="E4" s="8"/>
      <c r="F4" s="7">
        <v>7</v>
      </c>
      <c r="G4" s="7">
        <v>4200</v>
      </c>
      <c r="H4" s="7">
        <v>3200</v>
      </c>
      <c r="I4" s="7">
        <v>2100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2.8</v>
      </c>
      <c r="C5" s="11">
        <f>(B5+D5)/2</f>
        <v>3.3499999999999996</v>
      </c>
      <c r="D5" s="7">
        <v>3.9</v>
      </c>
      <c r="E5" s="8"/>
      <c r="F5" s="7">
        <v>2</v>
      </c>
      <c r="G5" s="7">
        <v>3300</v>
      </c>
      <c r="H5" s="11">
        <f>(G5+I5)/2</f>
        <v>2400</v>
      </c>
      <c r="I5" s="7">
        <v>1500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2.6</v>
      </c>
      <c r="C6" s="7"/>
      <c r="D6" s="7"/>
      <c r="E6" s="8"/>
      <c r="F6" s="7">
        <v>-7</v>
      </c>
      <c r="G6" s="7">
        <v>2900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2.1</v>
      </c>
      <c r="C7" s="7"/>
      <c r="D7" s="7"/>
      <c r="E7" s="8"/>
      <c r="F7" s="10">
        <v>-15</v>
      </c>
      <c r="G7" s="7">
        <v>2200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76C-E07E-4B4F-A0E3-6D4E5EAB5B95}">
  <dimension ref="A1:S12"/>
  <sheetViews>
    <sheetView workbookViewId="0">
      <selection activeCell="J6" sqref="J6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13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4</v>
      </c>
      <c r="D4" s="7">
        <v>4.2</v>
      </c>
      <c r="E4" s="8"/>
      <c r="F4" s="7">
        <v>7</v>
      </c>
      <c r="G4" s="7">
        <v>3500</v>
      </c>
      <c r="H4" s="7">
        <v>2500</v>
      </c>
      <c r="I4" s="7">
        <v>1700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2.4</v>
      </c>
      <c r="C5" s="11">
        <f>(B5+D5)/2</f>
        <v>2.75</v>
      </c>
      <c r="D5" s="7">
        <v>3.1</v>
      </c>
      <c r="E5" s="8"/>
      <c r="F5" s="7">
        <v>2</v>
      </c>
      <c r="G5" s="7">
        <v>3100</v>
      </c>
      <c r="H5" s="11">
        <f>(G5+I5)/2</f>
        <v>2400</v>
      </c>
      <c r="I5" s="7">
        <v>1700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</v>
      </c>
      <c r="C6" s="7"/>
      <c r="D6" s="7"/>
      <c r="E6" s="8"/>
      <c r="F6" s="7">
        <v>-7</v>
      </c>
      <c r="G6" s="7">
        <v>2600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</v>
      </c>
      <c r="C7" s="7"/>
      <c r="D7" s="7"/>
      <c r="E7" s="8"/>
      <c r="F7" s="10">
        <v>-15</v>
      </c>
      <c r="G7" s="7">
        <v>2500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EBF7-0ADB-4A7D-832F-6FA1B37B18BF}">
  <dimension ref="A1:S12"/>
  <sheetViews>
    <sheetView workbookViewId="0">
      <selection activeCell="I6" sqref="I6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14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3.8</v>
      </c>
      <c r="D4" s="7">
        <v>4.8</v>
      </c>
      <c r="E4" s="8"/>
      <c r="F4" s="7">
        <v>7</v>
      </c>
      <c r="G4" s="7">
        <v>4100</v>
      </c>
      <c r="H4" s="7">
        <v>3200</v>
      </c>
      <c r="I4" s="7">
        <v>2100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2.9</v>
      </c>
      <c r="C5" s="11">
        <f>(B5+D5)/2</f>
        <v>3.5999999999999996</v>
      </c>
      <c r="D5" s="7">
        <v>4.3</v>
      </c>
      <c r="E5" s="8"/>
      <c r="F5" s="7">
        <v>2</v>
      </c>
      <c r="G5" s="7">
        <v>3100</v>
      </c>
      <c r="H5" s="11">
        <f>(G5+I5)/2</f>
        <v>2300</v>
      </c>
      <c r="I5" s="7">
        <v>1500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2.5</v>
      </c>
      <c r="C6" s="7"/>
      <c r="D6" s="7"/>
      <c r="E6" s="8"/>
      <c r="F6" s="7">
        <v>-7</v>
      </c>
      <c r="G6" s="7">
        <v>2300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</v>
      </c>
      <c r="C7" s="7"/>
      <c r="D7" s="7"/>
      <c r="E7" s="8"/>
      <c r="F7" s="10">
        <v>-15</v>
      </c>
      <c r="G7" s="7">
        <v>1700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4089-9031-421B-A07C-664E1248FB07}">
  <dimension ref="A1:S12"/>
  <sheetViews>
    <sheetView workbookViewId="0">
      <selection activeCell="J39" sqref="J39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15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</v>
      </c>
      <c r="C4" s="7">
        <v>4</v>
      </c>
      <c r="D4" s="7">
        <v>4.5999999999999996</v>
      </c>
      <c r="E4" s="8"/>
      <c r="F4" s="7">
        <v>7</v>
      </c>
      <c r="G4" s="7">
        <v>4000</v>
      </c>
      <c r="H4" s="7">
        <v>3000</v>
      </c>
      <c r="I4" s="7">
        <v>2100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2.4</v>
      </c>
      <c r="C5" s="11">
        <f>(B5+D5)/2</f>
        <v>2.95</v>
      </c>
      <c r="D5" s="7">
        <v>3.5</v>
      </c>
      <c r="E5" s="8"/>
      <c r="F5" s="7">
        <v>2</v>
      </c>
      <c r="G5" s="7">
        <v>4000</v>
      </c>
      <c r="H5" s="11">
        <f>(G5+I5)/2</f>
        <v>2900</v>
      </c>
      <c r="I5" s="7">
        <v>1800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2.4</v>
      </c>
      <c r="C6" s="7"/>
      <c r="D6" s="7"/>
      <c r="E6" s="8"/>
      <c r="F6" s="7">
        <v>-7</v>
      </c>
      <c r="G6" s="7">
        <v>3500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2.2000000000000002</v>
      </c>
      <c r="C7" s="7"/>
      <c r="D7" s="7"/>
      <c r="E7" s="8"/>
      <c r="F7" s="10">
        <v>-15</v>
      </c>
      <c r="G7" s="7">
        <v>2900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BDD7-1931-487F-8B75-2C0F37BC4AA6}">
  <dimension ref="A1:S12"/>
  <sheetViews>
    <sheetView topLeftCell="A4" workbookViewId="0">
      <selection activeCell="J8" sqref="J8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16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3.4</v>
      </c>
      <c r="C4" s="7">
        <v>4.2</v>
      </c>
      <c r="D4" s="7">
        <v>5.0999999999999996</v>
      </c>
      <c r="E4" s="8"/>
      <c r="F4" s="7">
        <v>7</v>
      </c>
      <c r="G4" s="7">
        <v>4700</v>
      </c>
      <c r="H4" s="7">
        <v>3500</v>
      </c>
      <c r="I4" s="7">
        <v>2300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2.9</v>
      </c>
      <c r="C5" s="11">
        <f>(B5+D5)/2</f>
        <v>3.2</v>
      </c>
      <c r="D5" s="7">
        <v>3.5</v>
      </c>
      <c r="E5" s="8"/>
      <c r="F5" s="7">
        <v>2</v>
      </c>
      <c r="G5" s="7">
        <v>3500</v>
      </c>
      <c r="H5" s="11">
        <f>(G5+I5)/2</f>
        <v>2550</v>
      </c>
      <c r="I5" s="7">
        <v>1600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2.7</v>
      </c>
      <c r="C6" s="7"/>
      <c r="D6" s="7"/>
      <c r="E6" s="8"/>
      <c r="F6" s="7">
        <v>-7</v>
      </c>
      <c r="G6" s="7">
        <v>3200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2.2999999999999998</v>
      </c>
      <c r="C7" s="7"/>
      <c r="D7" s="7"/>
      <c r="E7" s="8"/>
      <c r="F7" s="10">
        <v>-15</v>
      </c>
      <c r="G7" s="7">
        <v>2500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AD05-7901-45B7-B97B-8F6DE9807CC0}">
  <dimension ref="A1:S12"/>
  <sheetViews>
    <sheetView workbookViewId="0">
      <selection activeCell="K7" sqref="K7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17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4.2</v>
      </c>
      <c r="C4" s="7">
        <v>4.0999999999999996</v>
      </c>
      <c r="D4" s="7">
        <v>4.2</v>
      </c>
      <c r="E4" s="8"/>
      <c r="F4" s="7">
        <v>7</v>
      </c>
      <c r="G4" s="7">
        <v>3600</v>
      </c>
      <c r="H4" s="7">
        <v>2700</v>
      </c>
      <c r="I4" s="7">
        <v>1800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3</v>
      </c>
      <c r="C5" s="11">
        <f>(B5+D5)/2</f>
        <v>3.05</v>
      </c>
      <c r="D5" s="7">
        <v>3.1</v>
      </c>
      <c r="E5" s="8"/>
      <c r="F5" s="7">
        <v>2</v>
      </c>
      <c r="G5" s="7">
        <v>3800</v>
      </c>
      <c r="H5" s="11">
        <f>(G5+I5)/2</f>
        <v>2850</v>
      </c>
      <c r="I5" s="7">
        <v>1900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2.5</v>
      </c>
      <c r="C6" s="7"/>
      <c r="D6" s="7"/>
      <c r="E6" s="8"/>
      <c r="F6" s="7">
        <v>-7</v>
      </c>
      <c r="G6" s="7">
        <v>3200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2.1</v>
      </c>
      <c r="C7" s="7"/>
      <c r="D7" s="7"/>
      <c r="E7" s="8"/>
      <c r="F7" s="10">
        <v>-15</v>
      </c>
      <c r="G7" s="7">
        <v>2400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7FA6-27A4-4EAB-AE65-B8BFD9F8070A}">
  <dimension ref="A1:S12"/>
  <sheetViews>
    <sheetView workbookViewId="0">
      <selection activeCell="M12" sqref="M12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18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4.0999999999999996</v>
      </c>
      <c r="D4" s="7">
        <v>4.5</v>
      </c>
      <c r="E4" s="8"/>
      <c r="F4" s="7">
        <v>7</v>
      </c>
      <c r="G4" s="7">
        <v>5500</v>
      </c>
      <c r="H4" s="7">
        <v>4200</v>
      </c>
      <c r="I4" s="7">
        <v>2800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2.8</v>
      </c>
      <c r="C5" s="11">
        <f>(B5+D5)/2</f>
        <v>2.8</v>
      </c>
      <c r="D5" s="7">
        <v>2.8</v>
      </c>
      <c r="E5" s="8"/>
      <c r="F5" s="7">
        <v>2</v>
      </c>
      <c r="G5" s="7">
        <v>4500</v>
      </c>
      <c r="H5" s="11">
        <f>(G5+I5)/2</f>
        <v>3400</v>
      </c>
      <c r="I5" s="7">
        <v>2300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2.5</v>
      </c>
      <c r="C6" s="7"/>
      <c r="D6" s="7"/>
      <c r="E6" s="8"/>
      <c r="F6" s="7">
        <v>-7</v>
      </c>
      <c r="G6" s="7">
        <v>4100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2.2000000000000002</v>
      </c>
      <c r="C7" s="7"/>
      <c r="D7" s="7"/>
      <c r="E7" s="8"/>
      <c r="F7" s="10">
        <v>-15</v>
      </c>
      <c r="G7" s="7">
        <v>3500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42A8-0027-4B27-A7CF-ED8DC4F5B0A5}">
  <dimension ref="A1:S12"/>
  <sheetViews>
    <sheetView workbookViewId="0">
      <selection activeCell="I7" sqref="I7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19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3.7</v>
      </c>
      <c r="C4" s="7">
        <v>4.2</v>
      </c>
      <c r="D4" s="7">
        <v>4.9000000000000004</v>
      </c>
      <c r="E4" s="8"/>
      <c r="F4" s="7">
        <v>7</v>
      </c>
      <c r="G4" s="7">
        <v>4400</v>
      </c>
      <c r="H4" s="7">
        <v>3300</v>
      </c>
      <c r="I4" s="7">
        <v>2200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2.7</v>
      </c>
      <c r="C5" s="11">
        <f>(B5+D5)/2</f>
        <v>3.05</v>
      </c>
      <c r="D5" s="7">
        <v>3.4</v>
      </c>
      <c r="E5" s="8"/>
      <c r="F5" s="7">
        <v>2</v>
      </c>
      <c r="G5" s="7">
        <v>4000</v>
      </c>
      <c r="H5" s="11">
        <f>(G5+I5)/2</f>
        <v>3000</v>
      </c>
      <c r="I5" s="7">
        <v>2000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2.8</v>
      </c>
      <c r="C6" s="7"/>
      <c r="D6" s="7"/>
      <c r="E6" s="8"/>
      <c r="F6" s="7">
        <v>-7</v>
      </c>
      <c r="G6" s="7">
        <v>3200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2.2000000000000002</v>
      </c>
      <c r="C7" s="7"/>
      <c r="D7" s="7"/>
      <c r="E7" s="8"/>
      <c r="F7" s="10">
        <v>-15</v>
      </c>
      <c r="G7" s="7">
        <v>2600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0BAF-8E50-48A9-B3B3-94BBD57843B9}">
  <dimension ref="A1:E9"/>
  <sheetViews>
    <sheetView workbookViewId="0">
      <selection activeCell="E7" sqref="E7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23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5.0851063829787204</v>
      </c>
      <c r="D4" s="1">
        <v>-7</v>
      </c>
      <c r="E4" s="1">
        <v>3870.27027027027</v>
      </c>
    </row>
    <row r="5" spans="1:5" x14ac:dyDescent="0.25">
      <c r="A5" s="1">
        <v>2</v>
      </c>
      <c r="B5" s="1">
        <v>3.5744680851063801</v>
      </c>
      <c r="D5" s="1">
        <v>-15</v>
      </c>
      <c r="E5" s="1">
        <v>3335.13513513513</v>
      </c>
    </row>
    <row r="6" spans="1:5" x14ac:dyDescent="0.25">
      <c r="A6" s="1">
        <v>-2</v>
      </c>
      <c r="B6" s="1">
        <v>3.0957446808510598</v>
      </c>
      <c r="D6" s="1">
        <v>-20</v>
      </c>
      <c r="E6" s="1">
        <v>2678.3783783783701</v>
      </c>
    </row>
    <row r="7" spans="1:5" x14ac:dyDescent="0.25">
      <c r="A7" s="1">
        <v>-7</v>
      </c>
      <c r="B7" s="1">
        <v>2.2872340425531901</v>
      </c>
    </row>
    <row r="8" spans="1:5" x14ac:dyDescent="0.25">
      <c r="A8" s="1">
        <v>-15</v>
      </c>
      <c r="B8" s="1">
        <v>1.98936170212765</v>
      </c>
    </row>
    <row r="9" spans="1:5" x14ac:dyDescent="0.25">
      <c r="A9" s="1">
        <v>-20</v>
      </c>
      <c r="B9" s="1">
        <v>1.63829787234042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3010-6C2D-4583-97DC-C54DFC56EFAF}">
  <dimension ref="A1:S12"/>
  <sheetViews>
    <sheetView workbookViewId="0">
      <selection activeCell="I7" sqref="I7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20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4.5999999999999996</v>
      </c>
      <c r="D4" s="7">
        <v>5</v>
      </c>
      <c r="E4" s="8"/>
      <c r="F4" s="7">
        <v>7</v>
      </c>
      <c r="G4" s="7">
        <v>3700</v>
      </c>
      <c r="H4" s="7">
        <v>2800</v>
      </c>
      <c r="I4" s="7">
        <v>1900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2.8</v>
      </c>
      <c r="C5" s="11">
        <f>(B5+D5)/2</f>
        <v>3.15</v>
      </c>
      <c r="D5" s="7">
        <v>3.5</v>
      </c>
      <c r="E5" s="8"/>
      <c r="F5" s="7">
        <v>2</v>
      </c>
      <c r="G5" s="7">
        <v>3000</v>
      </c>
      <c r="H5" s="11">
        <f>(G5+I5)/2</f>
        <v>2300</v>
      </c>
      <c r="I5" s="7">
        <v>1600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2.7</v>
      </c>
      <c r="C6" s="7"/>
      <c r="D6" s="7"/>
      <c r="E6" s="8"/>
      <c r="F6" s="7">
        <v>-7</v>
      </c>
      <c r="G6" s="7">
        <v>2900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2.4</v>
      </c>
      <c r="C7" s="7"/>
      <c r="D7" s="7"/>
      <c r="E7" s="8"/>
      <c r="F7" s="10">
        <v>-15</v>
      </c>
      <c r="G7" s="7">
        <v>2300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6235-E666-4731-A82E-13A2DCB5003A}">
  <dimension ref="A1:S12"/>
  <sheetViews>
    <sheetView workbookViewId="0">
      <selection activeCell="I6" sqref="I6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21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4</v>
      </c>
      <c r="D4" s="7">
        <v>4.9000000000000004</v>
      </c>
      <c r="E4" s="8"/>
      <c r="F4" s="7">
        <v>7</v>
      </c>
      <c r="G4" s="7">
        <v>5600</v>
      </c>
      <c r="H4" s="7">
        <v>4200</v>
      </c>
      <c r="I4" s="7">
        <v>2800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2.8</v>
      </c>
      <c r="C5" s="11">
        <f>(B5+D5)/2</f>
        <v>3.3</v>
      </c>
      <c r="D5" s="7">
        <v>3.8</v>
      </c>
      <c r="E5" s="8"/>
      <c r="F5" s="7">
        <v>2</v>
      </c>
      <c r="G5" s="7">
        <v>3900</v>
      </c>
      <c r="H5" s="11">
        <f>(G5+I5)/2</f>
        <v>2900</v>
      </c>
      <c r="I5" s="7">
        <v>1900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2.7</v>
      </c>
      <c r="C6" s="7"/>
      <c r="D6" s="7"/>
      <c r="E6" s="8"/>
      <c r="F6" s="7">
        <v>-7</v>
      </c>
      <c r="G6" s="7">
        <v>3800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2.2999999999999998</v>
      </c>
      <c r="C7" s="7"/>
      <c r="D7" s="7"/>
      <c r="E7" s="8"/>
      <c r="F7" s="10">
        <v>-15</v>
      </c>
      <c r="G7" s="7">
        <v>2600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FD5-B05C-4337-81F2-06618C88A03E}">
  <dimension ref="A1:S12"/>
  <sheetViews>
    <sheetView workbookViewId="0">
      <selection activeCell="J7" sqref="J7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22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3.5</v>
      </c>
      <c r="C4" s="7">
        <v>4.3</v>
      </c>
      <c r="D4" s="7">
        <v>4.9000000000000004</v>
      </c>
      <c r="E4" s="8"/>
      <c r="F4" s="7">
        <v>7</v>
      </c>
      <c r="G4" s="7">
        <v>4300</v>
      </c>
      <c r="H4" s="7">
        <v>3200</v>
      </c>
      <c r="I4" s="7">
        <v>2200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3.1</v>
      </c>
      <c r="C5" s="11">
        <f>(B5+D5)/2</f>
        <v>3.5</v>
      </c>
      <c r="D5" s="7">
        <v>3.9</v>
      </c>
      <c r="E5" s="8"/>
      <c r="F5" s="7">
        <v>2</v>
      </c>
      <c r="G5" s="7">
        <v>3300</v>
      </c>
      <c r="H5" s="11">
        <f>(G5+I5)/2</f>
        <v>2450</v>
      </c>
      <c r="I5" s="7">
        <v>1600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2.7</v>
      </c>
      <c r="C6" s="7"/>
      <c r="D6" s="7"/>
      <c r="E6" s="8"/>
      <c r="F6" s="7">
        <v>-7</v>
      </c>
      <c r="G6" s="7">
        <v>2900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2.2999999999999998</v>
      </c>
      <c r="C7" s="7"/>
      <c r="D7" s="7"/>
      <c r="E7" s="8"/>
      <c r="F7" s="10">
        <v>-15</v>
      </c>
      <c r="G7" s="7">
        <v>2200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DC16-1E06-498C-A661-298831917F0E}">
  <dimension ref="A1:E9"/>
  <sheetViews>
    <sheetView workbookViewId="0">
      <selection activeCell="E7" sqref="E7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3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5.63829787234042</v>
      </c>
      <c r="D4" s="1">
        <v>-7</v>
      </c>
      <c r="E4" s="1">
        <v>4089.1891891891801</v>
      </c>
    </row>
    <row r="5" spans="1:5" x14ac:dyDescent="0.25">
      <c r="A5" s="1">
        <v>2</v>
      </c>
      <c r="B5" s="1">
        <v>4.2021276595744599</v>
      </c>
      <c r="D5" s="1">
        <v>-15</v>
      </c>
      <c r="E5" s="1">
        <v>3262.1621621621598</v>
      </c>
    </row>
    <row r="6" spans="1:5" x14ac:dyDescent="0.25">
      <c r="A6" s="1">
        <v>-2</v>
      </c>
      <c r="B6" s="1">
        <v>3.3617021276595702</v>
      </c>
      <c r="D6" s="1">
        <v>-20</v>
      </c>
      <c r="E6" s="1">
        <v>2832.4324324324298</v>
      </c>
    </row>
    <row r="7" spans="1:5" x14ac:dyDescent="0.25">
      <c r="A7" s="1">
        <v>-7</v>
      </c>
      <c r="B7" s="1">
        <v>2.8404255319148901</v>
      </c>
    </row>
    <row r="8" spans="1:5" x14ac:dyDescent="0.25">
      <c r="A8" s="1">
        <v>-15</v>
      </c>
      <c r="B8" s="1">
        <v>2.5744680851063801</v>
      </c>
    </row>
    <row r="9" spans="1:5" x14ac:dyDescent="0.25">
      <c r="A9" s="1">
        <v>-20</v>
      </c>
      <c r="B9" s="1">
        <v>2.37234042553191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28B2-975C-47F5-97F4-0E3F63F2F408}">
  <dimension ref="A1:E9"/>
  <sheetViews>
    <sheetView workbookViewId="0">
      <selection activeCell="E7" sqref="E7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25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4.3829787234042499</v>
      </c>
      <c r="D4" s="1">
        <v>-7</v>
      </c>
      <c r="E4" s="1">
        <v>4291.8918918918898</v>
      </c>
    </row>
    <row r="5" spans="1:5" x14ac:dyDescent="0.25">
      <c r="A5" s="1">
        <v>2</v>
      </c>
      <c r="B5" s="1">
        <v>4.2553191489361701</v>
      </c>
      <c r="D5" s="1">
        <v>-15</v>
      </c>
      <c r="E5" s="1">
        <v>3618.9189189189101</v>
      </c>
    </row>
    <row r="6" spans="1:5" x14ac:dyDescent="0.25">
      <c r="A6" s="1">
        <v>-2</v>
      </c>
      <c r="B6" s="1">
        <v>3.5957446808510598</v>
      </c>
      <c r="D6" s="1">
        <v>-20</v>
      </c>
      <c r="E6" s="1">
        <v>3391.8918918918898</v>
      </c>
    </row>
    <row r="7" spans="1:5" x14ac:dyDescent="0.25">
      <c r="A7" s="1">
        <v>-7</v>
      </c>
      <c r="B7" s="1">
        <v>2.6489361702127598</v>
      </c>
    </row>
    <row r="8" spans="1:5" x14ac:dyDescent="0.25">
      <c r="A8" s="1">
        <v>-15</v>
      </c>
      <c r="B8" s="1">
        <v>2.2127659574468002</v>
      </c>
    </row>
    <row r="9" spans="1:5" x14ac:dyDescent="0.25">
      <c r="A9" s="1">
        <v>-20</v>
      </c>
      <c r="B9" s="1">
        <v>2.1170212765957399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BE5E-0256-44C2-970A-29ACAFF5FF7A}">
  <dimension ref="A1:E9"/>
  <sheetViews>
    <sheetView workbookViewId="0">
      <selection activeCell="E7" sqref="E7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26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3.6914893617021201</v>
      </c>
      <c r="D4" s="1">
        <v>-7</v>
      </c>
      <c r="E4" s="1">
        <v>3035.13513513513</v>
      </c>
    </row>
    <row r="5" spans="1:5" x14ac:dyDescent="0.25">
      <c r="A5" s="1">
        <v>2</v>
      </c>
      <c r="B5" s="1">
        <v>3.2978723404255299</v>
      </c>
      <c r="D5" s="1">
        <v>-15</v>
      </c>
      <c r="E5" s="1">
        <v>2564.86486486486</v>
      </c>
    </row>
    <row r="6" spans="1:5" x14ac:dyDescent="0.25">
      <c r="A6" s="1">
        <v>-2</v>
      </c>
      <c r="B6" s="1">
        <v>2.6063829787234001</v>
      </c>
      <c r="D6" s="1">
        <v>-20</v>
      </c>
      <c r="E6" s="1">
        <v>2159.45945945945</v>
      </c>
    </row>
    <row r="7" spans="1:5" x14ac:dyDescent="0.25">
      <c r="A7" s="1">
        <v>-7</v>
      </c>
      <c r="B7" s="1">
        <v>2.2127659574468002</v>
      </c>
    </row>
    <row r="8" spans="1:5" x14ac:dyDescent="0.25">
      <c r="A8" s="1">
        <v>-15</v>
      </c>
      <c r="B8" s="1">
        <v>1.98936170212765</v>
      </c>
    </row>
    <row r="9" spans="1:5" x14ac:dyDescent="0.25">
      <c r="A9" s="1">
        <v>-20</v>
      </c>
      <c r="B9" s="1">
        <v>1.86170212765957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68C0-5D53-47FB-8B5E-89508F000A64}">
  <dimension ref="A1:E9"/>
  <sheetViews>
    <sheetView workbookViewId="0">
      <selection activeCell="E7" sqref="E7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27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4.8936170212765902</v>
      </c>
      <c r="D4" s="1">
        <v>-7</v>
      </c>
      <c r="E4" s="1">
        <v>3189.1891891891801</v>
      </c>
    </row>
    <row r="5" spans="1:5" x14ac:dyDescent="0.25">
      <c r="A5" s="1">
        <v>2</v>
      </c>
      <c r="B5" s="1">
        <v>3.26595744680851</v>
      </c>
      <c r="D5" s="1">
        <v>-15</v>
      </c>
      <c r="E5" s="1">
        <v>2483.7837837837801</v>
      </c>
    </row>
    <row r="6" spans="1:5" x14ac:dyDescent="0.25">
      <c r="A6" s="1">
        <v>-2</v>
      </c>
      <c r="B6" s="1">
        <v>2.9787234042553101</v>
      </c>
      <c r="D6" s="1">
        <v>-20</v>
      </c>
      <c r="E6" s="1">
        <v>1989.1891891891801</v>
      </c>
    </row>
    <row r="7" spans="1:5" x14ac:dyDescent="0.25">
      <c r="A7" s="1">
        <v>-7</v>
      </c>
      <c r="B7" s="1">
        <v>2.5957446808510598</v>
      </c>
    </row>
    <row r="8" spans="1:5" x14ac:dyDescent="0.25">
      <c r="A8" s="1">
        <v>-15</v>
      </c>
      <c r="B8" s="1">
        <v>2.2553191489361701</v>
      </c>
    </row>
    <row r="9" spans="1:5" x14ac:dyDescent="0.25">
      <c r="A9" s="1">
        <v>-20</v>
      </c>
      <c r="B9" s="1">
        <v>2.0638297872340399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486C-D224-4AD4-A1E1-28A7EA8300EF}">
  <dimension ref="A1:E9"/>
  <sheetViews>
    <sheetView workbookViewId="0">
      <selection activeCell="E7" sqref="E7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28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5</v>
      </c>
      <c r="D4" s="1">
        <v>-7</v>
      </c>
      <c r="E4" s="1">
        <v>2937.8378378378302</v>
      </c>
    </row>
    <row r="5" spans="1:5" x14ac:dyDescent="0.25">
      <c r="A5" s="1">
        <v>2</v>
      </c>
      <c r="B5" s="1">
        <v>3.9787234042553101</v>
      </c>
      <c r="D5" s="1">
        <v>-15</v>
      </c>
      <c r="E5" s="1">
        <v>2402.7027027027002</v>
      </c>
    </row>
    <row r="6" spans="1:5" x14ac:dyDescent="0.25">
      <c r="A6" s="1">
        <v>-2</v>
      </c>
      <c r="B6" s="1">
        <v>2.9680851063829699</v>
      </c>
      <c r="D6" s="1">
        <v>-20</v>
      </c>
      <c r="E6" s="1">
        <v>1891.8918918918901</v>
      </c>
    </row>
    <row r="7" spans="1:5" x14ac:dyDescent="0.25">
      <c r="A7" s="1">
        <v>-7</v>
      </c>
      <c r="B7" s="1">
        <v>2.5638297872340399</v>
      </c>
    </row>
    <row r="8" spans="1:5" x14ac:dyDescent="0.25">
      <c r="A8" s="1">
        <v>-15</v>
      </c>
      <c r="B8" s="1">
        <v>2.2978723404255299</v>
      </c>
    </row>
    <row r="9" spans="1:5" x14ac:dyDescent="0.25">
      <c r="A9" s="1">
        <v>-20</v>
      </c>
      <c r="B9" s="1">
        <v>1.90425531914893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5144-1A48-4CAE-AF61-FC1B297549C2}">
  <dimension ref="A1:E9"/>
  <sheetViews>
    <sheetView workbookViewId="0">
      <selection activeCell="E7" sqref="E7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29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3.58510638297872</v>
      </c>
      <c r="D4" s="1">
        <v>-7</v>
      </c>
      <c r="E4" s="1">
        <v>3164.86486486486</v>
      </c>
    </row>
    <row r="5" spans="1:5" x14ac:dyDescent="0.25">
      <c r="A5" s="1">
        <v>2</v>
      </c>
      <c r="B5" s="1">
        <v>3.3404255319148901</v>
      </c>
      <c r="D5" s="1">
        <v>-15</v>
      </c>
      <c r="E5" s="1">
        <v>2500</v>
      </c>
    </row>
    <row r="6" spans="1:5" x14ac:dyDescent="0.25">
      <c r="A6" s="1">
        <v>-2</v>
      </c>
      <c r="B6" s="1">
        <v>2.6808510638297798</v>
      </c>
      <c r="D6" s="1">
        <v>-20</v>
      </c>
      <c r="E6" s="1">
        <v>2118.9189189189101</v>
      </c>
    </row>
    <row r="7" spans="1:5" x14ac:dyDescent="0.25">
      <c r="A7" s="1">
        <v>-7</v>
      </c>
      <c r="B7" s="1">
        <v>2.22340425531914</v>
      </c>
    </row>
    <row r="8" spans="1:5" x14ac:dyDescent="0.25">
      <c r="A8" s="1">
        <v>-15</v>
      </c>
      <c r="B8" s="1">
        <v>1.9787234042553099</v>
      </c>
    </row>
    <row r="9" spans="1:5" x14ac:dyDescent="0.25">
      <c r="A9" s="1">
        <v>-20</v>
      </c>
      <c r="B9" s="1">
        <v>1.8404255319148899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E5F7-946A-485C-80BF-C544F9468768}">
  <dimension ref="A1:E9"/>
  <sheetViews>
    <sheetView tabSelected="1" workbookViewId="0">
      <selection activeCell="C14" sqref="C14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30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2">
        <v>2.71</v>
      </c>
      <c r="D4" s="1">
        <v>-7</v>
      </c>
      <c r="E4" s="1">
        <v>3010.8108108108099</v>
      </c>
    </row>
    <row r="5" spans="1:5" x14ac:dyDescent="0.25">
      <c r="A5" s="1">
        <v>2</v>
      </c>
      <c r="B5" s="1">
        <v>2.7021276595744599</v>
      </c>
      <c r="D5" s="1">
        <v>-15</v>
      </c>
      <c r="E5" s="1">
        <v>2581.0810810810799</v>
      </c>
    </row>
    <row r="6" spans="1:5" x14ac:dyDescent="0.25">
      <c r="A6" s="1">
        <v>-2</v>
      </c>
      <c r="B6" s="1">
        <v>2.2765957446808498</v>
      </c>
      <c r="D6" s="1">
        <v>-20</v>
      </c>
      <c r="E6" s="1">
        <v>2118.9189189189101</v>
      </c>
    </row>
    <row r="7" spans="1:5" x14ac:dyDescent="0.25">
      <c r="A7" s="1">
        <v>-7</v>
      </c>
      <c r="B7" s="1">
        <v>1.8297872340425501</v>
      </c>
    </row>
    <row r="8" spans="1:5" x14ac:dyDescent="0.25">
      <c r="A8" s="1">
        <v>-15</v>
      </c>
      <c r="B8" s="1">
        <v>1.7021276595744601</v>
      </c>
    </row>
    <row r="9" spans="1:5" x14ac:dyDescent="0.25">
      <c r="A9" s="1">
        <v>-20</v>
      </c>
      <c r="B9" s="1">
        <v>1.58510638297872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Mitsubishi Electric</vt:lpstr>
      <vt:lpstr>Fujitsu</vt:lpstr>
      <vt:lpstr>Toshiba</vt:lpstr>
      <vt:lpstr>Panasonic</vt:lpstr>
      <vt:lpstr>LG</vt:lpstr>
      <vt:lpstr>IVT</vt:lpstr>
      <vt:lpstr>Mitsubishi HI</vt:lpstr>
      <vt:lpstr>Samsung</vt:lpstr>
      <vt:lpstr>Ultimate</vt:lpstr>
      <vt:lpstr>Foma 5500 inverter</vt:lpstr>
      <vt:lpstr>Fujitsu AOY9LFBC</vt:lpstr>
      <vt:lpstr>Mitsubishi 35ZD-SSRC 35ZD-SA</vt:lpstr>
      <vt:lpstr>Sanyo SA-CRV93EHN</vt:lpstr>
      <vt:lpstr>Mitsubishi El. MSZ-FA25VAH-E1</vt:lpstr>
      <vt:lpstr>Sanyo Sap-KRV123EH SAP-CRV</vt:lpstr>
      <vt:lpstr>IVT Nordic Inverter 12FR-N</vt:lpstr>
      <vt:lpstr>Panasonic E9EKEB</vt:lpstr>
      <vt:lpstr>Sanyo SAP-KRV124EHDXN</vt:lpstr>
      <vt:lpstr>Electrolux Oxy3heatpumpESD12HRA</vt:lpstr>
      <vt:lpstr>Electrolux Oxy3heatpumpESD09HRA</vt:lpstr>
      <vt:lpstr>IVT Nordic Inverter 12 GR-N</vt:lpstr>
      <vt:lpstr>Mitsubishi M.H.I.SRKSRC-25ZFXSA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2023-08-29T07:13:20Z</dcterms:created>
  <dcterms:modified xsi:type="dcterms:W3CDTF">2023-09-11T06:56:35Z</dcterms:modified>
</cp:coreProperties>
</file>