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F7389F-D4AC-45B0-9DB0-2BAD0119433B}" xr6:coauthVersionLast="47" xr6:coauthVersionMax="47" xr10:uidLastSave="{00000000-0000-0000-0000-000000000000}"/>
  <bookViews>
    <workbookView xWindow="-120" yWindow="-120" windowWidth="19440" windowHeight="10440" xr2:uid="{6568E2F6-62CE-46E4-8E38-683E7A8C5215}"/>
  </bookViews>
  <sheets>
    <sheet name="T-test" sheetId="1" r:id="rId1"/>
    <sheet name="z-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2" l="1"/>
  <c r="D23" i="2"/>
  <c r="D22" i="2"/>
  <c r="G22" i="2"/>
  <c r="I24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E7" i="1"/>
  <c r="D7" i="1"/>
</calcChain>
</file>

<file path=xl/sharedStrings.xml><?xml version="1.0" encoding="utf-8"?>
<sst xmlns="http://schemas.openxmlformats.org/spreadsheetml/2006/main" count="30" uniqueCount="29">
  <si>
    <t>Student</t>
  </si>
  <si>
    <t>Class A Score</t>
  </si>
  <si>
    <t>Class B Score</t>
  </si>
  <si>
    <t>Mean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</si>
  <si>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</si>
  <si>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</si>
  <si>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</si>
  <si>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</si>
  <si>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</si>
  <si>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</si>
  <si>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</si>
  <si>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</si>
  <si>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</si>
  <si>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</si>
  <si>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</si>
  <si>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</si>
  <si>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</si>
  <si>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Group One</t>
  </si>
  <si>
    <t>Group Two</t>
  </si>
  <si>
    <t>Employee</t>
  </si>
  <si>
    <t>Salary (₹)</t>
  </si>
  <si>
    <t xml:space="preserve">Employee </t>
  </si>
  <si>
    <t xml:space="preserve">Salary </t>
  </si>
  <si>
    <t xml:space="preserve"> Variance</t>
  </si>
  <si>
    <t xml:space="preserve">Population mean </t>
  </si>
  <si>
    <t>Population Standard Deviation</t>
  </si>
  <si>
    <t xml:space="preserve">Given Variance </t>
  </si>
  <si>
    <t>Sample Size</t>
  </si>
  <si>
    <t xml:space="preserve">Obtained 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</si>
</sst>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9D58-D6C6-4ADB-BAF9-9147F4A32B62}">
  <dimension ref="C1:I16"/>
  <sheetViews>
    <sheetView tabSelected="1" workbookViewId="0">
      <selection activeCell="E8" sqref="E8"/>
    </sheetView>
  </sheetViews>
  <sheetFormatPr defaultRowHeight="15" x14ac:dyDescent="0.25"/>
  <cols>
    <col min="7" max="7" width="34.140625" bestFit="1" customWidth="1"/>
  </cols>
  <sheetData>
    <row r="1" spans="3:9" ht="30" x14ac:dyDescent="0.25">
      <c r="C1" s="1" t="s">
        <v>0</v>
      </c>
      <c r="D1" s="1" t="s">
        <v>1</v>
      </c>
      <c r="E1" s="1" t="s">
        <v>2</v>
      </c>
    </row>
    <row r="2" spans="3:9" x14ac:dyDescent="0.25">
      <c r="C2" s="2">
        <v>1</v>
      </c>
      <c r="D2" s="2">
        <v>85</v>
      </c>
      <c r="E2" s="2">
        <v>78</v>
      </c>
    </row>
    <row r="3" spans="3:9" x14ac:dyDescent="0.25">
      <c r="C3" s="2">
        <v>2</v>
      </c>
      <c r="D3" s="2">
        <v>88</v>
      </c>
      <c r="E3" s="2">
        <v>75</v>
      </c>
      <c r="G3" s="3" t="s">
        <v>4</v>
      </c>
    </row>
    <row r="4" spans="3:9" ht="15.75" thickBot="1" x14ac:dyDescent="0.3">
      <c r="C4" s="2">
        <v>3</v>
      </c>
      <c r="D4" s="2">
        <v>90</v>
      </c>
      <c r="E4" s="2">
        <v>80</v>
      </c>
    </row>
    <row r="5" spans="3:9" x14ac:dyDescent="0.25">
      <c r="C5" s="2">
        <v>4</v>
      </c>
      <c r="D5" s="2">
        <v>86</v>
      </c>
      <c r="E5" s="2">
        <v>77</v>
      </c>
      <c r="G5" s="5"/>
      <c r="H5" s="5" t="s">
        <v>5</v>
      </c>
      <c r="I5" s="5" t="s">
        <v>6</v>
      </c>
    </row>
    <row r="6" spans="3:9" x14ac:dyDescent="0.25">
      <c r="C6" s="2">
        <v>5</v>
      </c>
      <c r="D6" s="2">
        <v>84</v>
      </c>
      <c r="E6" s="2">
        <v>79</v>
      </c>
      <c r="G6" t="s">
        <v>3</v>
      </c>
      <c r="H6">
        <v>86.6</v>
      </c>
      <c r="I6">
        <v>77.8</v>
      </c>
    </row>
    <row r="7" spans="3:9" x14ac:dyDescent="0.25">
      <c r="C7" s="3" t="s">
        <v>3</v>
      </c>
      <c r="D7">
        <f>AVERAGE(D2:D6)</f>
        <v>86.6</v>
      </c>
      <c r="E7">
        <f>AVERAGE(E2:E6)</f>
        <v>77.8</v>
      </c>
      <c r="G7" t="s">
        <v>7</v>
      </c>
      <c r="H7">
        <v>5.7999999999999989</v>
      </c>
      <c r="I7">
        <v>3.6999999999999997</v>
      </c>
    </row>
    <row r="8" spans="3:9" x14ac:dyDescent="0.25">
      <c r="G8" t="s">
        <v>8</v>
      </c>
      <c r="H8">
        <v>5</v>
      </c>
      <c r="I8">
        <v>5</v>
      </c>
    </row>
    <row r="9" spans="3:9" x14ac:dyDescent="0.25">
      <c r="G9" t="s">
        <v>9</v>
      </c>
      <c r="H9">
        <v>3.2379966883225898E-2</v>
      </c>
    </row>
    <row r="10" spans="3:9" x14ac:dyDescent="0.25">
      <c r="G10" t="s">
        <v>10</v>
      </c>
      <c r="H10">
        <v>0</v>
      </c>
    </row>
    <row r="11" spans="3:9" x14ac:dyDescent="0.25">
      <c r="G11" t="s">
        <v>11</v>
      </c>
      <c r="H11">
        <v>4</v>
      </c>
    </row>
    <row r="12" spans="3:9" x14ac:dyDescent="0.25">
      <c r="G12" t="s">
        <v>12</v>
      </c>
      <c r="H12">
        <v>6.4874460708154791</v>
      </c>
    </row>
    <row r="13" spans="3:9" x14ac:dyDescent="0.25">
      <c r="G13" t="s">
        <v>13</v>
      </c>
      <c r="H13">
        <v>1.4554051457073612E-3</v>
      </c>
    </row>
    <row r="14" spans="3:9" x14ac:dyDescent="0.25">
      <c r="G14" t="s">
        <v>14</v>
      </c>
      <c r="H14">
        <v>2.1318467863266499</v>
      </c>
    </row>
    <row r="15" spans="3:9" x14ac:dyDescent="0.25">
      <c r="G15" t="s">
        <v>15</v>
      </c>
      <c r="H15">
        <v>2.9108102914147224E-3</v>
      </c>
    </row>
    <row r="16" spans="3:9" ht="15.75" thickBot="1" x14ac:dyDescent="0.3">
      <c r="G16" s="4" t="s">
        <v>16</v>
      </c>
      <c r="H16" s="4">
        <v>2.7764451051977934</v>
      </c>
      <c r="I16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9B74-319F-461D-BFC0-5C01A963C963}">
  <dimension ref="B1:I24"/>
  <sheetViews>
    <sheetView workbookViewId="0">
      <selection activeCell="F26" sqref="F26"/>
    </sheetView>
  </sheetViews>
  <sheetFormatPr defaultRowHeight="15" x14ac:dyDescent="0.25"/>
  <cols>
    <col min="2" max="2" width="16.7109375" bestFit="1" customWidth="1"/>
    <col min="3" max="3" width="31.85546875" customWidth="1"/>
    <col min="8" max="8" width="18.140625" bestFit="1" customWidth="1"/>
  </cols>
  <sheetData>
    <row r="1" spans="3:8" ht="21.75" customHeight="1" x14ac:dyDescent="0.25">
      <c r="C1" s="1"/>
    </row>
    <row r="2" spans="3:8" x14ac:dyDescent="0.25">
      <c r="C2" s="2"/>
    </row>
    <row r="3" spans="3:8" ht="19.5" x14ac:dyDescent="0.3">
      <c r="D3" s="6" t="s">
        <v>17</v>
      </c>
      <c r="G3" s="7" t="s">
        <v>18</v>
      </c>
    </row>
    <row r="4" spans="3:8" ht="30" x14ac:dyDescent="0.25">
      <c r="C4" s="1" t="s">
        <v>19</v>
      </c>
      <c r="D4" s="1" t="s">
        <v>20</v>
      </c>
      <c r="F4" s="1" t="s">
        <v>21</v>
      </c>
      <c r="G4" s="1" t="s">
        <v>22</v>
      </c>
      <c r="H4" s="1" t="s">
        <v>23</v>
      </c>
    </row>
    <row r="5" spans="3:8" x14ac:dyDescent="0.25">
      <c r="C5" s="2">
        <v>1</v>
      </c>
      <c r="D5" s="2">
        <v>48000</v>
      </c>
      <c r="F5">
        <v>1</v>
      </c>
      <c r="G5" s="2">
        <v>49500</v>
      </c>
      <c r="H5">
        <f>_xlfn.VAR.S(D5,G5)</f>
        <v>1125000</v>
      </c>
    </row>
    <row r="6" spans="3:8" x14ac:dyDescent="0.25">
      <c r="C6" s="2">
        <v>2</v>
      </c>
      <c r="D6" s="2">
        <v>51000</v>
      </c>
      <c r="F6">
        <v>2</v>
      </c>
      <c r="G6" s="2">
        <v>51000</v>
      </c>
      <c r="H6">
        <f>_xlfn.VAR.S(D6,G6)</f>
        <v>0</v>
      </c>
    </row>
    <row r="7" spans="3:8" x14ac:dyDescent="0.25">
      <c r="C7" s="2">
        <v>3</v>
      </c>
      <c r="D7" s="2">
        <v>49500</v>
      </c>
      <c r="F7">
        <v>3</v>
      </c>
      <c r="G7" s="2">
        <v>53000</v>
      </c>
      <c r="H7">
        <f t="shared" ref="H7:H19" si="0">_xlfn.VAR.S(D7,G7)</f>
        <v>6125000</v>
      </c>
    </row>
    <row r="8" spans="3:8" x14ac:dyDescent="0.25">
      <c r="C8" s="2">
        <v>4</v>
      </c>
      <c r="D8" s="2">
        <v>53000</v>
      </c>
      <c r="F8">
        <v>4</v>
      </c>
      <c r="G8" s="2">
        <v>49000</v>
      </c>
      <c r="H8">
        <f t="shared" si="0"/>
        <v>8000000</v>
      </c>
    </row>
    <row r="9" spans="3:8" x14ac:dyDescent="0.25">
      <c r="C9" s="2">
        <v>5</v>
      </c>
      <c r="D9" s="2">
        <v>47000</v>
      </c>
      <c r="F9">
        <v>5</v>
      </c>
      <c r="G9" s="2">
        <v>51000</v>
      </c>
      <c r="H9">
        <f t="shared" si="0"/>
        <v>8000000</v>
      </c>
    </row>
    <row r="10" spans="3:8" x14ac:dyDescent="0.25">
      <c r="C10" s="2">
        <v>6</v>
      </c>
      <c r="D10" s="2">
        <v>52000</v>
      </c>
      <c r="F10">
        <v>6</v>
      </c>
      <c r="G10" s="2">
        <v>50000</v>
      </c>
      <c r="H10">
        <f t="shared" si="0"/>
        <v>2000000</v>
      </c>
    </row>
    <row r="11" spans="3:8" x14ac:dyDescent="0.25">
      <c r="C11" s="2">
        <v>7</v>
      </c>
      <c r="D11" s="2">
        <v>49000</v>
      </c>
      <c r="F11">
        <v>7</v>
      </c>
      <c r="G11" s="2">
        <v>49500</v>
      </c>
      <c r="H11">
        <f t="shared" si="0"/>
        <v>125000</v>
      </c>
    </row>
    <row r="12" spans="3:8" x14ac:dyDescent="0.25">
      <c r="C12" s="2">
        <v>8</v>
      </c>
      <c r="D12" s="2">
        <v>50000</v>
      </c>
      <c r="F12">
        <v>8</v>
      </c>
      <c r="G12" s="2">
        <v>47000</v>
      </c>
      <c r="H12">
        <f t="shared" si="0"/>
        <v>4500000</v>
      </c>
    </row>
    <row r="13" spans="3:8" x14ac:dyDescent="0.25">
      <c r="C13" s="2">
        <v>9</v>
      </c>
      <c r="D13" s="2">
        <v>51000</v>
      </c>
      <c r="F13">
        <v>9</v>
      </c>
      <c r="G13" s="2">
        <v>52000</v>
      </c>
      <c r="H13">
        <f t="shared" si="0"/>
        <v>500000</v>
      </c>
    </row>
    <row r="14" spans="3:8" x14ac:dyDescent="0.25">
      <c r="C14" s="2">
        <v>10</v>
      </c>
      <c r="D14" s="2">
        <v>50500</v>
      </c>
      <c r="F14">
        <v>10</v>
      </c>
      <c r="G14" s="2">
        <v>51000</v>
      </c>
      <c r="H14">
        <f t="shared" si="0"/>
        <v>125000</v>
      </c>
    </row>
    <row r="15" spans="3:8" x14ac:dyDescent="0.25">
      <c r="C15" s="2">
        <v>11</v>
      </c>
      <c r="D15" s="2">
        <v>48000</v>
      </c>
      <c r="F15">
        <v>11</v>
      </c>
      <c r="G15" s="2">
        <v>49000</v>
      </c>
      <c r="H15">
        <f t="shared" si="0"/>
        <v>500000</v>
      </c>
    </row>
    <row r="16" spans="3:8" x14ac:dyDescent="0.25">
      <c r="C16" s="2">
        <v>12</v>
      </c>
      <c r="D16" s="2">
        <v>52000</v>
      </c>
      <c r="F16">
        <v>12</v>
      </c>
      <c r="G16" s="2">
        <v>50000</v>
      </c>
      <c r="H16">
        <f t="shared" si="0"/>
        <v>2000000</v>
      </c>
    </row>
    <row r="17" spans="2:9" x14ac:dyDescent="0.25">
      <c r="C17" s="2">
        <v>13</v>
      </c>
      <c r="D17" s="2">
        <v>51000</v>
      </c>
      <c r="F17">
        <v>13</v>
      </c>
      <c r="G17" s="2">
        <v>48000</v>
      </c>
      <c r="H17">
        <f t="shared" si="0"/>
        <v>4500000</v>
      </c>
    </row>
    <row r="18" spans="2:9" x14ac:dyDescent="0.25">
      <c r="C18" s="2">
        <v>14</v>
      </c>
      <c r="D18" s="2">
        <v>47000</v>
      </c>
      <c r="F18">
        <v>14</v>
      </c>
      <c r="G18" s="2">
        <v>51000</v>
      </c>
      <c r="H18">
        <f t="shared" si="0"/>
        <v>8000000</v>
      </c>
    </row>
    <row r="19" spans="2:9" x14ac:dyDescent="0.25">
      <c r="C19" s="2">
        <v>15</v>
      </c>
      <c r="D19" s="2">
        <v>50000</v>
      </c>
      <c r="F19">
        <v>15</v>
      </c>
      <c r="G19" s="2">
        <v>50500</v>
      </c>
      <c r="H19">
        <f t="shared" si="0"/>
        <v>125000</v>
      </c>
    </row>
    <row r="22" spans="2:9" x14ac:dyDescent="0.25">
      <c r="B22" s="3" t="s">
        <v>24</v>
      </c>
      <c r="D22">
        <f>AVERAGE(D5:D19)</f>
        <v>49933.333333333336</v>
      </c>
      <c r="G22">
        <f>AVERAGE(G5:G19)</f>
        <v>50100</v>
      </c>
    </row>
    <row r="23" spans="2:9" x14ac:dyDescent="0.25">
      <c r="B23" s="3" t="s">
        <v>25</v>
      </c>
      <c r="D23">
        <f>_xlfn.STDEV.P(D5:D19)</f>
        <v>1778.2638224465522</v>
      </c>
      <c r="G23">
        <f t="shared" ref="E23:G23" si="1">_xlfn.STDEV.P(G5:G19)</f>
        <v>1474.2229591663988</v>
      </c>
      <c r="H23" s="8" t="s">
        <v>26</v>
      </c>
      <c r="I23">
        <v>2674722</v>
      </c>
    </row>
    <row r="24" spans="2:9" x14ac:dyDescent="0.25">
      <c r="B24" s="3" t="s">
        <v>27</v>
      </c>
      <c r="D24">
        <v>15</v>
      </c>
      <c r="G24">
        <v>15</v>
      </c>
      <c r="H24" s="8" t="s">
        <v>28</v>
      </c>
      <c r="I24">
        <f>_xlfn.VAR.P(D5:D19,G5:G19)</f>
        <v>2674722.2222222215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</vt:lpstr>
      <vt:lpstr>z-test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Pancholi</dc:creator>
  <cp:lastModifiedBy>Manjusha Pancholi</cp:lastModifiedBy>
  <dcterms:created xsi:type="dcterms:W3CDTF">2025-07-07T16:38:25Z</dcterms:created>
  <dcterms:modified xsi:type="dcterms:W3CDTF">2025-07-09T06:18:42Z</dcterms:modified>
</cp:coreProperties>
</file>