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 Uday\Downloads\"/>
    </mc:Choice>
  </mc:AlternateContent>
  <xr:revisionPtr revIDLastSave="0" documentId="8_{1494C911-39D9-49CC-8160-FA836B603BF7}" xr6:coauthVersionLast="47" xr6:coauthVersionMax="47" xr10:uidLastSave="{00000000-0000-0000-0000-000000000000}"/>
  <bookViews>
    <workbookView xWindow="28680" yWindow="-120" windowWidth="20730" windowHeight="11040" firstSheet="6" activeTab="6" xr2:uid="{00000000-000D-0000-FFFF-FFFF00000000}"/>
  </bookViews>
  <sheets>
    <sheet name="ELCE 2nd Yr before 27-5-42" sheetId="1" state="hidden" r:id="rId1"/>
    <sheet name="EN 2nd Yr before 28-5-42" sheetId="11" state="hidden" r:id="rId2"/>
    <sheet name="ME 2nd Yr" sheetId="12" state="hidden" r:id="rId3"/>
    <sheet name="CSE A" sheetId="18" state="hidden" r:id="rId4"/>
    <sheet name="CSE B &amp; D" sheetId="17" state="hidden" r:id="rId5"/>
    <sheet name="CSE C" sheetId="16" state="hidden" r:id="rId6"/>
    <sheet name="ELCE" sheetId="28" r:id="rId7"/>
    <sheet name="EN" sheetId="19" r:id="rId8"/>
    <sheet name="ME" sheetId="41" r:id="rId9"/>
    <sheet name="CE" sheetId="42" r:id="rId10"/>
    <sheet name="EC-A" sheetId="22" r:id="rId11"/>
    <sheet name="EC-B" sheetId="21" r:id="rId12"/>
    <sheet name="EC-C" sheetId="20" r:id="rId13"/>
    <sheet name="IT-A" sheetId="43" r:id="rId14"/>
    <sheet name="IT-B" sheetId="44" r:id="rId15"/>
    <sheet name="IT-C" sheetId="45" r:id="rId16"/>
    <sheet name="AIML-A" sheetId="25" r:id="rId17"/>
    <sheet name="AIML-B" sheetId="24" r:id="rId18"/>
    <sheet name="AIML-C" sheetId="23" r:id="rId19"/>
    <sheet name="CSE-A" sheetId="27" r:id="rId20"/>
    <sheet name="CSE-B" sheetId="46" r:id="rId21"/>
    <sheet name="CSE-C" sheetId="26" r:id="rId22"/>
    <sheet name="CS-A" sheetId="49" r:id="rId23"/>
    <sheet name="CS-B" sheetId="48" r:id="rId24"/>
    <sheet name="CS-C" sheetId="47" r:id="rId25"/>
    <sheet name="DS-A" sheetId="50" r:id="rId26"/>
    <sheet name="DS-B" sheetId="52" r:id="rId27"/>
    <sheet name="DS-C" sheetId="51" r:id="rId28"/>
  </sheets>
  <definedNames>
    <definedName name="_xlnm._FilterDatabase" localSheetId="0" hidden="1">'ELCE 2nd Yr before 27-5-42'!#REF!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11" l="1"/>
  <c r="F72" i="11"/>
  <c r="G72" i="11"/>
  <c r="H72" i="11"/>
  <c r="I72" i="11"/>
  <c r="J72" i="11"/>
  <c r="K72" i="11"/>
  <c r="AA9" i="1"/>
  <c r="AB9" i="1" s="1"/>
  <c r="AA71" i="11"/>
  <c r="AB71" i="11" s="1"/>
  <c r="AA70" i="11"/>
  <c r="AB70" i="11" s="1"/>
  <c r="AA69" i="11"/>
  <c r="AB69" i="11" s="1"/>
  <c r="AA68" i="11"/>
  <c r="AB68" i="11" s="1"/>
  <c r="AA67" i="11"/>
  <c r="AB67" i="11" s="1"/>
  <c r="AA66" i="11"/>
  <c r="AB66" i="11" s="1"/>
  <c r="AA65" i="11"/>
  <c r="AB65" i="11" s="1"/>
  <c r="AA64" i="11"/>
  <c r="AB64" i="11" s="1"/>
  <c r="AA63" i="11"/>
  <c r="AB63" i="11" s="1"/>
  <c r="AA62" i="11"/>
  <c r="AB62" i="11" s="1"/>
  <c r="AA61" i="11"/>
  <c r="AB61" i="11" s="1"/>
  <c r="AA60" i="11"/>
  <c r="AB60" i="11" s="1"/>
  <c r="AA59" i="11"/>
  <c r="AB59" i="11" s="1"/>
  <c r="AA58" i="11"/>
  <c r="AB58" i="11" s="1"/>
  <c r="AA57" i="11"/>
  <c r="AB57" i="11" s="1"/>
  <c r="AA56" i="11"/>
  <c r="AB56" i="11" s="1"/>
  <c r="AA55" i="11"/>
  <c r="AB55" i="11" s="1"/>
  <c r="AA54" i="11"/>
  <c r="AB54" i="11" s="1"/>
  <c r="AA53" i="11"/>
  <c r="AB53" i="11" s="1"/>
  <c r="AA52" i="11"/>
  <c r="AB52" i="11" s="1"/>
  <c r="AA51" i="11"/>
  <c r="AB51" i="11" s="1"/>
  <c r="AA50" i="11"/>
  <c r="AB50" i="11" s="1"/>
  <c r="AA49" i="11"/>
  <c r="AB49" i="11" s="1"/>
  <c r="AA48" i="11"/>
  <c r="AB48" i="11" s="1"/>
  <c r="AA47" i="11"/>
  <c r="AB47" i="11" s="1"/>
  <c r="AA46" i="11"/>
  <c r="AB46" i="11" s="1"/>
  <c r="AA45" i="11"/>
  <c r="AB45" i="11" s="1"/>
  <c r="AA44" i="11"/>
  <c r="AB44" i="11" s="1"/>
  <c r="AA43" i="11"/>
  <c r="AB43" i="11" s="1"/>
  <c r="AA42" i="11"/>
  <c r="AB42" i="11" s="1"/>
  <c r="AA41" i="11"/>
  <c r="AB41" i="11" s="1"/>
  <c r="AA40" i="11"/>
  <c r="AB40" i="11" s="1"/>
  <c r="AA39" i="11"/>
  <c r="AB39" i="11" s="1"/>
  <c r="AA38" i="11"/>
  <c r="AB38" i="11" s="1"/>
  <c r="AA37" i="11"/>
  <c r="AB37" i="11" s="1"/>
  <c r="AA36" i="11"/>
  <c r="AB36" i="11" s="1"/>
  <c r="AA35" i="11"/>
  <c r="AB35" i="11" s="1"/>
  <c r="AA34" i="11"/>
  <c r="AB34" i="11" s="1"/>
  <c r="AA33" i="11"/>
  <c r="AB33" i="11" s="1"/>
  <c r="AA32" i="11"/>
  <c r="AB32" i="11" s="1"/>
  <c r="AA31" i="11"/>
  <c r="AB31" i="11" s="1"/>
  <c r="AA30" i="11"/>
  <c r="AB30" i="11" s="1"/>
  <c r="AA29" i="11"/>
  <c r="AB29" i="11" s="1"/>
  <c r="AA28" i="11"/>
  <c r="AB28" i="11" s="1"/>
  <c r="AA27" i="11"/>
  <c r="AB27" i="11" s="1"/>
  <c r="AA26" i="11"/>
  <c r="AB26" i="11" s="1"/>
  <c r="AA25" i="11"/>
  <c r="AB25" i="11" s="1"/>
  <c r="AA24" i="11"/>
  <c r="AB24" i="11" s="1"/>
  <c r="AA23" i="11"/>
  <c r="AB23" i="11" s="1"/>
  <c r="AA22" i="11"/>
  <c r="AB22" i="11" s="1"/>
  <c r="AA21" i="11"/>
  <c r="AB21" i="11" s="1"/>
  <c r="AA20" i="11"/>
  <c r="AB20" i="11" s="1"/>
  <c r="AA19" i="11"/>
  <c r="AB19" i="11" s="1"/>
  <c r="AA18" i="11"/>
  <c r="AB18" i="11" s="1"/>
  <c r="AA17" i="11"/>
  <c r="AB17" i="11" s="1"/>
  <c r="AA16" i="11"/>
  <c r="AB16" i="11" s="1"/>
  <c r="AA15" i="11"/>
  <c r="AB15" i="11" s="1"/>
  <c r="AA14" i="11"/>
  <c r="AB14" i="11" s="1"/>
  <c r="AA13" i="11"/>
  <c r="AB13" i="11" s="1"/>
  <c r="AA12" i="11"/>
  <c r="AB12" i="11" s="1"/>
  <c r="AA11" i="11"/>
  <c r="AB11" i="11" s="1"/>
  <c r="AA10" i="11"/>
  <c r="AB10" i="11" s="1"/>
  <c r="AA9" i="11"/>
  <c r="AB9" i="11" s="1"/>
  <c r="AA70" i="1"/>
  <c r="AB70" i="1" s="1"/>
  <c r="AA69" i="1"/>
  <c r="AB69" i="1" s="1"/>
  <c r="AA68" i="1"/>
  <c r="AB68" i="1" s="1"/>
  <c r="AA67" i="1"/>
  <c r="AB67" i="1" s="1"/>
  <c r="AA66" i="1"/>
  <c r="AB66" i="1" s="1"/>
  <c r="AA65" i="1"/>
  <c r="AB65" i="1" s="1"/>
  <c r="AA64" i="1"/>
  <c r="AB64" i="1" s="1"/>
  <c r="AA63" i="1"/>
  <c r="AB63" i="1" s="1"/>
  <c r="AA62" i="1"/>
  <c r="AB62" i="1" s="1"/>
  <c r="AA61" i="1"/>
  <c r="AB61" i="1" s="1"/>
  <c r="AA60" i="1"/>
  <c r="AB60" i="1" s="1"/>
  <c r="AA59" i="1"/>
  <c r="AB59" i="1" s="1"/>
  <c r="AA58" i="1"/>
  <c r="AB58" i="1" s="1"/>
  <c r="AA57" i="1"/>
  <c r="AB57" i="1" s="1"/>
  <c r="AA56" i="1"/>
  <c r="AB56" i="1" s="1"/>
  <c r="AA55" i="1"/>
  <c r="AB55" i="1" s="1"/>
  <c r="AA54" i="1"/>
  <c r="AB54" i="1" s="1"/>
  <c r="AA53" i="1"/>
  <c r="AB53" i="1" s="1"/>
  <c r="AA52" i="1"/>
  <c r="AB52" i="1" s="1"/>
  <c r="AA51" i="1"/>
  <c r="AB51" i="1" s="1"/>
  <c r="AA50" i="1"/>
  <c r="AB50" i="1" s="1"/>
  <c r="AA49" i="1"/>
  <c r="AB49" i="1" s="1"/>
  <c r="AA48" i="1"/>
  <c r="AB48" i="1" s="1"/>
  <c r="AA47" i="1"/>
  <c r="AB47" i="1" s="1"/>
  <c r="AA46" i="1"/>
  <c r="AB46" i="1" s="1"/>
  <c r="AA45" i="1"/>
  <c r="AB45" i="1" s="1"/>
  <c r="AA44" i="1"/>
  <c r="AB44" i="1" s="1"/>
  <c r="AA43" i="1"/>
  <c r="AB43" i="1" s="1"/>
  <c r="AA42" i="1"/>
  <c r="AB42" i="1" s="1"/>
  <c r="AA41" i="1"/>
  <c r="AB41" i="1" s="1"/>
  <c r="AA40" i="1"/>
  <c r="AB40" i="1" s="1"/>
  <c r="AA39" i="1"/>
  <c r="AB39" i="1" s="1"/>
  <c r="AA38" i="1"/>
  <c r="AB38" i="1" s="1"/>
  <c r="AA37" i="1"/>
  <c r="AB37" i="1" s="1"/>
  <c r="AA36" i="1"/>
  <c r="AB36" i="1" s="1"/>
  <c r="AA35" i="1"/>
  <c r="AB35" i="1" s="1"/>
  <c r="AA34" i="1"/>
  <c r="AB34" i="1" s="1"/>
  <c r="AA33" i="1"/>
  <c r="AB33" i="1" s="1"/>
  <c r="AA32" i="1"/>
  <c r="AB32" i="1" s="1"/>
  <c r="AA31" i="1"/>
  <c r="AB31" i="1" s="1"/>
  <c r="AA30" i="1"/>
  <c r="AB30" i="1" s="1"/>
  <c r="AA29" i="1"/>
  <c r="AB29" i="1" s="1"/>
  <c r="AA28" i="1"/>
  <c r="AB28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1" i="1"/>
  <c r="AB21" i="1" s="1"/>
  <c r="AA20" i="1"/>
  <c r="AB20" i="1" s="1"/>
  <c r="AA19" i="1"/>
  <c r="AB19" i="1" s="1"/>
  <c r="AA18" i="1"/>
  <c r="AB18" i="1" s="1"/>
  <c r="AA17" i="1"/>
  <c r="AB17" i="1" s="1"/>
  <c r="AA16" i="1"/>
  <c r="AB16" i="1" s="1"/>
  <c r="AA15" i="1"/>
  <c r="AB15" i="1" s="1"/>
  <c r="AA14" i="1"/>
  <c r="AB14" i="1" s="1"/>
  <c r="AA13" i="1"/>
  <c r="AB13" i="1" s="1"/>
  <c r="AA12" i="1"/>
  <c r="AB12" i="1" s="1"/>
  <c r="AA11" i="1"/>
  <c r="AB11" i="1" s="1"/>
  <c r="AA10" i="1"/>
  <c r="AB10" i="1" s="1"/>
  <c r="AP78" i="16"/>
  <c r="AQ78" i="16" s="1"/>
  <c r="AP77" i="16"/>
  <c r="AQ77" i="16" s="1"/>
  <c r="AP76" i="16"/>
  <c r="AQ76" i="16" s="1"/>
  <c r="AP75" i="16"/>
  <c r="AQ75" i="16" s="1"/>
  <c r="AP74" i="16"/>
  <c r="AQ74" i="16" s="1"/>
  <c r="AP73" i="16"/>
  <c r="AQ73" i="16" s="1"/>
  <c r="AP72" i="16"/>
  <c r="AQ72" i="16" s="1"/>
  <c r="AP71" i="16"/>
  <c r="AQ71" i="16" s="1"/>
  <c r="AP70" i="16"/>
  <c r="AQ70" i="16" s="1"/>
  <c r="AP69" i="16"/>
  <c r="AQ69" i="16" s="1"/>
  <c r="AP68" i="16"/>
  <c r="AQ68" i="16" s="1"/>
  <c r="AP67" i="16"/>
  <c r="AQ67" i="16" s="1"/>
  <c r="AP66" i="16"/>
  <c r="AQ66" i="16" s="1"/>
  <c r="AP65" i="16"/>
  <c r="AQ65" i="16" s="1"/>
  <c r="AP64" i="16"/>
  <c r="AQ64" i="16" s="1"/>
  <c r="AP63" i="16"/>
  <c r="AQ63" i="16" s="1"/>
  <c r="AP62" i="16"/>
  <c r="AQ62" i="16" s="1"/>
  <c r="AP61" i="16"/>
  <c r="AQ61" i="16" s="1"/>
  <c r="AP60" i="16"/>
  <c r="AQ60" i="16" s="1"/>
  <c r="AP59" i="16"/>
  <c r="AQ59" i="16" s="1"/>
  <c r="AP58" i="16"/>
  <c r="AQ58" i="16" s="1"/>
  <c r="AP57" i="16"/>
  <c r="AQ57" i="16" s="1"/>
  <c r="AP56" i="16"/>
  <c r="AQ56" i="16" s="1"/>
  <c r="AP55" i="16"/>
  <c r="AQ55" i="16" s="1"/>
  <c r="AP54" i="16"/>
  <c r="AQ54" i="16" s="1"/>
  <c r="AP53" i="16"/>
  <c r="AQ53" i="16" s="1"/>
  <c r="AP52" i="16"/>
  <c r="AQ52" i="16" s="1"/>
  <c r="AP51" i="16"/>
  <c r="AQ51" i="16" s="1"/>
  <c r="AP50" i="16"/>
  <c r="AQ50" i="16" s="1"/>
  <c r="AP49" i="16"/>
  <c r="AQ49" i="16" s="1"/>
  <c r="AP48" i="16"/>
  <c r="AQ48" i="16" s="1"/>
  <c r="AP47" i="16"/>
  <c r="AQ47" i="16" s="1"/>
  <c r="AP46" i="16"/>
  <c r="AQ46" i="16" s="1"/>
  <c r="AP45" i="16"/>
  <c r="AQ45" i="16" s="1"/>
  <c r="AP44" i="16"/>
  <c r="AQ44" i="16" s="1"/>
  <c r="AP43" i="16"/>
  <c r="AQ43" i="16" s="1"/>
  <c r="AP42" i="16"/>
  <c r="AQ42" i="16" s="1"/>
  <c r="AP41" i="16"/>
  <c r="AQ41" i="16" s="1"/>
  <c r="AP40" i="16"/>
  <c r="AQ40" i="16" s="1"/>
  <c r="AP39" i="16"/>
  <c r="AQ39" i="16" s="1"/>
  <c r="AP38" i="16"/>
  <c r="AQ38" i="16" s="1"/>
  <c r="AP37" i="16"/>
  <c r="AQ37" i="16" s="1"/>
  <c r="AP36" i="16"/>
  <c r="AQ36" i="16" s="1"/>
  <c r="AP35" i="16"/>
  <c r="AQ35" i="16" s="1"/>
  <c r="AP34" i="16"/>
  <c r="AQ34" i="16" s="1"/>
  <c r="AP33" i="16"/>
  <c r="AQ33" i="16" s="1"/>
  <c r="AP32" i="16"/>
  <c r="AQ32" i="16" s="1"/>
  <c r="AP31" i="16"/>
  <c r="AQ31" i="16" s="1"/>
  <c r="AP30" i="16"/>
  <c r="AQ30" i="16" s="1"/>
  <c r="AP29" i="16"/>
  <c r="AQ29" i="16" s="1"/>
  <c r="AP28" i="16"/>
  <c r="AQ28" i="16" s="1"/>
  <c r="AP27" i="16"/>
  <c r="AQ27" i="16" s="1"/>
  <c r="AP26" i="16"/>
  <c r="AQ26" i="16" s="1"/>
  <c r="AP25" i="16"/>
  <c r="AQ25" i="16" s="1"/>
  <c r="AP24" i="16"/>
  <c r="AQ24" i="16" s="1"/>
  <c r="AP23" i="16"/>
  <c r="AQ23" i="16" s="1"/>
  <c r="AP22" i="16"/>
  <c r="AQ22" i="16" s="1"/>
  <c r="AP21" i="16"/>
  <c r="AQ21" i="16" s="1"/>
  <c r="AP20" i="16"/>
  <c r="AQ20" i="16" s="1"/>
  <c r="AP19" i="16"/>
  <c r="AQ19" i="16" s="1"/>
  <c r="AP18" i="16"/>
  <c r="AQ18" i="16" s="1"/>
  <c r="AP17" i="16"/>
  <c r="AQ17" i="16" s="1"/>
  <c r="AP16" i="16"/>
  <c r="AQ16" i="16" s="1"/>
  <c r="AP15" i="16"/>
  <c r="AQ15" i="16" s="1"/>
  <c r="AP14" i="16"/>
  <c r="AQ14" i="16" s="1"/>
  <c r="AP13" i="16"/>
  <c r="AQ13" i="16" s="1"/>
  <c r="AP12" i="16"/>
  <c r="AQ12" i="16" s="1"/>
  <c r="AP11" i="16"/>
  <c r="AQ11" i="16" s="1"/>
  <c r="AP10" i="16"/>
  <c r="AQ10" i="16" s="1"/>
  <c r="AP9" i="16"/>
  <c r="AQ9" i="16"/>
  <c r="AL93" i="17"/>
  <c r="AM93" i="17" s="1"/>
  <c r="AL92" i="17"/>
  <c r="AM92" i="17" s="1"/>
  <c r="AL91" i="17"/>
  <c r="AM91" i="17" s="1"/>
  <c r="AL90" i="17"/>
  <c r="AM90" i="17" s="1"/>
  <c r="AL89" i="17"/>
  <c r="AM89" i="17" s="1"/>
  <c r="AL88" i="17"/>
  <c r="AM88" i="17" s="1"/>
  <c r="AL87" i="17"/>
  <c r="AM87" i="17" s="1"/>
  <c r="AL86" i="17"/>
  <c r="AM86" i="17" s="1"/>
  <c r="AL85" i="17"/>
  <c r="AM85" i="17" s="1"/>
  <c r="AL84" i="17"/>
  <c r="AM84" i="17" s="1"/>
  <c r="AL83" i="17"/>
  <c r="AM83" i="17" s="1"/>
  <c r="AL82" i="17"/>
  <c r="AM82" i="17" s="1"/>
  <c r="AL81" i="17"/>
  <c r="AM81" i="17" s="1"/>
  <c r="AL80" i="17"/>
  <c r="AM80" i="17" s="1"/>
  <c r="AL79" i="17"/>
  <c r="AM79" i="17" s="1"/>
  <c r="AL78" i="17"/>
  <c r="AM78" i="17" s="1"/>
  <c r="AL77" i="17"/>
  <c r="AM77" i="17" s="1"/>
  <c r="AL76" i="17"/>
  <c r="AM76" i="17" s="1"/>
  <c r="AL75" i="17"/>
  <c r="AM75" i="17" s="1"/>
  <c r="AL74" i="17"/>
  <c r="AM74" i="17" s="1"/>
  <c r="AL73" i="17"/>
  <c r="AM73" i="17" s="1"/>
  <c r="AL72" i="17"/>
  <c r="AM72" i="17" s="1"/>
  <c r="AL71" i="17"/>
  <c r="AM71" i="17" s="1"/>
  <c r="AL70" i="17"/>
  <c r="AM70" i="17" s="1"/>
  <c r="AL69" i="17"/>
  <c r="AM69" i="17" s="1"/>
  <c r="AL68" i="17"/>
  <c r="AM68" i="17" s="1"/>
  <c r="AL67" i="17"/>
  <c r="AM67" i="17" s="1"/>
  <c r="AL66" i="17"/>
  <c r="AM66" i="17" s="1"/>
  <c r="AL65" i="17"/>
  <c r="AM65" i="17" s="1"/>
  <c r="AL64" i="17"/>
  <c r="AM64" i="17" s="1"/>
  <c r="AL63" i="17"/>
  <c r="AM63" i="17" s="1"/>
  <c r="AL62" i="17"/>
  <c r="AM62" i="17" s="1"/>
  <c r="AL61" i="17"/>
  <c r="AM61" i="17" s="1"/>
  <c r="AL60" i="17"/>
  <c r="AM60" i="17" s="1"/>
  <c r="AL59" i="17"/>
  <c r="AM59" i="17" s="1"/>
  <c r="AL58" i="17"/>
  <c r="AM58" i="17" s="1"/>
  <c r="AL57" i="17"/>
  <c r="AM57" i="17" s="1"/>
  <c r="AL56" i="17"/>
  <c r="AM56" i="17" s="1"/>
  <c r="AL55" i="17"/>
  <c r="AM55" i="17" s="1"/>
  <c r="AL54" i="17"/>
  <c r="AM54" i="17" s="1"/>
  <c r="AL53" i="17"/>
  <c r="AM53" i="17" s="1"/>
  <c r="AL52" i="17"/>
  <c r="AM52" i="17" s="1"/>
  <c r="AL51" i="17"/>
  <c r="AM51" i="17" s="1"/>
  <c r="AL50" i="17"/>
  <c r="AM50" i="17" s="1"/>
  <c r="AL49" i="17"/>
  <c r="AM49" i="17" s="1"/>
  <c r="AL48" i="17"/>
  <c r="AM48" i="17" s="1"/>
  <c r="AL47" i="17"/>
  <c r="AM47" i="17" s="1"/>
  <c r="AL46" i="17"/>
  <c r="AM46" i="17" s="1"/>
  <c r="AL45" i="17"/>
  <c r="AM45" i="17" s="1"/>
  <c r="AL44" i="17"/>
  <c r="AM44" i="17" s="1"/>
  <c r="AL43" i="17"/>
  <c r="AM43" i="17" s="1"/>
  <c r="AL42" i="17"/>
  <c r="AM42" i="17" s="1"/>
  <c r="AL41" i="17"/>
  <c r="AM41" i="17" s="1"/>
  <c r="AL40" i="17"/>
  <c r="AM40" i="17" s="1"/>
  <c r="AL39" i="17"/>
  <c r="AM39" i="17" s="1"/>
  <c r="AL38" i="17"/>
  <c r="AM38" i="17" s="1"/>
  <c r="AL37" i="17"/>
  <c r="AM37" i="17" s="1"/>
  <c r="AL36" i="17"/>
  <c r="AM36" i="17" s="1"/>
  <c r="AL35" i="17"/>
  <c r="AM35" i="17" s="1"/>
  <c r="AL34" i="17"/>
  <c r="AM34" i="17" s="1"/>
  <c r="AL33" i="17"/>
  <c r="AM33" i="17" s="1"/>
  <c r="AL32" i="17"/>
  <c r="AM32" i="17" s="1"/>
  <c r="AL31" i="17"/>
  <c r="AM31" i="17" s="1"/>
  <c r="AL30" i="17"/>
  <c r="AM30" i="17" s="1"/>
  <c r="AL29" i="17"/>
  <c r="AM29" i="17" s="1"/>
  <c r="AL28" i="17"/>
  <c r="AM28" i="17" s="1"/>
  <c r="AL27" i="17"/>
  <c r="AM27" i="17" s="1"/>
  <c r="AL26" i="17"/>
  <c r="AM26" i="17" s="1"/>
  <c r="AL25" i="17"/>
  <c r="AM25" i="17" s="1"/>
  <c r="AL24" i="17"/>
  <c r="AM24" i="17" s="1"/>
  <c r="AL23" i="17"/>
  <c r="AM23" i="17" s="1"/>
  <c r="AL22" i="17"/>
  <c r="AM22" i="17" s="1"/>
  <c r="AL21" i="17"/>
  <c r="AM21" i="17" s="1"/>
  <c r="AL20" i="17"/>
  <c r="AM20" i="17" s="1"/>
  <c r="AL19" i="17"/>
  <c r="AM19" i="17" s="1"/>
  <c r="AL18" i="17"/>
  <c r="AM18" i="17" s="1"/>
  <c r="AL17" i="17"/>
  <c r="AM17" i="17" s="1"/>
  <c r="AL16" i="17"/>
  <c r="AM16" i="17" s="1"/>
  <c r="AL15" i="17"/>
  <c r="AM15" i="17" s="1"/>
  <c r="AL14" i="17"/>
  <c r="AM14" i="17" s="1"/>
  <c r="AL13" i="17"/>
  <c r="AM13" i="17" s="1"/>
  <c r="AL12" i="17"/>
  <c r="AM12" i="17" s="1"/>
  <c r="AL11" i="17"/>
  <c r="AM11" i="17" s="1"/>
  <c r="AL10" i="17"/>
  <c r="AM10" i="17" s="1"/>
  <c r="AL9" i="17"/>
  <c r="AM9" i="17"/>
  <c r="AL73" i="18"/>
  <c r="AM73" i="18" s="1"/>
  <c r="AL72" i="18"/>
  <c r="AM72" i="18" s="1"/>
  <c r="AL71" i="18"/>
  <c r="AM71" i="18" s="1"/>
  <c r="AL70" i="18"/>
  <c r="AM70" i="18" s="1"/>
  <c r="AL69" i="18"/>
  <c r="AM69" i="18" s="1"/>
  <c r="AL68" i="18"/>
  <c r="AM68" i="18" s="1"/>
  <c r="AL67" i="18"/>
  <c r="AM67" i="18" s="1"/>
  <c r="AL66" i="18"/>
  <c r="AM66" i="18" s="1"/>
  <c r="AL65" i="18"/>
  <c r="AM65" i="18" s="1"/>
  <c r="AL64" i="18"/>
  <c r="AM64" i="18" s="1"/>
  <c r="AL63" i="18"/>
  <c r="AM63" i="18" s="1"/>
  <c r="AL62" i="18"/>
  <c r="AM62" i="18" s="1"/>
  <c r="AL61" i="18"/>
  <c r="AM61" i="18" s="1"/>
  <c r="AL60" i="18"/>
  <c r="AM60" i="18" s="1"/>
  <c r="AL59" i="18"/>
  <c r="AM59" i="18" s="1"/>
  <c r="AL58" i="18"/>
  <c r="AM58" i="18" s="1"/>
  <c r="AL57" i="18"/>
  <c r="AM57" i="18" s="1"/>
  <c r="AL56" i="18"/>
  <c r="AM56" i="18" s="1"/>
  <c r="AL55" i="18"/>
  <c r="AM55" i="18" s="1"/>
  <c r="AL54" i="18"/>
  <c r="AM54" i="18" s="1"/>
  <c r="AL53" i="18"/>
  <c r="AM53" i="18" s="1"/>
  <c r="AL52" i="18"/>
  <c r="AM52" i="18" s="1"/>
  <c r="AL51" i="18"/>
  <c r="AM51" i="18" s="1"/>
  <c r="AL50" i="18"/>
  <c r="AM50" i="18" s="1"/>
  <c r="AL49" i="18"/>
  <c r="AM49" i="18" s="1"/>
  <c r="AL48" i="18"/>
  <c r="AM48" i="18" s="1"/>
  <c r="AL47" i="18"/>
  <c r="AM47" i="18" s="1"/>
  <c r="AL46" i="18"/>
  <c r="AM46" i="18" s="1"/>
  <c r="AL45" i="18"/>
  <c r="AM45" i="18" s="1"/>
  <c r="AL44" i="18"/>
  <c r="AM44" i="18" s="1"/>
  <c r="AL43" i="18"/>
  <c r="AM43" i="18" s="1"/>
  <c r="AL42" i="18"/>
  <c r="AM42" i="18" s="1"/>
  <c r="AL41" i="18"/>
  <c r="AM41" i="18" s="1"/>
  <c r="AL40" i="18"/>
  <c r="AM40" i="18" s="1"/>
  <c r="AL39" i="18"/>
  <c r="AM39" i="18" s="1"/>
  <c r="AL38" i="18"/>
  <c r="AM38" i="18" s="1"/>
  <c r="AL37" i="18"/>
  <c r="AM37" i="18" s="1"/>
  <c r="AL36" i="18"/>
  <c r="AM36" i="18" s="1"/>
  <c r="AL35" i="18"/>
  <c r="AM35" i="18" s="1"/>
  <c r="AL34" i="18"/>
  <c r="AM34" i="18" s="1"/>
  <c r="AL33" i="18"/>
  <c r="AM33" i="18" s="1"/>
  <c r="AL32" i="18"/>
  <c r="AM32" i="18" s="1"/>
  <c r="AL31" i="18"/>
  <c r="AM31" i="18" s="1"/>
  <c r="AL30" i="18"/>
  <c r="AM30" i="18" s="1"/>
  <c r="AL29" i="18"/>
  <c r="AM29" i="18" s="1"/>
  <c r="AL28" i="18"/>
  <c r="AM28" i="18" s="1"/>
  <c r="AL27" i="18"/>
  <c r="AM27" i="18" s="1"/>
  <c r="AL26" i="18"/>
  <c r="AM26" i="18" s="1"/>
  <c r="AL25" i="18"/>
  <c r="AM25" i="18" s="1"/>
  <c r="AL24" i="18"/>
  <c r="AM24" i="18" s="1"/>
  <c r="AL23" i="18"/>
  <c r="AM23" i="18" s="1"/>
  <c r="AL22" i="18"/>
  <c r="AM22" i="18" s="1"/>
  <c r="AL21" i="18"/>
  <c r="AM21" i="18" s="1"/>
  <c r="AL20" i="18"/>
  <c r="AM20" i="18" s="1"/>
  <c r="AL19" i="18"/>
  <c r="AM19" i="18" s="1"/>
  <c r="AL18" i="18"/>
  <c r="AM18" i="18" s="1"/>
  <c r="AL17" i="18"/>
  <c r="AM17" i="18" s="1"/>
  <c r="AL16" i="18"/>
  <c r="AM16" i="18" s="1"/>
  <c r="AL15" i="18"/>
  <c r="AM15" i="18" s="1"/>
  <c r="AL14" i="18"/>
  <c r="AM14" i="18" s="1"/>
  <c r="AL13" i="18"/>
  <c r="AM13" i="18" s="1"/>
  <c r="AL12" i="18"/>
  <c r="AM12" i="18" s="1"/>
  <c r="AL11" i="18"/>
  <c r="AM11" i="18" s="1"/>
  <c r="AL10" i="18"/>
  <c r="AM10" i="18" s="1"/>
  <c r="AM9" i="18"/>
  <c r="AL9" i="18"/>
  <c r="AE67" i="12"/>
  <c r="AF67" i="12" s="1"/>
  <c r="AE66" i="12"/>
  <c r="AF66" i="12" s="1"/>
  <c r="AE65" i="12"/>
  <c r="AF65" i="12" s="1"/>
  <c r="AE64" i="12"/>
  <c r="AF64" i="12" s="1"/>
  <c r="AE63" i="12"/>
  <c r="AF63" i="12" s="1"/>
  <c r="AE62" i="12"/>
  <c r="AF62" i="12" s="1"/>
  <c r="AE61" i="12"/>
  <c r="AF61" i="12" s="1"/>
  <c r="AE60" i="12"/>
  <c r="AF60" i="12" s="1"/>
  <c r="AE59" i="12"/>
  <c r="AF59" i="12" s="1"/>
  <c r="AE58" i="12"/>
  <c r="AF58" i="12" s="1"/>
  <c r="AE57" i="12"/>
  <c r="AF57" i="12" s="1"/>
  <c r="AE56" i="12"/>
  <c r="AF56" i="12" s="1"/>
  <c r="AE55" i="12"/>
  <c r="AF55" i="12" s="1"/>
  <c r="AE54" i="12"/>
  <c r="AF54" i="12" s="1"/>
  <c r="AE53" i="12"/>
  <c r="AF53" i="12" s="1"/>
  <c r="AE52" i="12"/>
  <c r="AF52" i="12" s="1"/>
  <c r="AE51" i="12"/>
  <c r="AF51" i="12" s="1"/>
  <c r="AE50" i="12"/>
  <c r="AF50" i="12" s="1"/>
  <c r="AE49" i="12"/>
  <c r="AF49" i="12" s="1"/>
  <c r="AE48" i="12"/>
  <c r="AF48" i="12" s="1"/>
  <c r="AE47" i="12"/>
  <c r="AF47" i="12" s="1"/>
  <c r="AE46" i="12"/>
  <c r="AF46" i="12" s="1"/>
  <c r="AE45" i="12"/>
  <c r="AF45" i="12" s="1"/>
  <c r="AE44" i="12"/>
  <c r="AF44" i="12" s="1"/>
  <c r="AE43" i="12"/>
  <c r="AF43" i="12" s="1"/>
  <c r="AE42" i="12"/>
  <c r="AF42" i="12" s="1"/>
  <c r="AE41" i="12"/>
  <c r="AF41" i="12" s="1"/>
  <c r="AE40" i="12"/>
  <c r="AF40" i="12" s="1"/>
  <c r="AE39" i="12"/>
  <c r="AF39" i="12" s="1"/>
  <c r="AE38" i="12"/>
  <c r="AF38" i="12" s="1"/>
  <c r="AE37" i="12"/>
  <c r="AF37" i="12" s="1"/>
  <c r="AE36" i="12"/>
  <c r="AF36" i="12" s="1"/>
  <c r="AE35" i="12"/>
  <c r="AF35" i="12" s="1"/>
  <c r="AE34" i="12"/>
  <c r="AF34" i="12" s="1"/>
  <c r="AE33" i="12"/>
  <c r="AF33" i="12" s="1"/>
  <c r="AE32" i="12"/>
  <c r="AF32" i="12" s="1"/>
  <c r="AE31" i="12"/>
  <c r="AF31" i="12" s="1"/>
  <c r="AE30" i="12"/>
  <c r="AF30" i="12" s="1"/>
  <c r="AE29" i="12"/>
  <c r="AF29" i="12" s="1"/>
  <c r="AE28" i="12"/>
  <c r="AF28" i="12" s="1"/>
  <c r="AE27" i="12"/>
  <c r="AF27" i="12" s="1"/>
  <c r="AE26" i="12"/>
  <c r="AF26" i="12" s="1"/>
  <c r="AE25" i="12"/>
  <c r="AF25" i="12" s="1"/>
  <c r="AE24" i="12"/>
  <c r="AF24" i="12" s="1"/>
  <c r="AE23" i="12"/>
  <c r="AF23" i="12" s="1"/>
  <c r="AE22" i="12"/>
  <c r="AF22" i="12" s="1"/>
  <c r="AE21" i="12"/>
  <c r="AF21" i="12" s="1"/>
  <c r="AE20" i="12"/>
  <c r="AF20" i="12" s="1"/>
  <c r="AE19" i="12"/>
  <c r="AF19" i="12" s="1"/>
  <c r="AE18" i="12"/>
  <c r="AF18" i="12" s="1"/>
  <c r="AE17" i="12"/>
  <c r="AF17" i="12" s="1"/>
  <c r="AE16" i="12"/>
  <c r="AF16" i="12" s="1"/>
  <c r="AE15" i="12"/>
  <c r="AF15" i="12" s="1"/>
  <c r="AE14" i="12"/>
  <c r="AF14" i="12" s="1"/>
  <c r="AE13" i="12"/>
  <c r="AF13" i="12" s="1"/>
  <c r="AE12" i="12"/>
  <c r="AF12" i="12" s="1"/>
  <c r="AE11" i="12"/>
  <c r="AF11" i="12" s="1"/>
  <c r="AE10" i="12"/>
  <c r="AF10" i="12" s="1"/>
  <c r="AF9" i="12"/>
  <c r="AE9" i="12"/>
  <c r="Y71" i="11"/>
  <c r="Z71" i="11" s="1"/>
  <c r="Y70" i="11"/>
  <c r="Z70" i="11" s="1"/>
  <c r="Y69" i="11"/>
  <c r="Z69" i="11" s="1"/>
  <c r="Y68" i="11"/>
  <c r="Z68" i="11" s="1"/>
  <c r="Y67" i="11"/>
  <c r="Z67" i="11" s="1"/>
  <c r="Y66" i="11"/>
  <c r="Z66" i="11" s="1"/>
  <c r="Y65" i="11"/>
  <c r="Z65" i="11" s="1"/>
  <c r="Y64" i="11"/>
  <c r="Z64" i="11" s="1"/>
  <c r="Y63" i="11"/>
  <c r="Z63" i="11" s="1"/>
  <c r="Y62" i="11"/>
  <c r="Z62" i="11" s="1"/>
  <c r="Y61" i="11"/>
  <c r="Z61" i="11" s="1"/>
  <c r="Y60" i="11"/>
  <c r="Z60" i="11" s="1"/>
  <c r="Y59" i="11"/>
  <c r="Z59" i="11" s="1"/>
  <c r="Y58" i="11"/>
  <c r="Z58" i="11" s="1"/>
  <c r="Y57" i="11"/>
  <c r="Z57" i="11" s="1"/>
  <c r="Y56" i="11"/>
  <c r="Z56" i="11" s="1"/>
  <c r="Y55" i="11"/>
  <c r="Z55" i="11" s="1"/>
  <c r="Y54" i="11"/>
  <c r="Z54" i="11" s="1"/>
  <c r="Y53" i="11"/>
  <c r="Z53" i="11" s="1"/>
  <c r="Y52" i="11"/>
  <c r="Z52" i="11" s="1"/>
  <c r="Y51" i="11"/>
  <c r="Z51" i="11" s="1"/>
  <c r="Y50" i="11"/>
  <c r="Z50" i="11" s="1"/>
  <c r="Y49" i="11"/>
  <c r="Z49" i="11" s="1"/>
  <c r="Y48" i="11"/>
  <c r="Z48" i="11" s="1"/>
  <c r="Y47" i="11"/>
  <c r="Z47" i="11" s="1"/>
  <c r="Y46" i="11"/>
  <c r="Z46" i="11" s="1"/>
  <c r="Y45" i="11"/>
  <c r="Z45" i="11" s="1"/>
  <c r="Y44" i="11"/>
  <c r="Z44" i="11" s="1"/>
  <c r="Y43" i="11"/>
  <c r="Z43" i="11" s="1"/>
  <c r="Y42" i="11"/>
  <c r="Z42" i="11" s="1"/>
  <c r="Y41" i="11"/>
  <c r="Z41" i="11" s="1"/>
  <c r="Y40" i="11"/>
  <c r="Z40" i="11" s="1"/>
  <c r="Y39" i="11"/>
  <c r="Z39" i="11" s="1"/>
  <c r="Y38" i="11"/>
  <c r="Z38" i="11" s="1"/>
  <c r="Y37" i="11"/>
  <c r="Z37" i="11" s="1"/>
  <c r="Y36" i="11"/>
  <c r="Z36" i="11" s="1"/>
  <c r="Y35" i="11"/>
  <c r="Z35" i="11" s="1"/>
  <c r="Y34" i="11"/>
  <c r="Z34" i="11" s="1"/>
  <c r="Y33" i="11"/>
  <c r="Z33" i="11" s="1"/>
  <c r="Y32" i="11"/>
  <c r="Z32" i="11" s="1"/>
  <c r="Y31" i="11"/>
  <c r="Z31" i="11" s="1"/>
  <c r="Y30" i="11"/>
  <c r="Z30" i="11" s="1"/>
  <c r="Y29" i="11"/>
  <c r="Z29" i="11" s="1"/>
  <c r="Y28" i="11"/>
  <c r="Z28" i="11" s="1"/>
  <c r="Y27" i="11"/>
  <c r="Z27" i="11" s="1"/>
  <c r="Y26" i="11"/>
  <c r="Z26" i="11" s="1"/>
  <c r="Y25" i="11"/>
  <c r="Z25" i="11" s="1"/>
  <c r="Y24" i="11"/>
  <c r="Z24" i="11" s="1"/>
  <c r="Y23" i="11"/>
  <c r="Z23" i="11" s="1"/>
  <c r="Y22" i="11"/>
  <c r="Z22" i="11" s="1"/>
  <c r="Y21" i="11"/>
  <c r="Z21" i="11" s="1"/>
  <c r="Y20" i="11"/>
  <c r="Z20" i="11" s="1"/>
  <c r="Y19" i="11"/>
  <c r="Z19" i="11" s="1"/>
  <c r="Y18" i="11"/>
  <c r="Z18" i="11" s="1"/>
  <c r="Y17" i="11"/>
  <c r="Z17" i="11" s="1"/>
  <c r="Y16" i="11"/>
  <c r="Z16" i="11" s="1"/>
  <c r="Y15" i="11"/>
  <c r="Z15" i="11" s="1"/>
  <c r="Y14" i="11"/>
  <c r="Z14" i="11" s="1"/>
  <c r="Y13" i="11"/>
  <c r="Z13" i="11" s="1"/>
  <c r="Y12" i="11"/>
  <c r="Z12" i="11" s="1"/>
  <c r="Y11" i="11"/>
  <c r="Z11" i="11" s="1"/>
  <c r="Y10" i="11"/>
  <c r="Z10" i="11" s="1"/>
  <c r="Y9" i="11"/>
  <c r="Z9" i="11" s="1"/>
  <c r="Y70" i="1"/>
  <c r="Z70" i="1" s="1"/>
  <c r="Y69" i="1"/>
  <c r="Z69" i="1" s="1"/>
  <c r="Y68" i="1"/>
  <c r="Z68" i="1" s="1"/>
  <c r="Y67" i="1"/>
  <c r="Z67" i="1" s="1"/>
  <c r="Y66" i="1"/>
  <c r="Z66" i="1" s="1"/>
  <c r="Y65" i="1"/>
  <c r="Z65" i="1" s="1"/>
  <c r="Y64" i="1"/>
  <c r="Z64" i="1" s="1"/>
  <c r="Y63" i="1"/>
  <c r="Z63" i="1" s="1"/>
  <c r="Y62" i="1"/>
  <c r="Z62" i="1" s="1"/>
  <c r="Y61" i="1"/>
  <c r="Z61" i="1" s="1"/>
  <c r="Y60" i="1"/>
  <c r="Z60" i="1" s="1"/>
  <c r="Y59" i="1"/>
  <c r="Z59" i="1" s="1"/>
  <c r="Y58" i="1"/>
  <c r="Z58" i="1" s="1"/>
  <c r="Y57" i="1"/>
  <c r="Z57" i="1" s="1"/>
  <c r="Y56" i="1"/>
  <c r="Z56" i="1" s="1"/>
  <c r="Y55" i="1"/>
  <c r="Z55" i="1" s="1"/>
  <c r="Y54" i="1"/>
  <c r="Z54" i="1" s="1"/>
  <c r="Y53" i="1"/>
  <c r="Z53" i="1" s="1"/>
  <c r="Y52" i="1"/>
  <c r="Z52" i="1" s="1"/>
  <c r="Y51" i="1"/>
  <c r="Z51" i="1" s="1"/>
  <c r="Y50" i="1"/>
  <c r="Z50" i="1" s="1"/>
  <c r="Y49" i="1"/>
  <c r="Z49" i="1" s="1"/>
  <c r="Y48" i="1"/>
  <c r="Z48" i="1" s="1"/>
  <c r="Y47" i="1"/>
  <c r="Z47" i="1" s="1"/>
  <c r="Y46" i="1"/>
  <c r="Z46" i="1" s="1"/>
  <c r="Y45" i="1"/>
  <c r="Z45" i="1" s="1"/>
  <c r="Y44" i="1"/>
  <c r="Z44" i="1" s="1"/>
  <c r="Y43" i="1"/>
  <c r="Z43" i="1" s="1"/>
  <c r="Y42" i="1"/>
  <c r="Z42" i="1" s="1"/>
  <c r="Y41" i="1"/>
  <c r="Z41" i="1" s="1"/>
  <c r="Y40" i="1"/>
  <c r="Z40" i="1" s="1"/>
  <c r="Y39" i="1"/>
  <c r="Z39" i="1" s="1"/>
  <c r="Y38" i="1"/>
  <c r="Z38" i="1" s="1"/>
  <c r="Y37" i="1"/>
  <c r="Z37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Y30" i="1"/>
  <c r="Z30" i="1" s="1"/>
  <c r="Y29" i="1"/>
  <c r="Z29" i="1" s="1"/>
  <c r="Y28" i="1"/>
  <c r="Z28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M72" i="11"/>
  <c r="N72" i="11"/>
  <c r="O72" i="11"/>
  <c r="P72" i="11"/>
  <c r="Q72" i="11"/>
  <c r="R72" i="11"/>
  <c r="S72" i="11"/>
  <c r="T72" i="11"/>
  <c r="U72" i="11"/>
  <c r="V72" i="11"/>
  <c r="W72" i="11"/>
  <c r="X72" i="11"/>
  <c r="L72" i="11"/>
  <c r="F71" i="1"/>
  <c r="G71" i="1"/>
  <c r="H71" i="1"/>
  <c r="I71" i="1"/>
  <c r="J71" i="1"/>
  <c r="K71" i="1"/>
  <c r="L71" i="1"/>
  <c r="M71" i="1"/>
  <c r="N71" i="1"/>
  <c r="U71" i="1"/>
  <c r="V71" i="1"/>
  <c r="W71" i="1"/>
  <c r="M74" i="18"/>
  <c r="N74" i="18"/>
  <c r="O74" i="18"/>
  <c r="P74" i="18"/>
  <c r="Q74" i="18"/>
  <c r="R74" i="18"/>
  <c r="S74" i="18"/>
  <c r="T74" i="18"/>
  <c r="I94" i="17"/>
  <c r="J94" i="17"/>
  <c r="K94" i="17"/>
  <c r="L94" i="17"/>
  <c r="M94" i="17"/>
  <c r="N94" i="17"/>
  <c r="O94" i="17"/>
  <c r="P94" i="17"/>
  <c r="L79" i="16"/>
  <c r="M79" i="16"/>
  <c r="N79" i="16"/>
  <c r="O79" i="16"/>
  <c r="P79" i="16"/>
  <c r="Q79" i="16"/>
  <c r="R79" i="16"/>
  <c r="S79" i="16"/>
  <c r="T79" i="16"/>
  <c r="U79" i="16"/>
  <c r="V79" i="16"/>
  <c r="W79" i="16"/>
  <c r="K68" i="12"/>
  <c r="L68" i="12"/>
  <c r="G68" i="12"/>
  <c r="H68" i="12"/>
  <c r="E71" i="1"/>
  <c r="F94" i="17"/>
  <c r="G94" i="17"/>
  <c r="H94" i="17"/>
  <c r="Q94" i="17"/>
  <c r="R94" i="17"/>
  <c r="S94" i="17"/>
  <c r="T94" i="17"/>
  <c r="U94" i="17"/>
  <c r="V94" i="17"/>
  <c r="W94" i="17"/>
  <c r="X94" i="17"/>
  <c r="E94" i="17"/>
  <c r="F79" i="16"/>
  <c r="G79" i="16"/>
  <c r="H79" i="16"/>
  <c r="I79" i="16"/>
  <c r="J79" i="16"/>
  <c r="K79" i="16"/>
  <c r="X79" i="16"/>
  <c r="Y79" i="16"/>
  <c r="Z79" i="16"/>
  <c r="AA79" i="16"/>
  <c r="AB79" i="16"/>
  <c r="E79" i="16"/>
  <c r="AC79" i="16"/>
  <c r="Y94" i="17"/>
  <c r="F74" i="18"/>
  <c r="G74" i="18"/>
  <c r="H74" i="18"/>
  <c r="I74" i="18"/>
  <c r="J74" i="18"/>
  <c r="K74" i="18"/>
  <c r="L74" i="18"/>
  <c r="U74" i="18"/>
  <c r="V74" i="18"/>
  <c r="W74" i="18"/>
  <c r="X74" i="18"/>
  <c r="E74" i="18"/>
  <c r="N68" i="12"/>
  <c r="O68" i="12"/>
  <c r="P68" i="12"/>
  <c r="Q68" i="12"/>
  <c r="R68" i="12"/>
  <c r="S68" i="12"/>
  <c r="T68" i="12"/>
  <c r="U68" i="12"/>
  <c r="M68" i="12"/>
  <c r="F68" i="12"/>
  <c r="I68" i="12"/>
  <c r="J68" i="12"/>
  <c r="E68" i="12"/>
</calcChain>
</file>

<file path=xl/sharedStrings.xml><?xml version="1.0" encoding="utf-8"?>
<sst xmlns="http://schemas.openxmlformats.org/spreadsheetml/2006/main" count="8820" uniqueCount="1896">
  <si>
    <t>ABES Engineering Collage, Ghaziabad</t>
  </si>
  <si>
    <t>Department - CCPD Technical Training</t>
  </si>
  <si>
    <t>2nd Year (4th Semester)</t>
  </si>
  <si>
    <t>Regular Semester Class</t>
  </si>
  <si>
    <t>Overall</t>
  </si>
  <si>
    <t>Before PPPA-1 (09-05-2024)</t>
  </si>
  <si>
    <t>Branch - ELCE</t>
  </si>
  <si>
    <t>S. No.</t>
  </si>
  <si>
    <t>Roll No.</t>
  </si>
  <si>
    <t>Name of Students</t>
  </si>
  <si>
    <t>Lectures</t>
  </si>
  <si>
    <t>Total Present</t>
  </si>
  <si>
    <t>% of
 Lectures
 attended</t>
  </si>
  <si>
    <t>Date</t>
  </si>
  <si>
    <t>22/4/24 (1)</t>
  </si>
  <si>
    <t>29/4/24 (1)</t>
  </si>
  <si>
    <t>13/5/24 (1)</t>
  </si>
  <si>
    <t>20/5/24 (1)</t>
  </si>
  <si>
    <t>27/5/24 (1)</t>
  </si>
  <si>
    <t>Section</t>
  </si>
  <si>
    <t>AKHIL BARANWAL</t>
  </si>
  <si>
    <t>A</t>
  </si>
  <si>
    <t>P</t>
  </si>
  <si>
    <t>AKSHAT CHOUDHARY</t>
  </si>
  <si>
    <t>ANUSHKA CHANDRA</t>
  </si>
  <si>
    <t>ANUSHKA DHAWAS</t>
  </si>
  <si>
    <t>ARJUN SHARMA</t>
  </si>
  <si>
    <t>ASHUTOSH KUMAR</t>
  </si>
  <si>
    <t>AYUSH KASHYAP</t>
  </si>
  <si>
    <t>AYUSH PATHAK</t>
  </si>
  <si>
    <t>BABITA MEHTA</t>
  </si>
  <si>
    <t>CHIRAG JAIN</t>
  </si>
  <si>
    <t>CHIRAG SHARMA</t>
  </si>
  <si>
    <t>DARSHANA</t>
  </si>
  <si>
    <t>DEVANSH GUPTA</t>
  </si>
  <si>
    <t>DEVANSH PATHAK</t>
  </si>
  <si>
    <t>DHRUV SINGH PAL</t>
  </si>
  <si>
    <t>GAGAN</t>
  </si>
  <si>
    <t>HIND SINHA</t>
  </si>
  <si>
    <t>JATIN SINGH</t>
  </si>
  <si>
    <t>JIYA</t>
  </si>
  <si>
    <t>KANISHKA VARSHNEY</t>
  </si>
  <si>
    <t>KHUSHI SHARMA</t>
  </si>
  <si>
    <t>KUNJ GARG</t>
  </si>
  <si>
    <t>LALIMA SINGH</t>
  </si>
  <si>
    <t>MAYANK BACHHETI</t>
  </si>
  <si>
    <t>NISHANT KUMAR</t>
  </si>
  <si>
    <t>NITIN JHA</t>
  </si>
  <si>
    <t>PRAKHAR PRATAP SINGH</t>
  </si>
  <si>
    <t>PRAYAS RAGHAV</t>
  </si>
  <si>
    <t>PULKIT KUMAR</t>
  </si>
  <si>
    <t>RIDDHI SARAF</t>
  </si>
  <si>
    <t>RISHABH YADAV</t>
  </si>
  <si>
    <t>ROHIT SINGH</t>
  </si>
  <si>
    <t>RONIT MATHUR</t>
  </si>
  <si>
    <t>SAGAR SAHANI</t>
  </si>
  <si>
    <t>SAHIL AHUJA</t>
  </si>
  <si>
    <t>SAHIL VANJANI</t>
  </si>
  <si>
    <t>SAKSHAM TYAGI</t>
  </si>
  <si>
    <t>SANT KUMAR</t>
  </si>
  <si>
    <t>SANYAM DAKSH</t>
  </si>
  <si>
    <t>SAROJ ROY</t>
  </si>
  <si>
    <t>SATYAM SINGH</t>
  </si>
  <si>
    <t>SAURABH</t>
  </si>
  <si>
    <t>SHAGUN TOMAR</t>
  </si>
  <si>
    <t>SHIKHA SINGH</t>
  </si>
  <si>
    <t>SHIVA GAUTAM</t>
  </si>
  <si>
    <t>SHREYA GARG</t>
  </si>
  <si>
    <t>SHREYA SINGH</t>
  </si>
  <si>
    <t>SHREYA TYAGI</t>
  </si>
  <si>
    <t>SIDDHANT JAIN</t>
  </si>
  <si>
    <t>SIDDHARTH TYAGI</t>
  </si>
  <si>
    <t>SPARSH SHARMA</t>
  </si>
  <si>
    <t>SUBHASH KUMAR SHARMA</t>
  </si>
  <si>
    <t>TANIYA VISHNOI</t>
  </si>
  <si>
    <t>TANNU TIWARI</t>
  </si>
  <si>
    <t>UDIT CHAUDHARY</t>
  </si>
  <si>
    <t>UDIT SHARMA</t>
  </si>
  <si>
    <t>VAIBHAV AGRAHARI</t>
  </si>
  <si>
    <t>ABHISHEK TIWARI</t>
  </si>
  <si>
    <t>GANESH</t>
  </si>
  <si>
    <t>KUSHAGRA</t>
  </si>
  <si>
    <t>MAYANK SINGHAL</t>
  </si>
  <si>
    <t>VISHAL</t>
  </si>
  <si>
    <t>-&gt; LE students added and class attend from 10/1/24</t>
  </si>
  <si>
    <t>4th Sem before PPPA-1</t>
  </si>
  <si>
    <t>Branch - EN</t>
  </si>
  <si>
    <t>23/4/24 (1)</t>
  </si>
  <si>
    <t>30/4/24 (1)</t>
  </si>
  <si>
    <t>14/5/24 (1)</t>
  </si>
  <si>
    <t>21/5/24 (1)</t>
  </si>
  <si>
    <t>28/5/24 (1)</t>
  </si>
  <si>
    <t>ABDUL MALIK KHAN</t>
  </si>
  <si>
    <t>ABHISHEK SHARMA</t>
  </si>
  <si>
    <t>ABHISHEK SINGH</t>
  </si>
  <si>
    <t>ADITYA MONGA</t>
  </si>
  <si>
    <t>AKSHIT TYAGI</t>
  </si>
  <si>
    <t>ANKIT RAI</t>
  </si>
  <si>
    <t>ANKUR SINGH</t>
  </si>
  <si>
    <t>ANURAG PANDEY</t>
  </si>
  <si>
    <t>ANUSHKA JAIN</t>
  </si>
  <si>
    <t>ARNAV ROHTAGI</t>
  </si>
  <si>
    <t>ARPIT BISHT</t>
  </si>
  <si>
    <t>ARYAMAN BHATNAGAR</t>
  </si>
  <si>
    <t>ARYAN GROVER</t>
  </si>
  <si>
    <t>ARYAN SINGH</t>
  </si>
  <si>
    <t>ARYAN TYAGI</t>
  </si>
  <si>
    <t>ASHISH KUMAR</t>
  </si>
  <si>
    <t>BHUVNESH KUMAR GUPTA</t>
  </si>
  <si>
    <t>CHAITANYA UDAYAN JOSHI</t>
  </si>
  <si>
    <t>CHIRAG GUPTA</t>
  </si>
  <si>
    <t>DHEERAJ KUMAR</t>
  </si>
  <si>
    <t>GAURAV SHARMA</t>
  </si>
  <si>
    <t>HARSH SHARMA</t>
  </si>
  <si>
    <t>JATIN SHARMA</t>
  </si>
  <si>
    <t>JYOTI SHARMA</t>
  </si>
  <si>
    <t>KARTIKEY SHARMA</t>
  </si>
  <si>
    <t>LOKESH SINGH</t>
  </si>
  <si>
    <t>MEEHIKA AGARWAL</t>
  </si>
  <si>
    <t>MOHAMMAD ARMAN</t>
  </si>
  <si>
    <t>MOHINI NAYAK</t>
  </si>
  <si>
    <t>NAKUL KAUSHIK</t>
  </si>
  <si>
    <t>NIKITA BHARDWAJ</t>
  </si>
  <si>
    <t>NITIN KUMAR PAL</t>
  </si>
  <si>
    <t>NUPUR TYAGI</t>
  </si>
  <si>
    <t>PARTH KAUSHIK</t>
  </si>
  <si>
    <t>PRAKHAR SINGH</t>
  </si>
  <si>
    <t>PRANJAL SHARMA</t>
  </si>
  <si>
    <t>PRASHANT</t>
  </si>
  <si>
    <t>PRIYANSHU KUMAR MISHRA</t>
  </si>
  <si>
    <t>RAJNISH KUMAR</t>
  </si>
  <si>
    <t>RIDEEMA VERMA</t>
  </si>
  <si>
    <t>ROHAN KUMAR</t>
  </si>
  <si>
    <t>ROHIT RAGHAV</t>
  </si>
  <si>
    <t>SAGAR DUBEY</t>
  </si>
  <si>
    <t>SAJALSAXENA</t>
  </si>
  <si>
    <t>SAMEER TOMAR</t>
  </si>
  <si>
    <t>SATYA NARAYAN SINGH</t>
  </si>
  <si>
    <t>SHIVANSH WAHI</t>
  </si>
  <si>
    <t>SHRAVANI SRIVASTAVA</t>
  </si>
  <si>
    <t>SUHANI SHARMA</t>
  </si>
  <si>
    <t>SUMIT NAGAR</t>
  </si>
  <si>
    <t>TUSHAR JINDAL</t>
  </si>
  <si>
    <t>VIVEK SARASWAT</t>
  </si>
  <si>
    <t xml:space="preserve">KHUSHBOO </t>
  </si>
  <si>
    <t>ANUSHKA SINGH</t>
  </si>
  <si>
    <t>ANJALI DUBEY</t>
  </si>
  <si>
    <t>VYOM</t>
  </si>
  <si>
    <t>MALIND SHARMA</t>
  </si>
  <si>
    <t>TEJAS</t>
  </si>
  <si>
    <t>PRERIT</t>
  </si>
  <si>
    <t>DEEPAK</t>
  </si>
  <si>
    <t>SAMARTH</t>
  </si>
  <si>
    <t>HIMANSHU</t>
  </si>
  <si>
    <t>2nd Year (3rd Semester)</t>
  </si>
  <si>
    <t>Branch - ME</t>
  </si>
  <si>
    <t>06/11/23 (1)</t>
  </si>
  <si>
    <t>07/11/23 (1)</t>
  </si>
  <si>
    <t>18/12/23 (1)</t>
  </si>
  <si>
    <t>ABHRANT SINGH</t>
  </si>
  <si>
    <t>ADITYA KUMAR</t>
  </si>
  <si>
    <t>AMAN DEEP SHARMA</t>
  </si>
  <si>
    <t>ARPIT CHATURVEDI</t>
  </si>
  <si>
    <t>ASHUTOSH GUPTA</t>
  </si>
  <si>
    <t>DANISH KHAN</t>
  </si>
  <si>
    <t>DEEPSHIKHA</t>
  </si>
  <si>
    <t>DEV KUMAR</t>
  </si>
  <si>
    <t>DHRUV KUCCHAL</t>
  </si>
  <si>
    <t>DIVYA JAISWAL</t>
  </si>
  <si>
    <t>EKANSH BHARTI</t>
  </si>
  <si>
    <t>GAGAN TYAGI</t>
  </si>
  <si>
    <t>GAURI SHUKLA</t>
  </si>
  <si>
    <t>GAURI VIJ</t>
  </si>
  <si>
    <t>GOURAV YADAV</t>
  </si>
  <si>
    <t>GYANENDRA JHA</t>
  </si>
  <si>
    <t>HIMANSHU BALYAN</t>
  </si>
  <si>
    <t>ISHAN SHARMA</t>
  </si>
  <si>
    <t>JATIN KUMAR SINGH</t>
  </si>
  <si>
    <t>JITESH KUMAR</t>
  </si>
  <si>
    <t>KALPANA YADAV</t>
  </si>
  <si>
    <t>KAVITA</t>
  </si>
  <si>
    <t>KESHAV K</t>
  </si>
  <si>
    <t>KHUSHI</t>
  </si>
  <si>
    <t>KHUSHI SONI</t>
  </si>
  <si>
    <t>KUNAL</t>
  </si>
  <si>
    <t>KUNAL SAINI</t>
  </si>
  <si>
    <t>Madhu Sudan</t>
  </si>
  <si>
    <t>MANISH KUMAR</t>
  </si>
  <si>
    <t>MAYANK TOMER</t>
  </si>
  <si>
    <t>MOHD SAHIL</t>
  </si>
  <si>
    <t>PANKAJ YADAV</t>
  </si>
  <si>
    <t>PRAKHAR SAXENA</t>
  </si>
  <si>
    <t>PRIYANSHU PATEL</t>
  </si>
  <si>
    <t>RISHABH DHYANI</t>
  </si>
  <si>
    <t>RUDRA JAISWAL</t>
  </si>
  <si>
    <t>SHAMBHAVI SHUKLA</t>
  </si>
  <si>
    <t>SHIKHAR</t>
  </si>
  <si>
    <t>SHUBHANGI SINGH</t>
  </si>
  <si>
    <t>SUMIT TEOTIA</t>
  </si>
  <si>
    <t>SUYASH MISHRA</t>
  </si>
  <si>
    <t>TANISHA DAS</t>
  </si>
  <si>
    <t>TANISHKA SINGH</t>
  </si>
  <si>
    <t>UDITA SINGH</t>
  </si>
  <si>
    <t>VAIBHAV THAKUR</t>
  </si>
  <si>
    <t>VENUS VERMA</t>
  </si>
  <si>
    <t>YASHFA FATMA</t>
  </si>
  <si>
    <t>YASHIKA RATHOUR</t>
  </si>
  <si>
    <t>YOGENDRA</t>
  </si>
  <si>
    <t>DHANESH KUMAR GOEL (RE-22)</t>
  </si>
  <si>
    <t>GOPAL SHARMA (RE-22)</t>
  </si>
  <si>
    <t>IMRAN (RE-22)</t>
  </si>
  <si>
    <t>2023B0403001</t>
  </si>
  <si>
    <t>KUBER SWARROP SAXENA (LE-23)</t>
  </si>
  <si>
    <t>2023B0403002</t>
  </si>
  <si>
    <t>SOURAV DIWAKER (LE-23)</t>
  </si>
  <si>
    <t>2023B0403003</t>
  </si>
  <si>
    <t>TUSHAR TYAGI (LE-23)</t>
  </si>
  <si>
    <t>2023B0403004</t>
  </si>
  <si>
    <t>ABHINAV SINGH</t>
  </si>
  <si>
    <t>2023B0403005</t>
  </si>
  <si>
    <t>PRANKUR GUPTA (LE-23)</t>
  </si>
  <si>
    <t>2023B0403006</t>
  </si>
  <si>
    <t>ADITYA SINGH (LE-23)</t>
  </si>
  <si>
    <t>Md ALSAIF</t>
  </si>
  <si>
    <t>Branch - CSE</t>
  </si>
  <si>
    <t>26/12/23 (1)</t>
  </si>
  <si>
    <t>27/12/23 (1)</t>
  </si>
  <si>
    <t>30/1/24 (1)</t>
  </si>
  <si>
    <t>31/1/24 (1)</t>
  </si>
  <si>
    <t>AARYAN PANDEY</t>
  </si>
  <si>
    <t>AAYUSH KUMAR</t>
  </si>
  <si>
    <t>ABHISHEK VISHWAKARMA</t>
  </si>
  <si>
    <t>ADARSH MANI</t>
  </si>
  <si>
    <t>ADHISHREE SRIVASTAVA</t>
  </si>
  <si>
    <t>ADITYA KUMAR PIPIL</t>
  </si>
  <si>
    <t>ADITYA PANCHAL</t>
  </si>
  <si>
    <t>ADITYA SINGH</t>
  </si>
  <si>
    <t>AJAY KUMAR</t>
  </si>
  <si>
    <t>AKANSHA KASHYAP</t>
  </si>
  <si>
    <t>AKASH PANDEY</t>
  </si>
  <si>
    <t>AKASH SOLANKI</t>
  </si>
  <si>
    <t>AKSHITA TYAGI</t>
  </si>
  <si>
    <t>AMAN KUMAR</t>
  </si>
  <si>
    <t>AMAN SINGH</t>
  </si>
  <si>
    <t>AMIT PRAKASH SINGH</t>
  </si>
  <si>
    <t>ANANT KUMAR</t>
  </si>
  <si>
    <t>ANANT SAGAR</t>
  </si>
  <si>
    <t>ANISHA RAWAT</t>
  </si>
  <si>
    <t>ANIT SAGAR</t>
  </si>
  <si>
    <t>ANKIT SINGH</t>
  </si>
  <si>
    <t>ANKIT YADAV</t>
  </si>
  <si>
    <t>ANSH VERMA</t>
  </si>
  <si>
    <t>ANSHIKA GUPTA</t>
  </si>
  <si>
    <t>ANUSHKA JAISWAL</t>
  </si>
  <si>
    <t>ARCHNA TOMER</t>
  </si>
  <si>
    <t>ARIHANT JAIN</t>
  </si>
  <si>
    <t>ARPIT GUPTA</t>
  </si>
  <si>
    <t>ARUN KUMAR</t>
  </si>
  <si>
    <t>ARYA TYAGI</t>
  </si>
  <si>
    <t>ARYAN</t>
  </si>
  <si>
    <t>ARYAN SEHRAWAT</t>
  </si>
  <si>
    <t>ARYAN VERMA</t>
  </si>
  <si>
    <t>ARYAN YADAV</t>
  </si>
  <si>
    <t>ASAD VARSI</t>
  </si>
  <si>
    <t>ASHISH KUMAR SINGH</t>
  </si>
  <si>
    <t>ASHISH SINGH</t>
  </si>
  <si>
    <t>ASHUTOSH SINGH</t>
  </si>
  <si>
    <t>ASMIT UMRAO</t>
  </si>
  <si>
    <t>ASTIKA SINHA</t>
  </si>
  <si>
    <t>ATHARV MITTAL</t>
  </si>
  <si>
    <t>ATHARVA SINGH</t>
  </si>
  <si>
    <t>AVINASH LODHI</t>
  </si>
  <si>
    <t>AVIRAL MITTAL</t>
  </si>
  <si>
    <t>AYANSH JAIN</t>
  </si>
  <si>
    <t>AYUSH KANOJIA</t>
  </si>
  <si>
    <t>AYUSH SINGH</t>
  </si>
  <si>
    <t>AYUSHMAAN TYAGI</t>
  </si>
  <si>
    <t>BHUMIKA MAHESHWARI</t>
  </si>
  <si>
    <t>DEEPAK SHARMA</t>
  </si>
  <si>
    <t>DEEPALI JAIN</t>
  </si>
  <si>
    <t>DHRUV KUMAR GANGYAN</t>
  </si>
  <si>
    <t>DHRUV PRATAP SINGH CHAUHAN</t>
  </si>
  <si>
    <t>DHRUV SHARMA</t>
  </si>
  <si>
    <t>DIPANSHU VERMA</t>
  </si>
  <si>
    <t>DURGESH SINGH CHAUHAN</t>
  </si>
  <si>
    <t>GAGAN SHARMA</t>
  </si>
  <si>
    <t>GARIMA AGRAWAL</t>
  </si>
  <si>
    <t>GARV AGARWAL</t>
  </si>
  <si>
    <t>GAURAV SINGH</t>
  </si>
  <si>
    <t>HARDIK BANSAL</t>
  </si>
  <si>
    <t>HARSH GAUTAM</t>
  </si>
  <si>
    <t>HARSH MAVI</t>
  </si>
  <si>
    <t>HARSH TYAGI</t>
  </si>
  <si>
    <t>28/12/23 (1)</t>
  </si>
  <si>
    <t>HARSH VARDHAN SINGH</t>
  </si>
  <si>
    <t>B</t>
  </si>
  <si>
    <t>HARSHIL GUPTA</t>
  </si>
  <si>
    <t>HARSHIT CHAUHAN</t>
  </si>
  <si>
    <t>HARSHIT MAURYA</t>
  </si>
  <si>
    <t>HARSHIT MISHRA</t>
  </si>
  <si>
    <t>HARSHIT PANDEY</t>
  </si>
  <si>
    <t>HARSHIT TIWARI</t>
  </si>
  <si>
    <t>HARSHIT VERMA</t>
  </si>
  <si>
    <t>ISHA</t>
  </si>
  <si>
    <t>ISHANVI CHAUHAN</t>
  </si>
  <si>
    <t>JAGRATI SHARMA</t>
  </si>
  <si>
    <t>JALAJ SINHA</t>
  </si>
  <si>
    <t>JANHVEE SINGH</t>
  </si>
  <si>
    <t>JAY SINGH</t>
  </si>
  <si>
    <t>JHANVI SINGWALL</t>
  </si>
  <si>
    <t>KANISHKA GUPTA</t>
  </si>
  <si>
    <t>KARTIK SHARMA</t>
  </si>
  <si>
    <t>KAVYA JAIN</t>
  </si>
  <si>
    <t>KM GARIMA</t>
  </si>
  <si>
    <t>KRISH AGARWAL</t>
  </si>
  <si>
    <t>KRISHAN TIWARI</t>
  </si>
  <si>
    <t>KRITIKA BINDAL</t>
  </si>
  <si>
    <t>KSHITIZ SINGH</t>
  </si>
  <si>
    <t>KSHITIZ SINGHAL</t>
  </si>
  <si>
    <t>KSHITIZ SRIVASTAV</t>
  </si>
  <si>
    <t>KUMAR SARTHAK</t>
  </si>
  <si>
    <t>LAKSHYA PRATAP SINGH</t>
  </si>
  <si>
    <t>MAYANK BABU NAGAR</t>
  </si>
  <si>
    <t>MAYANK KUMAR RAI</t>
  </si>
  <si>
    <t>MAYANK SRIVASTAVA</t>
  </si>
  <si>
    <t>MD ZAKIR UDDIN</t>
  </si>
  <si>
    <t>MOHD OWAISH GAUR</t>
  </si>
  <si>
    <t>MOHINI JOSHI</t>
  </si>
  <si>
    <t>MRINAL SAHAI</t>
  </si>
  <si>
    <t>MUKUL KUMAR</t>
  </si>
  <si>
    <t>NAVNEET KUMAR GOND</t>
  </si>
  <si>
    <t>NAYAN KUMAR</t>
  </si>
  <si>
    <t>NEHA VERMA</t>
  </si>
  <si>
    <t>NICKY SAINI</t>
  </si>
  <si>
    <t>NIKHIL SIROHI</t>
  </si>
  <si>
    <t>NIKITA CHAUDHARY</t>
  </si>
  <si>
    <t>NISHANT SHARMA</t>
  </si>
  <si>
    <t>NISHKARSH TYAGI</t>
  </si>
  <si>
    <t>NITIN KESHARI</t>
  </si>
  <si>
    <t>PRABHAT SHUKLA</t>
  </si>
  <si>
    <t>PRAKHAR CHAURASIYA</t>
  </si>
  <si>
    <t>PRANAV CHOUDHARY</t>
  </si>
  <si>
    <t>PRANAY SHARMA</t>
  </si>
  <si>
    <t>PRASHANT YADAV</t>
  </si>
  <si>
    <t>PRAVESH SHARMA</t>
  </si>
  <si>
    <t>PRINCE</t>
  </si>
  <si>
    <t>PRIYA KASHYAP</t>
  </si>
  <si>
    <t>PRIYANSHU</t>
  </si>
  <si>
    <t>PULKIT MATHUR</t>
  </si>
  <si>
    <t>PULKIT PARASHAR</t>
  </si>
  <si>
    <t>PUNEET BHARDWAJ</t>
  </si>
  <si>
    <t>RAHUL SINGH</t>
  </si>
  <si>
    <t>RAJ</t>
  </si>
  <si>
    <t>RAJAT KUMAR</t>
  </si>
  <si>
    <t>RAM ARORA</t>
  </si>
  <si>
    <t>RASHMI RAUNIYAR</t>
  </si>
  <si>
    <t>RIDDHIMA AGARWAL</t>
  </si>
  <si>
    <t>RISHI BHARDWAJ</t>
  </si>
  <si>
    <t>23b0103003</t>
  </si>
  <si>
    <t>AYUSH KUMAR YADAV (LE)</t>
  </si>
  <si>
    <t>D</t>
  </si>
  <si>
    <t>-</t>
  </si>
  <si>
    <t>23b0103018</t>
  </si>
  <si>
    <t>BHANU (LE)</t>
  </si>
  <si>
    <t>23b0103001</t>
  </si>
  <si>
    <t>BHANU PRATAP SINGH  (LE)</t>
  </si>
  <si>
    <t>23b0103010</t>
  </si>
  <si>
    <t>BHASHI VARSHANEYA (LE)</t>
  </si>
  <si>
    <t>23b0103009</t>
  </si>
  <si>
    <t>DEEPAK KUMAR (LE)</t>
  </si>
  <si>
    <t>23b0103017</t>
  </si>
  <si>
    <t>HARSHIT CHAUDHARY  (LE)</t>
  </si>
  <si>
    <t>23b0103016</t>
  </si>
  <si>
    <t>NISHA YADAV (LE)</t>
  </si>
  <si>
    <t>23b0103005</t>
  </si>
  <si>
    <t>KAILASH KUMAR (LE)</t>
  </si>
  <si>
    <t>23b0103014</t>
  </si>
  <si>
    <t>KULDEEP DIXIT (LE)</t>
  </si>
  <si>
    <t>23b0103007</t>
  </si>
  <si>
    <t>PRAFULL KUMAR (LE)</t>
  </si>
  <si>
    <t>23b0103008</t>
  </si>
  <si>
    <t>SACHIN PATEL (LE)</t>
  </si>
  <si>
    <t>23b0103011</t>
  </si>
  <si>
    <t>SATVEER SINGH (LE)</t>
  </si>
  <si>
    <t>23b0103015</t>
  </si>
  <si>
    <t>SHIVANI VERMA (LE)</t>
  </si>
  <si>
    <t>23b0103002</t>
  </si>
  <si>
    <t>SAURABH KUMAR YADAV (LE)</t>
  </si>
  <si>
    <t>23b0103004</t>
  </si>
  <si>
    <t>SHUBH KUMAR (LE)</t>
  </si>
  <si>
    <t>23b0103006</t>
  </si>
  <si>
    <t>VAIBHAV RATNA SINGH (LE)</t>
  </si>
  <si>
    <t>23b0103013</t>
  </si>
  <si>
    <t>VIRENDRA KUMAR (LE)</t>
  </si>
  <si>
    <t>23b0103012</t>
  </si>
  <si>
    <t>VIKAS PANDEY (LE)</t>
  </si>
  <si>
    <t>21b0101129</t>
  </si>
  <si>
    <t>DHARMESH KUMAR (RE)</t>
  </si>
  <si>
    <t>21b0101076</t>
  </si>
  <si>
    <t>DEEPANSHU (RE)</t>
  </si>
  <si>
    <t>22b0311166</t>
  </si>
  <si>
    <t>HARSHIT SHARMA (B. CHA)</t>
  </si>
  <si>
    <t>RITIK SAINI</t>
  </si>
  <si>
    <t>C</t>
  </si>
  <si>
    <t>RIYA SHARMA</t>
  </si>
  <si>
    <t>ROOPIT ARYAMAN</t>
  </si>
  <si>
    <t>RUDRA TIWARI</t>
  </si>
  <si>
    <t>RUDRAKSH TYAGI</t>
  </si>
  <si>
    <t>SAHIL ALI</t>
  </si>
  <si>
    <t>SAKSHAM GOEL</t>
  </si>
  <si>
    <t>SAKSHI CHAUDHARY</t>
  </si>
  <si>
    <t>SAKSHI DAHIYA</t>
  </si>
  <si>
    <t>SAKSHI GANGWAR</t>
  </si>
  <si>
    <t>SAMARTH SRIVASTAVA</t>
  </si>
  <si>
    <t>SANCHIT KANWAR</t>
  </si>
  <si>
    <t>SANJEEV KUMAR SINGH</t>
  </si>
  <si>
    <t>SAQUIB ALI ANSARI</t>
  </si>
  <si>
    <t>SAURAV GOSWAMI</t>
  </si>
  <si>
    <t>SAYAM DUBEY</t>
  </si>
  <si>
    <t>SEJAL CHAUHAN</t>
  </si>
  <si>
    <t>SHIRAJ AKHTAR</t>
  </si>
  <si>
    <t>SHISHIR SUMAN</t>
  </si>
  <si>
    <t>SHIVAM</t>
  </si>
  <si>
    <t>SHIVAM SHARMA</t>
  </si>
  <si>
    <t>SHRASTI AGNIHOTRI</t>
  </si>
  <si>
    <t>SHRESTH PRASAD</t>
  </si>
  <si>
    <t>SHREYAS JAISWAL</t>
  </si>
  <si>
    <t>SHUBHAM PAL</t>
  </si>
  <si>
    <t>SHUBHAM SINGH</t>
  </si>
  <si>
    <t>SHUBHAM YADAV</t>
  </si>
  <si>
    <t>SIDDHARTH BHATT</t>
  </si>
  <si>
    <t>SIDDHARTHA BHATT</t>
  </si>
  <si>
    <t>SRISHTI AGARWAL</t>
  </si>
  <si>
    <t>SRISHTI RAJPUT</t>
  </si>
  <si>
    <t>STUTI JAIN</t>
  </si>
  <si>
    <t>SUBHANSHI AGARWAL</t>
  </si>
  <si>
    <t>SUDHANSHU VERMA</t>
  </si>
  <si>
    <t>SUMIT SHARMA</t>
  </si>
  <si>
    <t>SUMIT SRIVASTAV</t>
  </si>
  <si>
    <t>SUPRIYA PANDEY</t>
  </si>
  <si>
    <t>SURYANSH RANJAN</t>
  </si>
  <si>
    <t>SUYASH SINGH</t>
  </si>
  <si>
    <t>SWATI SINGH</t>
  </si>
  <si>
    <t>TANISHK CHAUDHARY</t>
  </si>
  <si>
    <t>TANISHQ YADAV</t>
  </si>
  <si>
    <t>TANYA VERMA</t>
  </si>
  <si>
    <t>TARUN SHUKLA</t>
  </si>
  <si>
    <t>TISHA AGRAWAL</t>
  </si>
  <si>
    <t>TITHAYE BERI</t>
  </si>
  <si>
    <t>TRYAMBAKESH SATISH</t>
  </si>
  <si>
    <t>UNNATI MALIK</t>
  </si>
  <si>
    <t>UTKARSH TYAGI</t>
  </si>
  <si>
    <t>UTKARSHI YADAV</t>
  </si>
  <si>
    <t>UTTAM UPADHYAY</t>
  </si>
  <si>
    <t>VAIBHAV JAKHAR</t>
  </si>
  <si>
    <t>VAIBHAV JOSHI</t>
  </si>
  <si>
    <t>VAIBHAV KUMAR</t>
  </si>
  <si>
    <t>VIKAS DIXIT</t>
  </si>
  <si>
    <t>VINAYAK</t>
  </si>
  <si>
    <t>VISHESH YADAV</t>
  </si>
  <si>
    <t>VIVEK</t>
  </si>
  <si>
    <t>VIVEK KUMAR</t>
  </si>
  <si>
    <t>VIVEK TRIPATHI</t>
  </si>
  <si>
    <t>YASH GARG</t>
  </si>
  <si>
    <t>YASH KANSAL</t>
  </si>
  <si>
    <t>YASH VERMA</t>
  </si>
  <si>
    <t>YASHRAJ CHOTELE</t>
  </si>
  <si>
    <t>YEMAN FATIMA</t>
  </si>
  <si>
    <t>ZAID RAFIQ</t>
  </si>
  <si>
    <t>RISHABH KUMAR</t>
  </si>
  <si>
    <t>3rd Year (5th Semester)</t>
  </si>
  <si>
    <t>Akhil Baranwal</t>
  </si>
  <si>
    <t>Akshat Choudhary</t>
  </si>
  <si>
    <t>Anushka Chandra</t>
  </si>
  <si>
    <t>Anushka Dhawas</t>
  </si>
  <si>
    <t>Arjun Sharma</t>
  </si>
  <si>
    <t>Ashutosh Kumar</t>
  </si>
  <si>
    <t>Ayush Kashyap</t>
  </si>
  <si>
    <t>Ayush Pathak</t>
  </si>
  <si>
    <t>Babita Mehta</t>
  </si>
  <si>
    <t>Chirag Jain</t>
  </si>
  <si>
    <t>Chirag Sharma</t>
  </si>
  <si>
    <t>Darshana</t>
  </si>
  <si>
    <t>Devansh Gupta</t>
  </si>
  <si>
    <t>Devansh Pathak</t>
  </si>
  <si>
    <t>Dhruv Singh Pal</t>
  </si>
  <si>
    <t>Gagan</t>
  </si>
  <si>
    <t>Hind Sinha</t>
  </si>
  <si>
    <t>Jatin Singh</t>
  </si>
  <si>
    <t>Jiya</t>
  </si>
  <si>
    <t>Kanishka Varshney</t>
  </si>
  <si>
    <t>Khushi Sharma</t>
  </si>
  <si>
    <t>Kunj Garg</t>
  </si>
  <si>
    <t>Lalima Singh</t>
  </si>
  <si>
    <t>Mayank Bachheti</t>
  </si>
  <si>
    <t>Nishant Kumar</t>
  </si>
  <si>
    <t>Nitin Jha</t>
  </si>
  <si>
    <t>Prakhar Pratap Singh</t>
  </si>
  <si>
    <t>Prayas Raghav</t>
  </si>
  <si>
    <t>Pulkit Kumar</t>
  </si>
  <si>
    <t>Riddhi Saraf</t>
  </si>
  <si>
    <t>Rishabh Yadav</t>
  </si>
  <si>
    <t>Rohit Singh</t>
  </si>
  <si>
    <t>Ronit Mathur</t>
  </si>
  <si>
    <t>Sagar Sahani</t>
  </si>
  <si>
    <t>Sahil Ahuja</t>
  </si>
  <si>
    <t>Sahil Vanjani</t>
  </si>
  <si>
    <t>Saksham Tyagi</t>
  </si>
  <si>
    <t>Sant Kumar</t>
  </si>
  <si>
    <t>Sanyam Daksh</t>
  </si>
  <si>
    <t>Satyam Singh</t>
  </si>
  <si>
    <t>Saurabh</t>
  </si>
  <si>
    <t>Shagun Tomar</t>
  </si>
  <si>
    <t>Shikha Singh</t>
  </si>
  <si>
    <t>Shiva Gautam</t>
  </si>
  <si>
    <t>Shreya Garg</t>
  </si>
  <si>
    <t>Shreya Singh</t>
  </si>
  <si>
    <t>Shreya Tyagi</t>
  </si>
  <si>
    <t>Siddhant Jain</t>
  </si>
  <si>
    <t>Siddharth Tyagi</t>
  </si>
  <si>
    <t>Sparsh Sharma</t>
  </si>
  <si>
    <t>Subhash Kumar Sharma</t>
  </si>
  <si>
    <t>Taniya Vishnoi</t>
  </si>
  <si>
    <t>Tannu Tiwari</t>
  </si>
  <si>
    <t>Udit Chaudhary</t>
  </si>
  <si>
    <t>Udit Sharma</t>
  </si>
  <si>
    <t>Vaibhav Agrahari</t>
  </si>
  <si>
    <t>Abhishek Tiwari</t>
  </si>
  <si>
    <t>Ganesh</t>
  </si>
  <si>
    <t>Kushagra</t>
  </si>
  <si>
    <t>Mayank Singhal</t>
  </si>
  <si>
    <t>Vishal</t>
  </si>
  <si>
    <t>Himanshu Katariya</t>
  </si>
  <si>
    <t>Samarth Chauhan</t>
  </si>
  <si>
    <t>Pranjal Sharma</t>
  </si>
  <si>
    <t>Abdul Malik Khan</t>
  </si>
  <si>
    <t>Abhishek Sharma</t>
  </si>
  <si>
    <t>Abhishek Singh</t>
  </si>
  <si>
    <t>Aditya Monga</t>
  </si>
  <si>
    <t>Akshit Tyagi</t>
  </si>
  <si>
    <t>Ankit Rai</t>
  </si>
  <si>
    <t>Ankur Singh</t>
  </si>
  <si>
    <t>Anurag Pandey</t>
  </si>
  <si>
    <t>Anushka Jain</t>
  </si>
  <si>
    <t>Arnav Rohtagi</t>
  </si>
  <si>
    <t>Arpit Bisht</t>
  </si>
  <si>
    <t>Aryaman Bhatnagar</t>
  </si>
  <si>
    <t>Aryan Singh</t>
  </si>
  <si>
    <t>Aryan Tyagi</t>
  </si>
  <si>
    <t>Aryan Grover</t>
  </si>
  <si>
    <t>Ashish Kumar</t>
  </si>
  <si>
    <t>Bhuvnesh Kumar Gupta</t>
  </si>
  <si>
    <t>Chaitanya Udayan Joshi</t>
  </si>
  <si>
    <t>Chirag Gupta</t>
  </si>
  <si>
    <t>Dheeraj Kumar</t>
  </si>
  <si>
    <t>Gaurav Sharma</t>
  </si>
  <si>
    <t>Harsh Sharma</t>
  </si>
  <si>
    <t>Jatin Sharma</t>
  </si>
  <si>
    <t>Jyoti Sharma</t>
  </si>
  <si>
    <t>Kartikey Sharma</t>
  </si>
  <si>
    <t>Lokesh Singh</t>
  </si>
  <si>
    <t>Meehika Agarwal</t>
  </si>
  <si>
    <t>Mohini Nayak</t>
  </si>
  <si>
    <t>Nakul Kaushik</t>
  </si>
  <si>
    <t>Nikita Bhardwaj</t>
  </si>
  <si>
    <t>Nitin Kumar Pal</t>
  </si>
  <si>
    <t>Nupur Tyagi</t>
  </si>
  <si>
    <t>Parth Kaushik</t>
  </si>
  <si>
    <t>Prakhar Singh</t>
  </si>
  <si>
    <t>Prashant</t>
  </si>
  <si>
    <t>Priyanshu Kumar Mishra</t>
  </si>
  <si>
    <t>Rajnish Kumar</t>
  </si>
  <si>
    <t>Rideema Verma</t>
  </si>
  <si>
    <t>Rohan Kumar</t>
  </si>
  <si>
    <t>Rohit Raghav</t>
  </si>
  <si>
    <t>Sagar Dubey</t>
  </si>
  <si>
    <t>Sajalsaxena</t>
  </si>
  <si>
    <t>Sameer Tomar</t>
  </si>
  <si>
    <t>Satya Narayan Singh</t>
  </si>
  <si>
    <t>Shivansh Wahi</t>
  </si>
  <si>
    <t>Shravani Srivastava</t>
  </si>
  <si>
    <t>Suhani Sharma</t>
  </si>
  <si>
    <t>Sumit Nagar</t>
  </si>
  <si>
    <t>Tushar Jindal</t>
  </si>
  <si>
    <t>Vivek Saraswat</t>
  </si>
  <si>
    <t>Anjali Dubey</t>
  </si>
  <si>
    <t>Anushka Singh</t>
  </si>
  <si>
    <t>Deepak Kumar Varma</t>
  </si>
  <si>
    <t>Khushboo Singh</t>
  </si>
  <si>
    <t>Malind Sharma</t>
  </si>
  <si>
    <t>Prerit Varshney</t>
  </si>
  <si>
    <t>Tejas</t>
  </si>
  <si>
    <t>Vyom Agnihotri</t>
  </si>
  <si>
    <t>Dhanesh Kumar Goel (Re-22)</t>
  </si>
  <si>
    <t>Imran (Re-22)</t>
  </si>
  <si>
    <t>Abhrant Singh</t>
  </si>
  <si>
    <t>Aman Deep Sharma</t>
  </si>
  <si>
    <t>Danish Khan</t>
  </si>
  <si>
    <t>Deepshikha</t>
  </si>
  <si>
    <t>Dev Kumar</t>
  </si>
  <si>
    <t>Dhruv Kucchal</t>
  </si>
  <si>
    <t>Divya Jaiswal</t>
  </si>
  <si>
    <t>Ekansh Bharti</t>
  </si>
  <si>
    <t>Gauri Shukla</t>
  </si>
  <si>
    <t>Gauri Vij</t>
  </si>
  <si>
    <t>Gourav Yadav</t>
  </si>
  <si>
    <t>Gyanendra Jha</t>
  </si>
  <si>
    <t>Himanshu Balyan</t>
  </si>
  <si>
    <t>Ishan Sharma</t>
  </si>
  <si>
    <t>Jatin Kumar Singh</t>
  </si>
  <si>
    <t>Jitesh Kumar</t>
  </si>
  <si>
    <t>Kalpana Yadav</t>
  </si>
  <si>
    <t>Kavita</t>
  </si>
  <si>
    <t>Khushi</t>
  </si>
  <si>
    <t>Khushi Soni</t>
  </si>
  <si>
    <t>Kunal</t>
  </si>
  <si>
    <t>Kunal Saini</t>
  </si>
  <si>
    <t>Manish Kumar</t>
  </si>
  <si>
    <t>Mayank Tomer</t>
  </si>
  <si>
    <t>Pankaj Yadav</t>
  </si>
  <si>
    <t>Priyanshu Patel</t>
  </si>
  <si>
    <t>Rishabh Dhyani</t>
  </si>
  <si>
    <t>Rudra Jaiswal</t>
  </si>
  <si>
    <t>Shambhavi Shukla</t>
  </si>
  <si>
    <t>Shikhar</t>
  </si>
  <si>
    <t>Shubhangi Singh</t>
  </si>
  <si>
    <t>Suyash Mishra</t>
  </si>
  <si>
    <t>Tanisha Das</t>
  </si>
  <si>
    <t>Vaibhav Thakur</t>
  </si>
  <si>
    <t>Venus Verma</t>
  </si>
  <si>
    <t>Yashfa Fatma</t>
  </si>
  <si>
    <t>Yashika Rathour</t>
  </si>
  <si>
    <t>Yogendra</t>
  </si>
  <si>
    <t>Abhinav Singh</t>
  </si>
  <si>
    <t>Kuber Swarrop Saxena (Le-23)</t>
  </si>
  <si>
    <t>Prankur Gupta (Le-23)</t>
  </si>
  <si>
    <t>Sourav Diwaker (Le-23)</t>
  </si>
  <si>
    <t>Tushar Tyagi (Le-23)</t>
  </si>
  <si>
    <t>Branch - CE</t>
  </si>
  <si>
    <t>Aaditya Kumar</t>
  </si>
  <si>
    <t>Aanchal Kumari</t>
  </si>
  <si>
    <t>Abhishek Kumar Prajapati</t>
  </si>
  <si>
    <t>Abhishek Rai</t>
  </si>
  <si>
    <t>Abhishek Yadav</t>
  </si>
  <si>
    <t>Abinash Bir</t>
  </si>
  <si>
    <t>Akshay Gupta</t>
  </si>
  <si>
    <t>Amardeep Pandit</t>
  </si>
  <si>
    <t>Amritansu Aditya</t>
  </si>
  <si>
    <t>Anamta Asif</t>
  </si>
  <si>
    <t>Anant Mishra</t>
  </si>
  <si>
    <t>Ananya Kaushik</t>
  </si>
  <si>
    <t>Anshika Gupta</t>
  </si>
  <si>
    <t>Anshul Munjal</t>
  </si>
  <si>
    <t>Anushka Srivastava</t>
  </si>
  <si>
    <t>Aryan Gupta</t>
  </si>
  <si>
    <t>Ashutosh Maurya</t>
  </si>
  <si>
    <t>Bhaskar Gautam</t>
  </si>
  <si>
    <t>Chitraksh Suri</t>
  </si>
  <si>
    <t>Disha Shukla</t>
  </si>
  <si>
    <t>Divyanshu Kumar Tripathi</t>
  </si>
  <si>
    <t>Gopal Prashad</t>
  </si>
  <si>
    <t>Hardik Goel</t>
  </si>
  <si>
    <t>Harsh Agarwal</t>
  </si>
  <si>
    <t>Harsh Rathi</t>
  </si>
  <si>
    <t>Harsh Upadhyay</t>
  </si>
  <si>
    <t>Harshit Rai</t>
  </si>
  <si>
    <t>Harshita Singh</t>
  </si>
  <si>
    <t>Himanshu Mishra</t>
  </si>
  <si>
    <t>Kanak Jain</t>
  </si>
  <si>
    <t>Kartikeya Tiwari</t>
  </si>
  <si>
    <t>Keshav Baliyan</t>
  </si>
  <si>
    <t>Khushi Kapoor</t>
  </si>
  <si>
    <t>Khushi Tiwari</t>
  </si>
  <si>
    <t>Kush Chauhan</t>
  </si>
  <si>
    <t>Madhvendra Singh</t>
  </si>
  <si>
    <t>Mayank Gupta</t>
  </si>
  <si>
    <t>Mohd Jami</t>
  </si>
  <si>
    <t>Mohit Jain</t>
  </si>
  <si>
    <t>Neha Gupta</t>
  </si>
  <si>
    <t>Nikhil Rawat</t>
  </si>
  <si>
    <t>Nitika Mathur</t>
  </si>
  <si>
    <t>Pallavi Rai</t>
  </si>
  <si>
    <t>Prakhar Mehrotra</t>
  </si>
  <si>
    <t>Prateeksha Yadav</t>
  </si>
  <si>
    <t>Praveen Kushwaha</t>
  </si>
  <si>
    <t>Priyanshu Kumar</t>
  </si>
  <si>
    <t>Pushpendra Yadav</t>
  </si>
  <si>
    <t>Radhika Goel</t>
  </si>
  <si>
    <t>Rikky Yadav</t>
  </si>
  <si>
    <t>Rohit Kumar</t>
  </si>
  <si>
    <t>Sahil Verma</t>
  </si>
  <si>
    <t>Saksham Kesarwani</t>
  </si>
  <si>
    <t>Sarthak Tyagi</t>
  </si>
  <si>
    <t>Sarvesh Mishra</t>
  </si>
  <si>
    <t>Shashwat Pandey</t>
  </si>
  <si>
    <t>Shreya Jaiswal</t>
  </si>
  <si>
    <t>Shuaib</t>
  </si>
  <si>
    <t>Shubhangi Chandra</t>
  </si>
  <si>
    <t>Tanya Chaudhary</t>
  </si>
  <si>
    <t>Vaishnavi Mittal</t>
  </si>
  <si>
    <t>Varun Kumar Parawa</t>
  </si>
  <si>
    <t>Pooja Manral</t>
  </si>
  <si>
    <t>Sonu Pal</t>
  </si>
  <si>
    <t>Uday Kakkar</t>
  </si>
  <si>
    <t>Branch - EC (Alpha)</t>
  </si>
  <si>
    <t>Aaditya Shukla</t>
  </si>
  <si>
    <t>Aayush Saxena</t>
  </si>
  <si>
    <t>Abha Joshi</t>
  </si>
  <si>
    <t>Aditya Dhar Dubey</t>
  </si>
  <si>
    <t>Akriti Singh</t>
  </si>
  <si>
    <t>Aniruddh Kumar Deval</t>
  </si>
  <si>
    <t>Ansh Kumar</t>
  </si>
  <si>
    <t>Anuj Shishodia</t>
  </si>
  <si>
    <t>Aryan Kashyap</t>
  </si>
  <si>
    <t>Ayush Rana</t>
  </si>
  <si>
    <t>Bhargavi Kumari</t>
  </si>
  <si>
    <t>Dhriti Juneja</t>
  </si>
  <si>
    <t>Digvijay Singh</t>
  </si>
  <si>
    <t>Georgin Roy</t>
  </si>
  <si>
    <t>Gyanendra Gaurav</t>
  </si>
  <si>
    <t>Hardik Goyal</t>
  </si>
  <si>
    <t>Harshit Kushwaha</t>
  </si>
  <si>
    <t>Harshit Srivastava</t>
  </si>
  <si>
    <t>Harshita Goel</t>
  </si>
  <si>
    <t>Kanika Tayal</t>
  </si>
  <si>
    <t>Kavyansh Rautela</t>
  </si>
  <si>
    <t>Khushi Raghuvanshi</t>
  </si>
  <si>
    <t>Khushi Tomar</t>
  </si>
  <si>
    <t>Komal Choudhary</t>
  </si>
  <si>
    <t>Mahendra Chandel</t>
  </si>
  <si>
    <t>Mayank Sharma</t>
  </si>
  <si>
    <t>Nitin Pandey</t>
  </si>
  <si>
    <t>Nitin Yadav</t>
  </si>
  <si>
    <t>Prashant Chaudhary</t>
  </si>
  <si>
    <t>Priya</t>
  </si>
  <si>
    <t>Priyanshu Gadodiya</t>
  </si>
  <si>
    <t>Ranvir Kakkar</t>
  </si>
  <si>
    <t>Roshani Seth</t>
  </si>
  <si>
    <t>Sanskar Singh</t>
  </si>
  <si>
    <t>Sanyam Jain</t>
  </si>
  <si>
    <t>Sarthak Singh</t>
  </si>
  <si>
    <t>Saurabh Kumar</t>
  </si>
  <si>
    <t>Shagun Tyagi</t>
  </si>
  <si>
    <t>Sharad Sharma</t>
  </si>
  <si>
    <t>Shaurya Singh Tomar</t>
  </si>
  <si>
    <t>Shubhangam Tyagi</t>
  </si>
  <si>
    <t>Shubhi Sharma</t>
  </si>
  <si>
    <t>Sudhanshu Ranjan</t>
  </si>
  <si>
    <t>Sufyan Mohammad</t>
  </si>
  <si>
    <t>Sujal Gupta</t>
  </si>
  <si>
    <t>Swasti Jain</t>
  </si>
  <si>
    <t>Tanmay Nayak</t>
  </si>
  <si>
    <t>Tanya Nayak</t>
  </si>
  <si>
    <t>Tripti Chaurasia</t>
  </si>
  <si>
    <t>Udanshu</t>
  </si>
  <si>
    <t>Utkarsh Kumar</t>
  </si>
  <si>
    <t>Utkarsh Pandey</t>
  </si>
  <si>
    <t>Vansh Jangwal</t>
  </si>
  <si>
    <t>Vanshika Sharma</t>
  </si>
  <si>
    <t>Vidushi Srivastava</t>
  </si>
  <si>
    <t>Vikas Gupta</t>
  </si>
  <si>
    <t>Vinit Baishkiyar</t>
  </si>
  <si>
    <t>Yash Chakerverti</t>
  </si>
  <si>
    <t>Abhishek Kr Mehto (Le)</t>
  </si>
  <si>
    <t>Abhishek Solanki (Le)</t>
  </si>
  <si>
    <t>Branch - EC (Beta)</t>
  </si>
  <si>
    <t>Deeksha Varshney</t>
  </si>
  <si>
    <t>Vineet Kumar</t>
  </si>
  <si>
    <t>Aakrity Tyagi</t>
  </si>
  <si>
    <t>Abhay Rathor</t>
  </si>
  <si>
    <t>Abhay Sirohi</t>
  </si>
  <si>
    <t>Akanksha Choudhary</t>
  </si>
  <si>
    <t>Akash Yadav</t>
  </si>
  <si>
    <t>Akshay Sharma</t>
  </si>
  <si>
    <t>Aman Pandey</t>
  </si>
  <si>
    <t>Anant Dwivedi</t>
  </si>
  <si>
    <t>Ananya Singh</t>
  </si>
  <si>
    <t>Anirudh Chaudhary</t>
  </si>
  <si>
    <t>Anmol Pratap Singh</t>
  </si>
  <si>
    <t>Anshika Saxena</t>
  </si>
  <si>
    <t>Anshumaan Parashar</t>
  </si>
  <si>
    <t>Antriksh Saraswat</t>
  </si>
  <si>
    <t>Anurag Yadav</t>
  </si>
  <si>
    <t>Arpit Mishra</t>
  </si>
  <si>
    <t>Ayush Mishra</t>
  </si>
  <si>
    <t>Ayush Tyagi</t>
  </si>
  <si>
    <t>Devashish Samele</t>
  </si>
  <si>
    <t>Dhruv Agarwal</t>
  </si>
  <si>
    <t>Harshit Kaushik</t>
  </si>
  <si>
    <t>Hritik Chaudhary</t>
  </si>
  <si>
    <t>Isha Tripathi</t>
  </si>
  <si>
    <t>Ishita Singh Rathore</t>
  </si>
  <si>
    <t>Jeevesh Singh</t>
  </si>
  <si>
    <t>Kanika Aggarwal</t>
  </si>
  <si>
    <t>Kanika Chaudhary</t>
  </si>
  <si>
    <t>Kanishka Goyal</t>
  </si>
  <si>
    <t>Kartik Maheshwari</t>
  </si>
  <si>
    <t>Koutuhal Modak</t>
  </si>
  <si>
    <t>Mohit Kumar</t>
  </si>
  <si>
    <t>Mrigank Vikram Pal</t>
  </si>
  <si>
    <t>Nainsi Singh</t>
  </si>
  <si>
    <t>Naman Prabhat</t>
  </si>
  <si>
    <t>Nitin Kumar</t>
  </si>
  <si>
    <t>Nitin Lohia</t>
  </si>
  <si>
    <t>Pallavi</t>
  </si>
  <si>
    <t>Pratik Kumar Mishra</t>
  </si>
  <si>
    <t>Prince</t>
  </si>
  <si>
    <t>Princy Pandey</t>
  </si>
  <si>
    <t>Priyanshu Sharma</t>
  </si>
  <si>
    <t>Rajnees Singh</t>
  </si>
  <si>
    <t>Rishika Singh</t>
  </si>
  <si>
    <t>Rohan Rajhans</t>
  </si>
  <si>
    <t>Rohit Sharma</t>
  </si>
  <si>
    <t>Sahil Kumar Verma</t>
  </si>
  <si>
    <t>Satyam Mishra</t>
  </si>
  <si>
    <t>Satyam Rawat</t>
  </si>
  <si>
    <t>Shanu Kashyap</t>
  </si>
  <si>
    <t>Shreyansh Jaiswal</t>
  </si>
  <si>
    <t>Shruti Mohanty</t>
  </si>
  <si>
    <t>Sumit Mishra</t>
  </si>
  <si>
    <t>Swati Gupta</t>
  </si>
  <si>
    <t>Tushar Yadav</t>
  </si>
  <si>
    <t>Uday Kumar Dixit</t>
  </si>
  <si>
    <t>Vansh Tyagi</t>
  </si>
  <si>
    <t>Vansh Varshney</t>
  </si>
  <si>
    <t>Vikash Kumar Mishra</t>
  </si>
  <si>
    <t>Vishesh Dixit</t>
  </si>
  <si>
    <t>Vishnu Pratap Singh</t>
  </si>
  <si>
    <t>Vatsal Khare (Le)</t>
  </si>
  <si>
    <t>Branch - EC (Gama)</t>
  </si>
  <si>
    <t>Dhananjay Tyagi</t>
  </si>
  <si>
    <t>Shreya</t>
  </si>
  <si>
    <t>Aamaan Ahmad</t>
  </si>
  <si>
    <t>Aanchal Kumari Prerna</t>
  </si>
  <si>
    <t>Abhilash Tripathi</t>
  </si>
  <si>
    <t>Abhishek Raj</t>
  </si>
  <si>
    <t>Aditya Singh</t>
  </si>
  <si>
    <t>Anish Goel</t>
  </si>
  <si>
    <t>Ankit Rajput</t>
  </si>
  <si>
    <t>Anmol Singh</t>
  </si>
  <si>
    <t>Anurag Chauhan</t>
  </si>
  <si>
    <t>Archit Gupta</t>
  </si>
  <si>
    <t>Atul Shourya Singh</t>
  </si>
  <si>
    <t>Avika Mahendra</t>
  </si>
  <si>
    <t>Ayush Singh</t>
  </si>
  <si>
    <t>Chetan Singh</t>
  </si>
  <si>
    <t>Chitwan Singhal</t>
  </si>
  <si>
    <t>Daksh Sharma</t>
  </si>
  <si>
    <t>Deepanshu Singh</t>
  </si>
  <si>
    <t>Eshan Singh</t>
  </si>
  <si>
    <t>Hardik Pandey</t>
  </si>
  <si>
    <t>Harsh Tiwari</t>
  </si>
  <si>
    <t>Harshit Kumar Pandey</t>
  </si>
  <si>
    <t>Harshit Tyagi</t>
  </si>
  <si>
    <t>Harshit Vishwakarma</t>
  </si>
  <si>
    <t>Himanshu Chaudhary</t>
  </si>
  <si>
    <t>Ishan Goel</t>
  </si>
  <si>
    <t>Kanchan</t>
  </si>
  <si>
    <t>Karan Singh</t>
  </si>
  <si>
    <t>Karunakar Tripathi</t>
  </si>
  <si>
    <t>Kavya Singhal</t>
  </si>
  <si>
    <t>Khushi Singh</t>
  </si>
  <si>
    <t>Kumar Gourav</t>
  </si>
  <si>
    <t>Kush Sharma</t>
  </si>
  <si>
    <t>Manas Gupta</t>
  </si>
  <si>
    <t>Manisha Chaurasiya</t>
  </si>
  <si>
    <t>Mishti Agarwal</t>
  </si>
  <si>
    <t>Mohammad Ibrahim Shamshad</t>
  </si>
  <si>
    <t>Mohd Saif</t>
  </si>
  <si>
    <t>Mohd Tavqeer Idricy</t>
  </si>
  <si>
    <t>Mohit Saxena</t>
  </si>
  <si>
    <t>Piyush Agarwal</t>
  </si>
  <si>
    <t>Prince Rai</t>
  </si>
  <si>
    <t>Priya Pal</t>
  </si>
  <si>
    <t>Priyansh</t>
  </si>
  <si>
    <t>Priyanshu Pathak</t>
  </si>
  <si>
    <t>Rachit Bhadoria</t>
  </si>
  <si>
    <t>Saamarth Anand</t>
  </si>
  <si>
    <t>Sanskriti Agarwal</t>
  </si>
  <si>
    <t>Sarthak Sharma</t>
  </si>
  <si>
    <t>Satyam Sharma</t>
  </si>
  <si>
    <t>Shreya Dubey</t>
  </si>
  <si>
    <t>Shreya Yadav</t>
  </si>
  <si>
    <t>Shrishti Tarar</t>
  </si>
  <si>
    <t>Siddhant Saxena</t>
  </si>
  <si>
    <t>Swastik Srivastava</t>
  </si>
  <si>
    <t>Udit Kumar</t>
  </si>
  <si>
    <t>Uttam Kumar</t>
  </si>
  <si>
    <t>Vaibhav</t>
  </si>
  <si>
    <t>Vashu Kashyap</t>
  </si>
  <si>
    <t>Vishal Chauhan</t>
  </si>
  <si>
    <t>Yash</t>
  </si>
  <si>
    <t>Yash Tyagi</t>
  </si>
  <si>
    <t>Yashi Mishra</t>
  </si>
  <si>
    <t>Ishika Verma (Le)</t>
  </si>
  <si>
    <t>Pragati Singh (Le)</t>
  </si>
  <si>
    <t>Raghav Bhardwaj (Le)</t>
  </si>
  <si>
    <t>Rishal Chaudhary (Le)</t>
  </si>
  <si>
    <t>Branch - IT (Alpha)</t>
  </si>
  <si>
    <t>Aadya Shree</t>
  </si>
  <si>
    <t>Aarya Singh Gautam</t>
  </si>
  <si>
    <t>Abhishek Kumar Singh</t>
  </si>
  <si>
    <t>Aditya Ghosh</t>
  </si>
  <si>
    <t>Akash Singh</t>
  </si>
  <si>
    <t>Ankit Kumar Mishra</t>
  </si>
  <si>
    <t>Ankit Thapa</t>
  </si>
  <si>
    <t>Anshul Singh</t>
  </si>
  <si>
    <t>Anushka Katiyar</t>
  </si>
  <si>
    <t>Arsh Dubey</t>
  </si>
  <si>
    <t>Aryan Tomar</t>
  </si>
  <si>
    <t>Aryan Tripathy</t>
  </si>
  <si>
    <t>Aviral Garg</t>
  </si>
  <si>
    <t>Ayush</t>
  </si>
  <si>
    <t>Ayush Kumar</t>
  </si>
  <si>
    <t>Ayush Sirohi</t>
  </si>
  <si>
    <t>Chirag Sinha</t>
  </si>
  <si>
    <t>Devank Vats</t>
  </si>
  <si>
    <t>Devansh Agrawal</t>
  </si>
  <si>
    <t>Devyani Tyagi</t>
  </si>
  <si>
    <t>Faisal Siddiqui</t>
  </si>
  <si>
    <t>Jahnvi Singh</t>
  </si>
  <si>
    <t>Joshil Das</t>
  </si>
  <si>
    <t>Kartik Kaushik</t>
  </si>
  <si>
    <t>Kshitij Rai</t>
  </si>
  <si>
    <t>Lakshya Kandpal</t>
  </si>
  <si>
    <t>Loknath Banerjee</t>
  </si>
  <si>
    <t>Manan Kumar Agarwal</t>
  </si>
  <si>
    <t>Manyu Tyagi</t>
  </si>
  <si>
    <t>Neelam Singh</t>
  </si>
  <si>
    <t>Noman Hussain</t>
  </si>
  <si>
    <t>Pulkit Sharma</t>
  </si>
  <si>
    <t>Rachit Panwar</t>
  </si>
  <si>
    <t>Rahul Rai</t>
  </si>
  <si>
    <t>Rishabh Dubey</t>
  </si>
  <si>
    <t>Roushan Kumar</t>
  </si>
  <si>
    <t>Saumya Tripathi</t>
  </si>
  <si>
    <t>Sazid</t>
  </si>
  <si>
    <t>Shikhar Bhardwaj</t>
  </si>
  <si>
    <t>Shivam</t>
  </si>
  <si>
    <t>Shivam Kumar Sharma</t>
  </si>
  <si>
    <t>Shivam Yadav</t>
  </si>
  <si>
    <t>Shreya Kumari</t>
  </si>
  <si>
    <t>Shreyansh Chauhan</t>
  </si>
  <si>
    <t>Shreyash Sharma</t>
  </si>
  <si>
    <t>Shruti Saxena</t>
  </si>
  <si>
    <t>Shubham Yadav</t>
  </si>
  <si>
    <t>Sohail Khan</t>
  </si>
  <si>
    <t>Sunakshi Sharma</t>
  </si>
  <si>
    <t>Suyash Kumar Jaiswal</t>
  </si>
  <si>
    <t>Tanishka</t>
  </si>
  <si>
    <t>Tapan Bhardwaj</t>
  </si>
  <si>
    <t>Tarunj Gupta</t>
  </si>
  <si>
    <t>Tushar Rai</t>
  </si>
  <si>
    <t>Umang</t>
  </si>
  <si>
    <t>Utkarsh Tyagi</t>
  </si>
  <si>
    <t>Vaibhav Singh</t>
  </si>
  <si>
    <t>Vansh Singhal</t>
  </si>
  <si>
    <t>Varun Gangwar</t>
  </si>
  <si>
    <t>Vedant Gupta</t>
  </si>
  <si>
    <t>Vineet Kumar Chaturvedi</t>
  </si>
  <si>
    <t>Vishal Kumar Verma</t>
  </si>
  <si>
    <t>Yash Garg</t>
  </si>
  <si>
    <t>Yash Kaushik</t>
  </si>
  <si>
    <t>Vivek Kumar</t>
  </si>
  <si>
    <t>Radhika Gupta (Bc)</t>
  </si>
  <si>
    <t>Megha Mittal  (Bc)</t>
  </si>
  <si>
    <t>Branch - IT (Beta)</t>
  </si>
  <si>
    <t>Aakash Asthana</t>
  </si>
  <si>
    <t>Aastha Deewakar</t>
  </si>
  <si>
    <t>Abhay Kumar Nishad</t>
  </si>
  <si>
    <t>Abhay Rana</t>
  </si>
  <si>
    <t>Abhay Singh</t>
  </si>
  <si>
    <t>Abhinav Pandey</t>
  </si>
  <si>
    <t>Abhinav Panwar</t>
  </si>
  <si>
    <t>Adarsh Kumar Verma</t>
  </si>
  <si>
    <t>Aditya Kumar</t>
  </si>
  <si>
    <t>Akshit Aggarwal</t>
  </si>
  <si>
    <t>Aniket Mohan</t>
  </si>
  <si>
    <t>Anishka Srivastava</t>
  </si>
  <si>
    <t>Anuj Mishra</t>
  </si>
  <si>
    <t>Ashish Kanan</t>
  </si>
  <si>
    <t>Ashutosh Arya</t>
  </si>
  <si>
    <t>Ashutosh Yagyasaini</t>
  </si>
  <si>
    <t>Ayush Srivastava</t>
  </si>
  <si>
    <t>Ayush Yadav</t>
  </si>
  <si>
    <t>Bhavya Jain</t>
  </si>
  <si>
    <t>Dev Bhati</t>
  </si>
  <si>
    <t>Gautam Kumar</t>
  </si>
  <si>
    <t>Ginni Vishwakarma</t>
  </si>
  <si>
    <t>Hardik Bindal</t>
  </si>
  <si>
    <t>Hari Om Upadhyay</t>
  </si>
  <si>
    <t>Hariom</t>
  </si>
  <si>
    <t>Honey Yadav</t>
  </si>
  <si>
    <t>Kunal Sharma</t>
  </si>
  <si>
    <t>Lakshita Panchal</t>
  </si>
  <si>
    <t>Levish Pratap</t>
  </si>
  <si>
    <t>Mayank Rai</t>
  </si>
  <si>
    <t>Md Sajid Zeya</t>
  </si>
  <si>
    <t>Nikunj Jain</t>
  </si>
  <si>
    <t>Ohm Gaud</t>
  </si>
  <si>
    <t>Pallavi Pal</t>
  </si>
  <si>
    <t>Pranav Gupta</t>
  </si>
  <si>
    <t>Prateek Maurya</t>
  </si>
  <si>
    <t>Pratham Goel</t>
  </si>
  <si>
    <t>Preet Bhardwaj</t>
  </si>
  <si>
    <t>Prince Singh</t>
  </si>
  <si>
    <t>Raj Choudhary</t>
  </si>
  <si>
    <t>Rajdeep Yadav</t>
  </si>
  <si>
    <t>Raushan Raj</t>
  </si>
  <si>
    <t>Saket Abhishek</t>
  </si>
  <si>
    <t>Sarthak Gupta</t>
  </si>
  <si>
    <t>Saurabh Agrawal</t>
  </si>
  <si>
    <t>Shashank Singh</t>
  </si>
  <si>
    <t>Shivam Agnihotri</t>
  </si>
  <si>
    <t>Shivansh Srivastava</t>
  </si>
  <si>
    <t>Shreya Soni</t>
  </si>
  <si>
    <t>Shruti Choudhary</t>
  </si>
  <si>
    <t>Shubham Chauhan</t>
  </si>
  <si>
    <t>Shubhi Singh</t>
  </si>
  <si>
    <t>Snigdha Sharma</t>
  </si>
  <si>
    <t>Srishti Singh</t>
  </si>
  <si>
    <t>Suyash Gupta</t>
  </si>
  <si>
    <t>Tulsi Pal</t>
  </si>
  <si>
    <t>Ujjwal Singh Visen</t>
  </si>
  <si>
    <t>Vansh Bhardwaj</t>
  </si>
  <si>
    <t>Vanshika Agarwal</t>
  </si>
  <si>
    <t>Vinayak Vashistha</t>
  </si>
  <si>
    <t>Vishal Mishra</t>
  </si>
  <si>
    <t>Yash Agarwal</t>
  </si>
  <si>
    <t>Dhruv Tiwari</t>
  </si>
  <si>
    <t>Krishna Murari Sharma</t>
  </si>
  <si>
    <t>Pranav Maheshwari</t>
  </si>
  <si>
    <t>Branch - IT (Gama)</t>
  </si>
  <si>
    <t>Shreya Sharma</t>
  </si>
  <si>
    <t>Abhay Chauhan</t>
  </si>
  <si>
    <t>Abhinav Pratap Singh</t>
  </si>
  <si>
    <t>Abhishek Gupta</t>
  </si>
  <si>
    <t>Abhishek Verma</t>
  </si>
  <si>
    <t>Aditya Mishra</t>
  </si>
  <si>
    <t>Aditya Tiwari</t>
  </si>
  <si>
    <t>Akshay Goyal</t>
  </si>
  <si>
    <t>Aman Sharma</t>
  </si>
  <si>
    <t>Ammar Iliyasi</t>
  </si>
  <si>
    <t>Anand Mohan</t>
  </si>
  <si>
    <t>Anik Kushwaha</t>
  </si>
  <si>
    <t>Ankit Kumar</t>
  </si>
  <si>
    <t>Ansh Shukla</t>
  </si>
  <si>
    <t>Anshika Mittal</t>
  </si>
  <si>
    <t>Anubhav Tomar</t>
  </si>
  <si>
    <t>Anurag Raj</t>
  </si>
  <si>
    <t>Anushka Gupta</t>
  </si>
  <si>
    <t>Arpit Verma</t>
  </si>
  <si>
    <t>Arya Pandey</t>
  </si>
  <si>
    <t>Aryan Bansal</t>
  </si>
  <si>
    <t>Ashish Yadav</t>
  </si>
  <si>
    <t>Astitav Goswami</t>
  </si>
  <si>
    <t>Ayush Chauhan</t>
  </si>
  <si>
    <t>Ayush Sahu</t>
  </si>
  <si>
    <t>Bobby Singh</t>
  </si>
  <si>
    <t>Dakshit Singh</t>
  </si>
  <si>
    <t>Deepak Chauhan</t>
  </si>
  <si>
    <t>Deepali Singh</t>
  </si>
  <si>
    <t>Dhruv Gupta</t>
  </si>
  <si>
    <t>Dhruv Sagar Saxena</t>
  </si>
  <si>
    <t>Gaurav Yadav</t>
  </si>
  <si>
    <t>Harshit Soni</t>
  </si>
  <si>
    <t>Harshit Varshney</t>
  </si>
  <si>
    <t>Himanshu Kumar</t>
  </si>
  <si>
    <t>Honey</t>
  </si>
  <si>
    <t>Kartikeya Tyagi</t>
  </si>
  <si>
    <t>Md Raghib Firdaus</t>
  </si>
  <si>
    <t>Nihal Chaudhary</t>
  </si>
  <si>
    <t>Nikhil Chaturvedi</t>
  </si>
  <si>
    <t>Prajjwal Singh</t>
  </si>
  <si>
    <t>Prince Pal</t>
  </si>
  <si>
    <t>Priyanshu Jaiswal</t>
  </si>
  <si>
    <t>Rohit Kumar Verma</t>
  </si>
  <si>
    <t>Saumya Singh</t>
  </si>
  <si>
    <t>Saurabh Yadav</t>
  </si>
  <si>
    <t>Shashank Kumar</t>
  </si>
  <si>
    <t>Shivakant Dubey</t>
  </si>
  <si>
    <t>Shivam Upadhyay</t>
  </si>
  <si>
    <t>Shubham Gupta</t>
  </si>
  <si>
    <t>Srishti Jaiswal</t>
  </si>
  <si>
    <t>Sumit Kumar</t>
  </si>
  <si>
    <t>Udit Kumar Shrivastava </t>
  </si>
  <si>
    <t>Vaani Batan</t>
  </si>
  <si>
    <t>Vidya Thakur</t>
  </si>
  <si>
    <t>Vivek Kumar Yadav</t>
  </si>
  <si>
    <t>Manisangh Sharma (Bc)</t>
  </si>
  <si>
    <t>Abhay Singh Sikarwar</t>
  </si>
  <si>
    <t>Palak Manmani</t>
  </si>
  <si>
    <t>Sarvang Yadav</t>
  </si>
  <si>
    <t>Shivang Mishra</t>
  </si>
  <si>
    <t>Shubham Kumar</t>
  </si>
  <si>
    <t>Vikash Kumar Singh</t>
  </si>
  <si>
    <t>Yashvardhan</t>
  </si>
  <si>
    <t>Branch - AIML (Alpha)</t>
  </si>
  <si>
    <t>Abdullah Masood</t>
  </si>
  <si>
    <t>Aditya Bhatnagar</t>
  </si>
  <si>
    <t>Aditya Sharma</t>
  </si>
  <si>
    <t>Aditya Yadav</t>
  </si>
  <si>
    <t>Akshat Kansal</t>
  </si>
  <si>
    <t>Akshay Bansal</t>
  </si>
  <si>
    <t>Akshit Kaushik</t>
  </si>
  <si>
    <t>Akshita</t>
  </si>
  <si>
    <t>Aman Kumar</t>
  </si>
  <si>
    <t>Aniket Rathore</t>
  </si>
  <si>
    <t>Ankit Gangwar</t>
  </si>
  <si>
    <t>Anshika Mishra</t>
  </si>
  <si>
    <t>Ashray Bhardwaj</t>
  </si>
  <si>
    <t>Atharv Kishor</t>
  </si>
  <si>
    <t>Bhumica Arora</t>
  </si>
  <si>
    <t>Briheet Singh Yadav</t>
  </si>
  <si>
    <t>Divyam Kumar</t>
  </si>
  <si>
    <t>Harshit Saxena</t>
  </si>
  <si>
    <t>Hemant Kumar</t>
  </si>
  <si>
    <t>Kartikey Sangal</t>
  </si>
  <si>
    <t>Kartikey Tyagi</t>
  </si>
  <si>
    <t>Kaveri Singh</t>
  </si>
  <si>
    <t>Kavya Aggarwal</t>
  </si>
  <si>
    <t>Krati Agarwal</t>
  </si>
  <si>
    <t>Kritika Singh</t>
  </si>
  <si>
    <t>Lakshay Jain</t>
  </si>
  <si>
    <t>Manish Rajora</t>
  </si>
  <si>
    <t>Md Vasim Raja</t>
  </si>
  <si>
    <t>Mohd Amaan</t>
  </si>
  <si>
    <t>Mudassir Imam</t>
  </si>
  <si>
    <t>Mukul Rustagi</t>
  </si>
  <si>
    <t>Naman Negi</t>
  </si>
  <si>
    <t>Neeraj Kumar</t>
  </si>
  <si>
    <t>Nidhi Manral</t>
  </si>
  <si>
    <t>Nikita Baranwal</t>
  </si>
  <si>
    <t>Nishtha Srivastava</t>
  </si>
  <si>
    <t>Piyush Gola</t>
  </si>
  <si>
    <t>Prachi Singh</t>
  </si>
  <si>
    <t>Pradeep Kumar Yadav</t>
  </si>
  <si>
    <t>Prasoon Kumar Thakur</t>
  </si>
  <si>
    <t>Priyank Aggarwal</t>
  </si>
  <si>
    <t>Reshu Jayant</t>
  </si>
  <si>
    <t>Riya Ranjan Jha</t>
  </si>
  <si>
    <t>Shashank Chaudhary</t>
  </si>
  <si>
    <t>Shashwat Singh Chauhan</t>
  </si>
  <si>
    <t>Shiv Pratap Singh Waghel</t>
  </si>
  <si>
    <t>Shivam Sharma</t>
  </si>
  <si>
    <t>Shtakshi Garg</t>
  </si>
  <si>
    <t>Shubham Singh Mahar</t>
  </si>
  <si>
    <t>Shubhanshi Pandey</t>
  </si>
  <si>
    <t>Siddhant Gogia</t>
  </si>
  <si>
    <t>Sugandha Mall</t>
  </si>
  <si>
    <t>Suryansh Sharma</t>
  </si>
  <si>
    <t>Tanisha</t>
  </si>
  <si>
    <t>Tanisha Bhatt</t>
  </si>
  <si>
    <t>Tanishka Solanki</t>
  </si>
  <si>
    <t>Tanmay M</t>
  </si>
  <si>
    <t>Tanuj Bhatia</t>
  </si>
  <si>
    <t>Tanush Chauhan</t>
  </si>
  <si>
    <t>Tripti Prasad</t>
  </si>
  <si>
    <t>Tushar Tomar</t>
  </si>
  <si>
    <t>Vatsal Verma</t>
  </si>
  <si>
    <t>Vijit Verma</t>
  </si>
  <si>
    <t>Vipin Kumar</t>
  </si>
  <si>
    <t>Vipul Sharma</t>
  </si>
  <si>
    <t>Vivek Bansal</t>
  </si>
  <si>
    <t>Branch - AIML (Beta)</t>
  </si>
  <si>
    <t>Bhaskar Singh (Elce)</t>
  </si>
  <si>
    <t>Ashu Yadav    (Ece)</t>
  </si>
  <si>
    <t>Ishita Mishra (Ece)</t>
  </si>
  <si>
    <t>Aakash Maurya</t>
  </si>
  <si>
    <t>Aayushi Kumari</t>
  </si>
  <si>
    <t>Abhinav Yadav</t>
  </si>
  <si>
    <t>Abhishek Bana</t>
  </si>
  <si>
    <t>Aditya Gupta</t>
  </si>
  <si>
    <t>Akash Kumar</t>
  </si>
  <si>
    <t>Akhya Rastogi</t>
  </si>
  <si>
    <t>Alok Sharma</t>
  </si>
  <si>
    <t>Altaf Hussain</t>
  </si>
  <si>
    <t>Amit Kumar</t>
  </si>
  <si>
    <t>Anant Kumar Sharma</t>
  </si>
  <si>
    <t>Anivesh Tripathi</t>
  </si>
  <si>
    <t>Anmol Gupta</t>
  </si>
  <si>
    <t>Anshika Singhal</t>
  </si>
  <si>
    <t>Arjun Saxena</t>
  </si>
  <si>
    <t>Arpit Seth</t>
  </si>
  <si>
    <t>Aryan Kumar Rathore</t>
  </si>
  <si>
    <t>Ashutosh Patel</t>
  </si>
  <si>
    <t>Avishka</t>
  </si>
  <si>
    <t>Ayush Kumar Gupta</t>
  </si>
  <si>
    <t>Ayushi Jain</t>
  </si>
  <si>
    <t>Baldev Kumar</t>
  </si>
  <si>
    <t>Bhavya Garg</t>
  </si>
  <si>
    <t>Deepak Saini</t>
  </si>
  <si>
    <t>Dewansh Tyagi</t>
  </si>
  <si>
    <t>Eshant Gupta</t>
  </si>
  <si>
    <t>Garvit Pal</t>
  </si>
  <si>
    <t>Garvit Taneja</t>
  </si>
  <si>
    <t>Ishank</t>
  </si>
  <si>
    <t>Jatin Dhameniya</t>
  </si>
  <si>
    <t>Kanika Sharma</t>
  </si>
  <si>
    <t>Kanishk Mishra</t>
  </si>
  <si>
    <t>Karanjot Singh</t>
  </si>
  <si>
    <t>Krishna Jhunjhunwala</t>
  </si>
  <si>
    <t>Krishna Vats</t>
  </si>
  <si>
    <t>Kushagra Singhal</t>
  </si>
  <si>
    <t>Lavanya Ahuja</t>
  </si>
  <si>
    <t>Manik Sangal</t>
  </si>
  <si>
    <t>Mansi Bhati</t>
  </si>
  <si>
    <t>Mayank Kumar Singh</t>
  </si>
  <si>
    <t>Mayank Tyagi</t>
  </si>
  <si>
    <t>Naveen Krishna Gupta</t>
  </si>
  <si>
    <t>Nidhi Sharma</t>
  </si>
  <si>
    <t>Nigam Kumar</t>
  </si>
  <si>
    <t>Prajakta Singhal</t>
  </si>
  <si>
    <t>Prince Kumar</t>
  </si>
  <si>
    <t>Priya Yadav</t>
  </si>
  <si>
    <t>Priyansh Tomar</t>
  </si>
  <si>
    <t>Priyanshi Chakervorty</t>
  </si>
  <si>
    <t>Priyanshu Roy</t>
  </si>
  <si>
    <t>Rahul Gupta</t>
  </si>
  <si>
    <t>Sahil Kumar Jaiswal</t>
  </si>
  <si>
    <t>Sanjana Pattanayak</t>
  </si>
  <si>
    <t>Shreyash Singh</t>
  </si>
  <si>
    <t>Shubham Maheshwari</t>
  </si>
  <si>
    <t>Uday Pratap Singh</t>
  </si>
  <si>
    <t>Utkarsh Yadav</t>
  </si>
  <si>
    <t>Vedang Tiwari</t>
  </si>
  <si>
    <t>Vipin Gupta</t>
  </si>
  <si>
    <t>Vishwas Kumar Jaiswal</t>
  </si>
  <si>
    <t>Vishwas Tayal</t>
  </si>
  <si>
    <t>Vivek Sundriyal</t>
  </si>
  <si>
    <t>Yuvraj</t>
  </si>
  <si>
    <t>Lakshya Bhatia</t>
  </si>
  <si>
    <t>Branch - AIML (Gama)</t>
  </si>
  <si>
    <t>Udita Singh   (Me)</t>
  </si>
  <si>
    <t>Aarav Rathore</t>
  </si>
  <si>
    <t>Aashish Tomar</t>
  </si>
  <si>
    <t>Abhishek Dubey</t>
  </si>
  <si>
    <t>Abhishek Vishwakarma</t>
  </si>
  <si>
    <t>Abhyuday Rajbhar</t>
  </si>
  <si>
    <t>Aditya Saini</t>
  </si>
  <si>
    <t>Akash Kushwaha</t>
  </si>
  <si>
    <t>Aniket Sharan Singh</t>
  </si>
  <si>
    <t>Anshu Anand</t>
  </si>
  <si>
    <t>Anurag Mishra</t>
  </si>
  <si>
    <t>Asif Ali</t>
  </si>
  <si>
    <t>Astitva Tomar</t>
  </si>
  <si>
    <t>Ayush Gupta</t>
  </si>
  <si>
    <t>Ayush Negi</t>
  </si>
  <si>
    <t>Bhanu Pratap Singh</t>
  </si>
  <si>
    <t>Deepanshu Gond</t>
  </si>
  <si>
    <t>Dhruv Bhadauria</t>
  </si>
  <si>
    <t>Gaurav Kashyap</t>
  </si>
  <si>
    <t>Gauri Shankar Yadav</t>
  </si>
  <si>
    <t>Harsh Jha</t>
  </si>
  <si>
    <t>Harsh Verma</t>
  </si>
  <si>
    <t>Harshita Shukla</t>
  </si>
  <si>
    <t>Himanshu Singh</t>
  </si>
  <si>
    <t>Hirdyanshu Gupta</t>
  </si>
  <si>
    <t>Hitesh Yadav</t>
  </si>
  <si>
    <t>Jayant Joshi</t>
  </si>
  <si>
    <t>Kamya Kushwaha</t>
  </si>
  <si>
    <t>Manas Mani Tripathi</t>
  </si>
  <si>
    <t>Md Sarfaraj Ansari</t>
  </si>
  <si>
    <t>Mohd. Abuzar</t>
  </si>
  <si>
    <t>Mohit</t>
  </si>
  <si>
    <t>Nikhil</t>
  </si>
  <si>
    <t>Piyush Pal</t>
  </si>
  <si>
    <t>Piyush Raj</t>
  </si>
  <si>
    <t>Rishabh Tomar</t>
  </si>
  <si>
    <t>Ritik Kumar Agrahari</t>
  </si>
  <si>
    <t>Rohit Giri</t>
  </si>
  <si>
    <t>Sahil Pratap Singh</t>
  </si>
  <si>
    <t>Sankalp Shekhar</t>
  </si>
  <si>
    <t>Saransh Goel</t>
  </si>
  <si>
    <t>Sarthak Kumar Pathak</t>
  </si>
  <si>
    <t>Satyam Kumar Singh</t>
  </si>
  <si>
    <t>Shivam Tomar</t>
  </si>
  <si>
    <t>Shumoil Ansari</t>
  </si>
  <si>
    <t>Soumya Sharan</t>
  </si>
  <si>
    <t>Sumit Priyadarshi</t>
  </si>
  <si>
    <t>Syed Shuja Abbas</t>
  </si>
  <si>
    <t>Tanishka Shishodia</t>
  </si>
  <si>
    <t>Umang Tyagi</t>
  </si>
  <si>
    <t>Utkarsh Sachan</t>
  </si>
  <si>
    <t>Vishwat Vatsal Shukla</t>
  </si>
  <si>
    <t>Yogesh Kumar</t>
  </si>
  <si>
    <t>Yuvansh Teotia</t>
  </si>
  <si>
    <t>Aditya</t>
  </si>
  <si>
    <t>Chitvan Kumar</t>
  </si>
  <si>
    <t>Dev Narayan Singh</t>
  </si>
  <si>
    <t>Gaurav Gupta</t>
  </si>
  <si>
    <t>Gunjan Verma</t>
  </si>
  <si>
    <t>Harshit Kumar</t>
  </si>
  <si>
    <t>Mayank Singh</t>
  </si>
  <si>
    <t>Mirtunjay Pandey</t>
  </si>
  <si>
    <t>Saksham Agrawal</t>
  </si>
  <si>
    <t>Ujwal Anand</t>
  </si>
  <si>
    <t>Branch - CSE (Alpha)</t>
  </si>
  <si>
    <t>Aayush Kumar</t>
  </si>
  <si>
    <t>Adarsh Mani</t>
  </si>
  <si>
    <t>Akash Solanki</t>
  </si>
  <si>
    <t>Anant Kumar</t>
  </si>
  <si>
    <t>Ansh Verma</t>
  </si>
  <si>
    <t>Archna Tomer</t>
  </si>
  <si>
    <t>Arihant Jain</t>
  </si>
  <si>
    <t>Aryan</t>
  </si>
  <si>
    <t>Aryan Sehrawat</t>
  </si>
  <si>
    <t>Aryan Verma</t>
  </si>
  <si>
    <t>Asad Varsi</t>
  </si>
  <si>
    <t>Ashish Kumar Singh</t>
  </si>
  <si>
    <t>Asmit Umrao</t>
  </si>
  <si>
    <t>Astika Sinha</t>
  </si>
  <si>
    <t>Atharv Mittal</t>
  </si>
  <si>
    <t>Aviral Mittal</t>
  </si>
  <si>
    <t>Ayushmaan Tyagi</t>
  </si>
  <si>
    <t>Deepali Jain</t>
  </si>
  <si>
    <t>Dhruv Sharma</t>
  </si>
  <si>
    <t>Durgesh Singh Chauhan</t>
  </si>
  <si>
    <t>Gagan Sharma</t>
  </si>
  <si>
    <t>Garv Agarwal</t>
  </si>
  <si>
    <t>Harsh Mavi</t>
  </si>
  <si>
    <t>Harsh Vardhan Singh</t>
  </si>
  <si>
    <t>Harshit Chauhan</t>
  </si>
  <si>
    <t>Harshit Pandey</t>
  </si>
  <si>
    <t>Harshit Tiwari</t>
  </si>
  <si>
    <t>Ishanvi Chauhan</t>
  </si>
  <si>
    <t>Jagrati Sharma</t>
  </si>
  <si>
    <t>Jalaj Sinha</t>
  </si>
  <si>
    <t>Kavya Jain</t>
  </si>
  <si>
    <t>Krish Agarwal</t>
  </si>
  <si>
    <t>Kshitiz Singhal</t>
  </si>
  <si>
    <t>Kshitiz Srivastav</t>
  </si>
  <si>
    <t>Kumar Sarthak</t>
  </si>
  <si>
    <t>Mayank Srivastava</t>
  </si>
  <si>
    <t>Md Zakir Uddin</t>
  </si>
  <si>
    <t>Mrinal Sahai</t>
  </si>
  <si>
    <t>Mukul Kumar</t>
  </si>
  <si>
    <t>Nicky Saini</t>
  </si>
  <si>
    <t>Nishant Sharma</t>
  </si>
  <si>
    <t>Nishkarsh Tyagi</t>
  </si>
  <si>
    <t>Nitin Keshari</t>
  </si>
  <si>
    <t>Pulkit Parashar</t>
  </si>
  <si>
    <t>Puneet Bhardwaj</t>
  </si>
  <si>
    <t>Ram Arora</t>
  </si>
  <si>
    <t>Rudra Tiwari</t>
  </si>
  <si>
    <t>Saksham Goel</t>
  </si>
  <si>
    <t>Sakshi Chaudhary</t>
  </si>
  <si>
    <t>Sakshi Gangwar</t>
  </si>
  <si>
    <t>Samarth Srivastava</t>
  </si>
  <si>
    <t>Sanchit Kanwar</t>
  </si>
  <si>
    <t>Sanjeev Kumar Singh</t>
  </si>
  <si>
    <t>Saquib Ali Ansari</t>
  </si>
  <si>
    <t>Sayam Dubey</t>
  </si>
  <si>
    <t>Shresth Prasad</t>
  </si>
  <si>
    <t>Srishti Agarwal</t>
  </si>
  <si>
    <t>Stuti Jain</t>
  </si>
  <si>
    <t>Sudhanshu Verma</t>
  </si>
  <si>
    <t>Tithaye Beri</t>
  </si>
  <si>
    <t>Vaibhav Jakhar</t>
  </si>
  <si>
    <t>Vaibhav Kumar</t>
  </si>
  <si>
    <t>Vikas Dixit</t>
  </si>
  <si>
    <t>Vishesh Yadav</t>
  </si>
  <si>
    <t>Yash Verma</t>
  </si>
  <si>
    <t>Branch - CSE (Beta)</t>
  </si>
  <si>
    <t>Aaryan Pandey</t>
  </si>
  <si>
    <t>Aditya Panchal</t>
  </si>
  <si>
    <t>Akash Pandey</t>
  </si>
  <si>
    <t>Akshita Tyagi</t>
  </si>
  <si>
    <t>Anisha Rawat</t>
  </si>
  <si>
    <t>Arpit Gupta</t>
  </si>
  <si>
    <t>Arya Tyagi</t>
  </si>
  <si>
    <t>Aryan Yadav</t>
  </si>
  <si>
    <t>Ashutosh Singh</t>
  </si>
  <si>
    <t>Avinash Lodhi</t>
  </si>
  <si>
    <t>Bhumika Maheshwari</t>
  </si>
  <si>
    <t>Dhruv Pratap Singh Chauhan</t>
  </si>
  <si>
    <t>Gaurav Singh</t>
  </si>
  <si>
    <t>Hardik Bansal</t>
  </si>
  <si>
    <t>Harsh Gautam</t>
  </si>
  <si>
    <t>Harshil Gupta</t>
  </si>
  <si>
    <t>Harshit Maurya</t>
  </si>
  <si>
    <t>Harshit Verma</t>
  </si>
  <si>
    <t>Janhvee Singh</t>
  </si>
  <si>
    <t>Jay Singh</t>
  </si>
  <si>
    <t>Krishan Tiwari</t>
  </si>
  <si>
    <t>Kritika Bindal</t>
  </si>
  <si>
    <t>Mayank Kumar Rai</t>
  </si>
  <si>
    <t>Mohini Joshi</t>
  </si>
  <si>
    <t>Neha Verma</t>
  </si>
  <si>
    <t>Nikita Chaudhary</t>
  </si>
  <si>
    <t>Prabhat Shukla</t>
  </si>
  <si>
    <t>Pranav Choudhary</t>
  </si>
  <si>
    <t>Pranay Sharma</t>
  </si>
  <si>
    <t>Priyanshu</t>
  </si>
  <si>
    <t>Rahul Singh</t>
  </si>
  <si>
    <t>Raj</t>
  </si>
  <si>
    <t>Riddhima Agarwal</t>
  </si>
  <si>
    <t>Rishi Bhardwaj</t>
  </si>
  <si>
    <t>Riya Sharma</t>
  </si>
  <si>
    <t>Roopit Aryaman</t>
  </si>
  <si>
    <t>Rudraksh Tyagi</t>
  </si>
  <si>
    <t>Sahil Ali</t>
  </si>
  <si>
    <t>Saurav Goswami</t>
  </si>
  <si>
    <t>Sejal Chauhan</t>
  </si>
  <si>
    <t>Shishir Suman</t>
  </si>
  <si>
    <t>Shreyas Jaiswal</t>
  </si>
  <si>
    <t>Shubham Pal</t>
  </si>
  <si>
    <t>Srishti Rajput</t>
  </si>
  <si>
    <t>Subhanshi Agarwal</t>
  </si>
  <si>
    <t>Sumit Sharma</t>
  </si>
  <si>
    <t>Sumit Srivastav</t>
  </si>
  <si>
    <t>Supriya Pandey</t>
  </si>
  <si>
    <t>Suryansh Ranjan</t>
  </si>
  <si>
    <t>Suyash Singh</t>
  </si>
  <si>
    <t>Swati Singh</t>
  </si>
  <si>
    <t>Tanishq Yadav</t>
  </si>
  <si>
    <t>Tanya Verma</t>
  </si>
  <si>
    <t>Tisha Agrawal</t>
  </si>
  <si>
    <t>Tryambakesh Satish</t>
  </si>
  <si>
    <t>Unnati Malik</t>
  </si>
  <si>
    <t>Utkarshi Yadav</t>
  </si>
  <si>
    <t>Uttam Upadhyay</t>
  </si>
  <si>
    <t>Vaibhav Joshi</t>
  </si>
  <si>
    <t>Yash Kansal</t>
  </si>
  <si>
    <t>Yashraj Chotele</t>
  </si>
  <si>
    <t>Zaid Rafiq</t>
  </si>
  <si>
    <t>Harshit Sharma (Bc)</t>
  </si>
  <si>
    <t>Bhashi Varshaneya (Le)</t>
  </si>
  <si>
    <t>Deepak Kumar (Le)</t>
  </si>
  <si>
    <t>Kuldeep Dixit (Le)</t>
  </si>
  <si>
    <t>Vaibhav Ratna Singh (Le)</t>
  </si>
  <si>
    <t>Branch - CSE (Gama)</t>
  </si>
  <si>
    <t>Deepanshu (Re)</t>
  </si>
  <si>
    <t>Adhishree Srivastava</t>
  </si>
  <si>
    <t>Aditya Kumar Pipil</t>
  </si>
  <si>
    <t>Ajay Kumar</t>
  </si>
  <si>
    <t>Akansha Kashyap</t>
  </si>
  <si>
    <t>Aman Singh</t>
  </si>
  <si>
    <t>Amit Prakash Singh</t>
  </si>
  <si>
    <t>Anant Sagar</t>
  </si>
  <si>
    <t>Anit Sagar</t>
  </si>
  <si>
    <t>Ankit Singh</t>
  </si>
  <si>
    <t>Ankit Yadav</t>
  </si>
  <si>
    <t>Anushka Jaiswal</t>
  </si>
  <si>
    <t>Arun Kumar</t>
  </si>
  <si>
    <t>Ashish Singh</t>
  </si>
  <si>
    <t>Atharva Singh</t>
  </si>
  <si>
    <t>Ayansh Jain</t>
  </si>
  <si>
    <t>Ayush Kanojia</t>
  </si>
  <si>
    <t>Deepak Sharma</t>
  </si>
  <si>
    <t>Dhruv Kumar Gangyan</t>
  </si>
  <si>
    <t>Dipanshu Verma</t>
  </si>
  <si>
    <t>Garima Agrawal</t>
  </si>
  <si>
    <t>Harsh Tyagi</t>
  </si>
  <si>
    <t>Harshit Mishra</t>
  </si>
  <si>
    <t>Isha</t>
  </si>
  <si>
    <t>Jhanvi Singwall</t>
  </si>
  <si>
    <t>Kanishka Gupta</t>
  </si>
  <si>
    <t>Kartik Sharma</t>
  </si>
  <si>
    <t>Km Garima</t>
  </si>
  <si>
    <t>Kshitiz Singh</t>
  </si>
  <si>
    <t>Lakshya Pratap Singh</t>
  </si>
  <si>
    <t>Mayank Babu Nagar</t>
  </si>
  <si>
    <t>Mohd Owaish Gaur</t>
  </si>
  <si>
    <t>Navneet Kumar Gond</t>
  </si>
  <si>
    <t>Nayan Kumar</t>
  </si>
  <si>
    <t>Nikhil Sirohi</t>
  </si>
  <si>
    <t>Prakhar Chaurasiya</t>
  </si>
  <si>
    <t>Prashant Yadav</t>
  </si>
  <si>
    <t>Pravesh Sharma</t>
  </si>
  <si>
    <t>Priya Kashyap</t>
  </si>
  <si>
    <t>Pulkit Mathur</t>
  </si>
  <si>
    <t>Rajat Kumar</t>
  </si>
  <si>
    <t>Rashmi Rauniyar</t>
  </si>
  <si>
    <t>Rishabh Kumar</t>
  </si>
  <si>
    <t>Ritik Saini</t>
  </si>
  <si>
    <t>Sakshi Dahiya</t>
  </si>
  <si>
    <t>Shiraj Akhtar</t>
  </si>
  <si>
    <t>Shrasti Agnihotri</t>
  </si>
  <si>
    <t>Shubham Singh</t>
  </si>
  <si>
    <t>Siddharth Bhatt</t>
  </si>
  <si>
    <t>Siddhartha Bhatt</t>
  </si>
  <si>
    <t>Tanishk Chaudhary</t>
  </si>
  <si>
    <t>Tarun Shukla</t>
  </si>
  <si>
    <t>Vinayak</t>
  </si>
  <si>
    <t>Vivek</t>
  </si>
  <si>
    <t>Vivek Tripathi</t>
  </si>
  <si>
    <t>Yeman Fatima</t>
  </si>
  <si>
    <t>Ayush Kumar Yadav (Le)</t>
  </si>
  <si>
    <t>Bhanu (Le)</t>
  </si>
  <si>
    <t>Bhanu Pratap Singh  (Le)</t>
  </si>
  <si>
    <t>Harshit Chaudhary  (Le)</t>
  </si>
  <si>
    <t>Kailash Kumar (Le)</t>
  </si>
  <si>
    <t>Nisha Yadav (Le)</t>
  </si>
  <si>
    <t>Prafull Kumar (Le)</t>
  </si>
  <si>
    <t>Sachin Patel (Le)</t>
  </si>
  <si>
    <t>Satveer Singh (Le)</t>
  </si>
  <si>
    <t>Saurabh Kumar Yadav (Le)</t>
  </si>
  <si>
    <t>Shivani Verma (Le)</t>
  </si>
  <si>
    <t>Shubh Kumar (Le)</t>
  </si>
  <si>
    <t>Vikas Pandey (Le)</t>
  </si>
  <si>
    <t>Virendra Kumar (Le)</t>
  </si>
  <si>
    <t>Branch - CS (Alpha)</t>
  </si>
  <si>
    <t>Aakash Saini</t>
  </si>
  <si>
    <t>Aakash Singh</t>
  </si>
  <si>
    <t>Abhishek Dwivedi</t>
  </si>
  <si>
    <t>Aditi Saxena</t>
  </si>
  <si>
    <t>Aditya Pundir</t>
  </si>
  <si>
    <t>Ahaan Dabas</t>
  </si>
  <si>
    <t>Ajay Pratap Chand</t>
  </si>
  <si>
    <t>Akshit</t>
  </si>
  <si>
    <t>Ansh Singhal</t>
  </si>
  <si>
    <t>Anuj Garg</t>
  </si>
  <si>
    <t>Apoorva Kesarwani</t>
  </si>
  <si>
    <t>Aradhya Srivastava</t>
  </si>
  <si>
    <t>Atishay Jain</t>
  </si>
  <si>
    <t>Ayush Chaudhary</t>
  </si>
  <si>
    <t>Bhavishya Singh</t>
  </si>
  <si>
    <t>Daksh Maheshwari</t>
  </si>
  <si>
    <t>Deepansu Singh</t>
  </si>
  <si>
    <t>Dev Bhola</t>
  </si>
  <si>
    <t>Disha Vishwakarma</t>
  </si>
  <si>
    <t>Ganga Shanker Shukla</t>
  </si>
  <si>
    <t>Gaurav Kumar Singh</t>
  </si>
  <si>
    <t>Gopal Aggarwal</t>
  </si>
  <si>
    <t>Govind Garg</t>
  </si>
  <si>
    <t>Harsh Krishnatre</t>
  </si>
  <si>
    <t>Harsh Pandey</t>
  </si>
  <si>
    <t>Harshit Mrutunjai</t>
  </si>
  <si>
    <t>Harshvardhan</t>
  </si>
  <si>
    <t>Kartik Mittal</t>
  </si>
  <si>
    <t>Kartik Rana</t>
  </si>
  <si>
    <t>Kashish Gupta</t>
  </si>
  <si>
    <t>Keshavendra</t>
  </si>
  <si>
    <t>Kirti Tayal</t>
  </si>
  <si>
    <t>Krishna Varshney</t>
  </si>
  <si>
    <t>Kushagra Srivastava</t>
  </si>
  <si>
    <t>Lakshay Goel</t>
  </si>
  <si>
    <t>Lalit Chauhan</t>
  </si>
  <si>
    <t>Lavit Sharma</t>
  </si>
  <si>
    <t>Mihir Sahu</t>
  </si>
  <si>
    <t>Mohammad Afzal Siddiqui</t>
  </si>
  <si>
    <t>Neha Prajapati</t>
  </si>
  <si>
    <t>Niharika Varshney</t>
  </si>
  <si>
    <t>Om Maheshwari</t>
  </si>
  <si>
    <t>Pawas Pandey</t>
  </si>
  <si>
    <t>Prasoon Kumar Sharma</t>
  </si>
  <si>
    <t>Priyanka Kumari</t>
  </si>
  <si>
    <t>Rachit Rai</t>
  </si>
  <si>
    <t>Rahul Agarwal</t>
  </si>
  <si>
    <t>Rahul Maurya</t>
  </si>
  <si>
    <t>Rishabh Singh</t>
  </si>
  <si>
    <t>Saksham Bhugra</t>
  </si>
  <si>
    <t>Sambhav Seth</t>
  </si>
  <si>
    <t>Sanidhya Tiwari</t>
  </si>
  <si>
    <t>Satyam Namdev</t>
  </si>
  <si>
    <t>Sayed Mohd Haneef</t>
  </si>
  <si>
    <t>Shashank Kumar Dubey</t>
  </si>
  <si>
    <t>Shivam Gupta</t>
  </si>
  <si>
    <t>Shivansh Singh</t>
  </si>
  <si>
    <t>Shiwangi Verma</t>
  </si>
  <si>
    <t>Shreya Choudhary</t>
  </si>
  <si>
    <t>Siddharth Raturi</t>
  </si>
  <si>
    <t>Sona Poddar</t>
  </si>
  <si>
    <t>Stuti Sharma</t>
  </si>
  <si>
    <t>Swapnil Pal</t>
  </si>
  <si>
    <t>Vansh Goel</t>
  </si>
  <si>
    <t>Vidhi Jain</t>
  </si>
  <si>
    <t>Nikhil Sharma</t>
  </si>
  <si>
    <t>Branch - CS (Beta)</t>
  </si>
  <si>
    <t>Aakarshan Prakash</t>
  </si>
  <si>
    <t>Aayush Goel</t>
  </si>
  <si>
    <t>Abhay Sharma</t>
  </si>
  <si>
    <t>Abhay Tomar</t>
  </si>
  <si>
    <t>Abhigyan Yadav</t>
  </si>
  <si>
    <t>Abhijeet Kumar</t>
  </si>
  <si>
    <t>Adarsh Kesharwani</t>
  </si>
  <si>
    <t>Akshat Yadav</t>
  </si>
  <si>
    <t>Alok Kumar Verma</t>
  </si>
  <si>
    <t>Ankur Sharma</t>
  </si>
  <si>
    <t>Anubhav Yadav</t>
  </si>
  <si>
    <t>Aradhya Tyagi</t>
  </si>
  <si>
    <t>Arjun Kumar</t>
  </si>
  <si>
    <t>Arjun Taliyan</t>
  </si>
  <si>
    <t>Arohi</t>
  </si>
  <si>
    <t>Ayush Rajput</t>
  </si>
  <si>
    <t>Ayush Saini</t>
  </si>
  <si>
    <t>Chitransh Saxena</t>
  </si>
  <si>
    <t>Deepanshu</t>
  </si>
  <si>
    <t>Devanshi Gupta</t>
  </si>
  <si>
    <t>Gaurav Kumar</t>
  </si>
  <si>
    <t>Harash Thapa</t>
  </si>
  <si>
    <t>Harshita Maheshwari</t>
  </si>
  <si>
    <t>Himanshu Dhingra</t>
  </si>
  <si>
    <t>Himanshu Rai</t>
  </si>
  <si>
    <t>Himanshu Srivastava</t>
  </si>
  <si>
    <t>Hitarth Gupta</t>
  </si>
  <si>
    <t>Isma Chauhan</t>
  </si>
  <si>
    <t>Kartik Saxena</t>
  </si>
  <si>
    <t>Kartikeya Tripathi</t>
  </si>
  <si>
    <t>Krishna Goyal</t>
  </si>
  <si>
    <t>Kumar Shashwat</t>
  </si>
  <si>
    <t>Kunika Premi</t>
  </si>
  <si>
    <t>Kush Garg</t>
  </si>
  <si>
    <t>Narendra Singh</t>
  </si>
  <si>
    <t>Nikhil Dhameja</t>
  </si>
  <si>
    <t>Nipun Jain</t>
  </si>
  <si>
    <t>Nyasa Yadav</t>
  </si>
  <si>
    <t>Piyush Baghel</t>
  </si>
  <si>
    <t>Pooja Rawat</t>
  </si>
  <si>
    <t>Prakhar Pragyan Chaubey</t>
  </si>
  <si>
    <t>Pratyush Kumar Dubey</t>
  </si>
  <si>
    <t>Raghav Raj Bhatia</t>
  </si>
  <si>
    <t>Raunak Pal</t>
  </si>
  <si>
    <t>Ritik Kumar</t>
  </si>
  <si>
    <t>Riya Arora</t>
  </si>
  <si>
    <t>Sagar Dixit</t>
  </si>
  <si>
    <t>Sania Khan</t>
  </si>
  <si>
    <t>Satyam Shrivastav</t>
  </si>
  <si>
    <t>Sayed Abbas Raza</t>
  </si>
  <si>
    <t>Shahnwaz</t>
  </si>
  <si>
    <t>Shivanshu Rajput</t>
  </si>
  <si>
    <t>Shubham Choudhary</t>
  </si>
  <si>
    <t>Shudhanshu Bajpai</t>
  </si>
  <si>
    <t>Sneha Agarwal</t>
  </si>
  <si>
    <t>Uday Kaushik</t>
  </si>
  <si>
    <t>Ujjwal Chaudhary</t>
  </si>
  <si>
    <t>Vaibhav Arora</t>
  </si>
  <si>
    <t>Vansh Tonk</t>
  </si>
  <si>
    <t>Vedant Kapoor</t>
  </si>
  <si>
    <t>Yash Bhargava</t>
  </si>
  <si>
    <t>Yashika</t>
  </si>
  <si>
    <t>Sandip</t>
  </si>
  <si>
    <t>Mohini Agarwal</t>
  </si>
  <si>
    <t>Kapil Dwivedi</t>
  </si>
  <si>
    <t>Nikita Yadav</t>
  </si>
  <si>
    <t>Branch - CS (Gama)</t>
  </si>
  <si>
    <t>Garvit Mittal (Re)</t>
  </si>
  <si>
    <t>Abhishek Rana</t>
  </si>
  <si>
    <t>Adarsh Kumar</t>
  </si>
  <si>
    <t>Akshat Gupta</t>
  </si>
  <si>
    <t>Aman Ojha</t>
  </si>
  <si>
    <t>Ankit Maurya</t>
  </si>
  <si>
    <t>Anmol Pal</t>
  </si>
  <si>
    <t>Anshika</t>
  </si>
  <si>
    <t>Anusha Rathore</t>
  </si>
  <si>
    <t>Archit</t>
  </si>
  <si>
    <t>Arpit Tyagi</t>
  </si>
  <si>
    <t>Aryan Saini</t>
  </si>
  <si>
    <t>Ayushi Mishra</t>
  </si>
  <si>
    <t>Chirag</t>
  </si>
  <si>
    <t>Dev Teotia</t>
  </si>
  <si>
    <t>Divyanka Pandey</t>
  </si>
  <si>
    <t>Divyansh Saxena</t>
  </si>
  <si>
    <t>Gantavya</t>
  </si>
  <si>
    <t>Govind Gupta</t>
  </si>
  <si>
    <t>Himanshu Gautam</t>
  </si>
  <si>
    <t>Ishan Grover</t>
  </si>
  <si>
    <t>Janhvi Gupta</t>
  </si>
  <si>
    <t>Jatin Rakhaulya</t>
  </si>
  <si>
    <t>Juhi Bhardwaj</t>
  </si>
  <si>
    <t>Krish Dhoomras</t>
  </si>
  <si>
    <t>Kush Kumar</t>
  </si>
  <si>
    <t>Mohammad Hassan</t>
  </si>
  <si>
    <t>Mradul Tyagi</t>
  </si>
  <si>
    <t>Naveen Kumar Shukla</t>
  </si>
  <si>
    <t>Nitesh Kumar Gupta</t>
  </si>
  <si>
    <t>Payal Raghav</t>
  </si>
  <si>
    <t>Prakhar Srivastava</t>
  </si>
  <si>
    <t>Pushpak Thakur</t>
  </si>
  <si>
    <t>Rajesh Ahirwar</t>
  </si>
  <si>
    <t>Rohit Vishwakarma</t>
  </si>
  <si>
    <t>Satyam Tiwari</t>
  </si>
  <si>
    <t>Satyanshu Singh</t>
  </si>
  <si>
    <t>Saurabh Singh</t>
  </si>
  <si>
    <t>Shashwat Singh</t>
  </si>
  <si>
    <t>Shilpi Singhal</t>
  </si>
  <si>
    <t>Shivam Kumar</t>
  </si>
  <si>
    <t>Shivam Patel</t>
  </si>
  <si>
    <t>Shivani Giri</t>
  </si>
  <si>
    <t>Shourya Jaiswal</t>
  </si>
  <si>
    <t>Shreesh Bhardwaj</t>
  </si>
  <si>
    <t>Shreya Agrawal</t>
  </si>
  <si>
    <t>Somdutta Chakraborty</t>
  </si>
  <si>
    <t>Tushar Singh</t>
  </si>
  <si>
    <t>Varnit Jaiwal</t>
  </si>
  <si>
    <t>Yashika Singhal</t>
  </si>
  <si>
    <t>Mahima Sharma</t>
  </si>
  <si>
    <t>Aditya Sangwan</t>
  </si>
  <si>
    <t>Anuradha Singh</t>
  </si>
  <si>
    <t>Anurag</t>
  </si>
  <si>
    <t>Himanshu Dhiman</t>
  </si>
  <si>
    <t>Kartik</t>
  </si>
  <si>
    <t>Km Ranjna Mourya</t>
  </si>
  <si>
    <t>Nikita Singh</t>
  </si>
  <si>
    <t>Prince Rathore</t>
  </si>
  <si>
    <t>Rudraksh Chauhan</t>
  </si>
  <si>
    <t>Sajal Kumar</t>
  </si>
  <si>
    <t>Shiv Hari Pandey</t>
  </si>
  <si>
    <t>Shivaji Singh</t>
  </si>
  <si>
    <t>Simran</t>
  </si>
  <si>
    <t>Sourav Singh</t>
  </si>
  <si>
    <t>Trivendra Pratap</t>
  </si>
  <si>
    <t>Branch - CSDS (Alpha)</t>
  </si>
  <si>
    <t>Aaryan Bhardwaj</t>
  </si>
  <si>
    <t>Aayush Kansal</t>
  </si>
  <si>
    <t>Abhinav Gupta</t>
  </si>
  <si>
    <t>Abhinav Verma</t>
  </si>
  <si>
    <t>Akhil Vikram Singh</t>
  </si>
  <si>
    <t>Amaan Ansari</t>
  </si>
  <si>
    <t>Arnav Baghel</t>
  </si>
  <si>
    <t>Ashwani Singh</t>
  </si>
  <si>
    <t>Augustiya Sharma</t>
  </si>
  <si>
    <t>Aurindum Bose</t>
  </si>
  <si>
    <t>Ayush Dixit</t>
  </si>
  <si>
    <t>Darshika Grover</t>
  </si>
  <si>
    <t>Deeksha Sirohi</t>
  </si>
  <si>
    <t>Deepak Yadav</t>
  </si>
  <si>
    <t>Devansh Singh</t>
  </si>
  <si>
    <t>Devansh Vashishtha</t>
  </si>
  <si>
    <t>Dhruv Gangal</t>
  </si>
  <si>
    <t>Dhruv Singh</t>
  </si>
  <si>
    <t>Drishti Jain</t>
  </si>
  <si>
    <t>Garima</t>
  </si>
  <si>
    <t>Harshit Agrawal</t>
  </si>
  <si>
    <t>Jay Kishan</t>
  </si>
  <si>
    <t>Kavya Chaudhary</t>
  </si>
  <si>
    <t>Keshav Agarwal</t>
  </si>
  <si>
    <t>Keshav Singh</t>
  </si>
  <si>
    <t>Khushi Srivastav</t>
  </si>
  <si>
    <t>Kunal Singh</t>
  </si>
  <si>
    <t>Lav Kumar Yadav</t>
  </si>
  <si>
    <t>Md Saif Ali</t>
  </si>
  <si>
    <t>Mohd Kaif</t>
  </si>
  <si>
    <t>Palak Gupta</t>
  </si>
  <si>
    <t>Pratham Singla</t>
  </si>
  <si>
    <t>Pratistha Sanwal</t>
  </si>
  <si>
    <t>Praval Pandey</t>
  </si>
  <si>
    <t>Priyana Agrawal</t>
  </si>
  <si>
    <t>Priyanshi Agrawal</t>
  </si>
  <si>
    <t>Priyanshu Yadav</t>
  </si>
  <si>
    <t>Raghav Jindal</t>
  </si>
  <si>
    <t>Raunak Tomar</t>
  </si>
  <si>
    <t>Ritik Gupta</t>
  </si>
  <si>
    <t>Riya Karki</t>
  </si>
  <si>
    <t>Sai Aryan Goswami</t>
  </si>
  <si>
    <t>Saiyam Verma</t>
  </si>
  <si>
    <t>Sambhav Goel</t>
  </si>
  <si>
    <t>Sashakt Chaturvedi</t>
  </si>
  <si>
    <t>Saurabh Verma</t>
  </si>
  <si>
    <t>Shashwat Aryan Gupta</t>
  </si>
  <si>
    <t>Shivani Kumari</t>
  </si>
  <si>
    <t>Shivansh Rastogi</t>
  </si>
  <si>
    <t>Shraddha Singhal</t>
  </si>
  <si>
    <t>Shray Patney</t>
  </si>
  <si>
    <t>Shrey Dixit</t>
  </si>
  <si>
    <t>Shruti Bhatia</t>
  </si>
  <si>
    <t>Tushar Jaju</t>
  </si>
  <si>
    <t>Utkarsh Mishra</t>
  </si>
  <si>
    <t>Utkarsh Sharma</t>
  </si>
  <si>
    <t>Utsav Upadhyay</t>
  </si>
  <si>
    <t>Vandana Gupta</t>
  </si>
  <si>
    <t>Vikhyat Gupta</t>
  </si>
  <si>
    <t>Vivek Pandey</t>
  </si>
  <si>
    <t>Yachna Sharma</t>
  </si>
  <si>
    <t>Yash Paliwal</t>
  </si>
  <si>
    <t>Yogesh Pandey</t>
  </si>
  <si>
    <t>Yogesh Yadav</t>
  </si>
  <si>
    <t>Branch - CSDS (Beta)</t>
  </si>
  <si>
    <t>Divyanshu Pandey (Bc)</t>
  </si>
  <si>
    <t>Tanishka Singh (Bc)</t>
  </si>
  <si>
    <t>Abhay Tyagi</t>
  </si>
  <si>
    <t>Akhil Chand Ramola</t>
  </si>
  <si>
    <t>Akshat Jain</t>
  </si>
  <si>
    <t>Akshat Singh Bora</t>
  </si>
  <si>
    <t>Aman Ambastha</t>
  </si>
  <si>
    <t>Aman Tiwari</t>
  </si>
  <si>
    <t>Anand Varshney</t>
  </si>
  <si>
    <t>Ankush Pramanik</t>
  </si>
  <si>
    <t>Ansh Popli</t>
  </si>
  <si>
    <t>Arpit Jain</t>
  </si>
  <si>
    <t>Arushi Goel</t>
  </si>
  <si>
    <t>Aryan Panchal</t>
  </si>
  <si>
    <t>Ashutosh Rajpal</t>
  </si>
  <si>
    <t>Ashwin Kaushik</t>
  </si>
  <si>
    <t>Ayushi Pal</t>
  </si>
  <si>
    <t>Bhanshu Chaudhary</t>
  </si>
  <si>
    <t>Bharat Singhal</t>
  </si>
  <si>
    <t>Dharvi Dubey</t>
  </si>
  <si>
    <t>Dhruv Dev Baisoya</t>
  </si>
  <si>
    <t>Harsh Garg</t>
  </si>
  <si>
    <t>Harsh Patel</t>
  </si>
  <si>
    <t>Himanshu Chauhan</t>
  </si>
  <si>
    <t>Kavish Shukla</t>
  </si>
  <si>
    <t>Ketan Pandey</t>
  </si>
  <si>
    <t>Kishan Khansali</t>
  </si>
  <si>
    <t>Krishna Bhardwaj</t>
  </si>
  <si>
    <t>Krishna Yadav</t>
  </si>
  <si>
    <t>Mohammad Noorul Hoda</t>
  </si>
  <si>
    <t>Niharika Singh</t>
  </si>
  <si>
    <t>Niteesh Kumar Pal</t>
  </si>
  <si>
    <t>Om Goel</t>
  </si>
  <si>
    <t>Paarth Sarthi</t>
  </si>
  <si>
    <t>Parth Gupta</t>
  </si>
  <si>
    <t>Parvani Sood</t>
  </si>
  <si>
    <t>Pranshu Prakash</t>
  </si>
  <si>
    <t>Prashant Pal</t>
  </si>
  <si>
    <t>Prerna Vata</t>
  </si>
  <si>
    <t>Priyansh Aggarwal</t>
  </si>
  <si>
    <t>Rishabh Agrawal</t>
  </si>
  <si>
    <t>Rishabh Chaudhary</t>
  </si>
  <si>
    <t>Rishita Bhatnagar</t>
  </si>
  <si>
    <t>Rohit Mishra</t>
  </si>
  <si>
    <t>Sagun Samarth</t>
  </si>
  <si>
    <t>Salil Singh</t>
  </si>
  <si>
    <t>Shagun Kr Nirvan</t>
  </si>
  <si>
    <t>Shami Srivastava</t>
  </si>
  <si>
    <t>Shaurya Jain</t>
  </si>
  <si>
    <t>Shreya Rao</t>
  </si>
  <si>
    <t>Singh Manas Manoj</t>
  </si>
  <si>
    <t>Soumyaranjan Samal</t>
  </si>
  <si>
    <t>Srijan Rai</t>
  </si>
  <si>
    <t>Suhana Bansal</t>
  </si>
  <si>
    <t>Taasvi</t>
  </si>
  <si>
    <t>Tanishka Saharawat</t>
  </si>
  <si>
    <t>Urvansh Khajuria</t>
  </si>
  <si>
    <t>Vishal Singh Chauhan</t>
  </si>
  <si>
    <t>Prabhat Kr. Yadav (Le)</t>
  </si>
  <si>
    <t>Shilpi (Le)</t>
  </si>
  <si>
    <t>Tanishka (Le)</t>
  </si>
  <si>
    <t>Branch - CSDS (Gama)</t>
  </si>
  <si>
    <t>Priyanshu Maheshwari (Re)</t>
  </si>
  <si>
    <t>Rishabh Singh (Re)</t>
  </si>
  <si>
    <t>Adarsh Maurya</t>
  </si>
  <si>
    <t>Aditi Bhargava</t>
  </si>
  <si>
    <t>Agrima Ranjan</t>
  </si>
  <si>
    <t>Akash Kumar Shakya</t>
  </si>
  <si>
    <t>Akriti</t>
  </si>
  <si>
    <t>Aniket Kumar</t>
  </si>
  <si>
    <t>Anirudh Kumar</t>
  </si>
  <si>
    <t>Ankit Muraday</t>
  </si>
  <si>
    <t>Anshika Singh</t>
  </si>
  <si>
    <t>Anshika Verma</t>
  </si>
  <si>
    <t>Anubhav Singh</t>
  </si>
  <si>
    <t>Anup Gupta</t>
  </si>
  <si>
    <t>Archit Kumar</t>
  </si>
  <si>
    <t>Arya Chauhan</t>
  </si>
  <si>
    <t>Ashish Kumar Yadav</t>
  </si>
  <si>
    <t>Ashutosh Yadav</t>
  </si>
  <si>
    <t>Deepak Singh</t>
  </si>
  <si>
    <t>Devansh Bajaj</t>
  </si>
  <si>
    <t>Devansh Dwivedi</t>
  </si>
  <si>
    <t>Devansh Goel</t>
  </si>
  <si>
    <t>Divyanshu Kureel</t>
  </si>
  <si>
    <t>Harsh Shorey</t>
  </si>
  <si>
    <t>Harshit Gupta</t>
  </si>
  <si>
    <t>Iqra Naaz</t>
  </si>
  <si>
    <t>Ishan Garg</t>
  </si>
  <si>
    <t>Jagriti Verma</t>
  </si>
  <si>
    <t>Koushal Kumar</t>
  </si>
  <si>
    <t>Madhur Panwar</t>
  </si>
  <si>
    <t>Manish Kumar Singh</t>
  </si>
  <si>
    <t>Mohd Nomaan</t>
  </si>
  <si>
    <t>Nirdosh Singh</t>
  </si>
  <si>
    <t>Nitin Saini</t>
  </si>
  <si>
    <t>Parth Bhardwaj</t>
  </si>
  <si>
    <t>Rajan Pal</t>
  </si>
  <si>
    <t>Rajesh Sharma</t>
  </si>
  <si>
    <t>Rishabh Kumar Singh</t>
  </si>
  <si>
    <t>Sarvesh Singh</t>
  </si>
  <si>
    <t>Shakeel Ahmed</t>
  </si>
  <si>
    <t>Shiva Vyash</t>
  </si>
  <si>
    <t>Suryakant Chaudhary</t>
  </si>
  <si>
    <t>Swati Rai</t>
  </si>
  <si>
    <t>Tanisha Choudhary</t>
  </si>
  <si>
    <t>Vaishnavi</t>
  </si>
  <si>
    <t>Vanshika Raj</t>
  </si>
  <si>
    <t>Vanshita Agrawal</t>
  </si>
  <si>
    <t>Vicky Kumar</t>
  </si>
  <si>
    <t>Vidushi Rathore</t>
  </si>
  <si>
    <t>Vinayak Vats</t>
  </si>
  <si>
    <t>Vipul Kumar Gupta</t>
  </si>
  <si>
    <t>Viren Yadav</t>
  </si>
  <si>
    <t>Vishnu Varshnay</t>
  </si>
  <si>
    <t>Yash Raghav</t>
  </si>
  <si>
    <t>Aman Kashyap (Le)</t>
  </si>
  <si>
    <t>Ayushi Gupta (Le)</t>
  </si>
  <si>
    <t>Krishna Sharma (Le)</t>
  </si>
  <si>
    <t>Mayank Tripathi (Le)</t>
  </si>
  <si>
    <t>Prakarti (Le)</t>
  </si>
  <si>
    <t>Shreyansh Mishra (Le)</t>
  </si>
  <si>
    <t>Shubham Dubey (Le)</t>
  </si>
  <si>
    <t>Vartika Srivastava (Le)</t>
  </si>
  <si>
    <t>Vedant Pathak (Le)</t>
  </si>
  <si>
    <t>Vibhav Kumar Maurya (Le)</t>
  </si>
  <si>
    <t>Vipul Kumar (Le)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</si>
</sst>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z val="11"/>
      <color rgb="FF000000"/>
      <name val="Consolas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4" xfId="0" applyBorder="1"/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4" fillId="0" borderId="0" xfId="0" applyFont="1"/>
    <xf numFmtId="10" fontId="0" fillId="0" borderId="0" xfId="0" applyNumberFormat="1"/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10" fontId="0" fillId="2" borderId="13" xfId="0" applyNumberForma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3" xfId="0" applyBorder="1"/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1" fontId="0" fillId="0" borderId="1" xfId="0" applyNumberFormat="1" applyBorder="1"/>
  </cellXfs>
  <cellStyles count="1">
    <cellStyle name="Normal" xfId="0" builtinId="0"/>
  </cellStyles>
  <dxfs count="54"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499984740745262"/>
    <pageSetUpPr fitToPage="1"/>
  </sheetPr>
  <dimension ref="A1:AB101"/>
  <sheetViews>
    <sheetView workbookViewId="0">
      <selection activeCell="B6" sqref="B6:D8"/>
    </sheetView>
  </sheetViews>
  <sheetFormatPr defaultRowHeight="14.45"/>
  <cols>
    <col min="1" max="1" width="5.28515625" customWidth="1"/>
    <col min="2" max="2" width="18.28515625" bestFit="1" customWidth="1"/>
    <col min="3" max="3" width="25.42578125" bestFit="1" customWidth="1"/>
    <col min="5" max="23" width="9.7109375" customWidth="1"/>
    <col min="24" max="24" width="9.140625" customWidth="1"/>
    <col min="26" max="26" width="11.85546875" bestFit="1" customWidth="1"/>
  </cols>
  <sheetData>
    <row r="1" spans="1:28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9"/>
      <c r="Y1" s="2"/>
    </row>
    <row r="2" spans="1:28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9"/>
      <c r="Y2" s="2"/>
    </row>
    <row r="3" spans="1:28" ht="15.7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1"/>
      <c r="Y3" s="2"/>
    </row>
    <row r="4" spans="1:28" ht="15.75">
      <c r="A4" s="38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46" t="s">
        <v>4</v>
      </c>
      <c r="Z4" s="47"/>
      <c r="AA4" s="44" t="s">
        <v>5</v>
      </c>
      <c r="AB4" s="45"/>
    </row>
    <row r="5" spans="1:28" ht="17.25" customHeight="1">
      <c r="A5" s="38" t="s">
        <v>6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46"/>
      <c r="Z5" s="47"/>
      <c r="AA5" s="44"/>
      <c r="AB5" s="45"/>
    </row>
    <row r="6" spans="1:28" ht="15.75" customHeight="1">
      <c r="A6" s="35" t="s">
        <v>7</v>
      </c>
      <c r="B6" s="37" t="s">
        <v>8</v>
      </c>
      <c r="C6" s="37" t="s">
        <v>9</v>
      </c>
      <c r="D6" s="28" t="s">
        <v>10</v>
      </c>
      <c r="E6" s="28">
        <v>1</v>
      </c>
      <c r="F6" s="28">
        <v>2</v>
      </c>
      <c r="G6" s="28">
        <v>3</v>
      </c>
      <c r="H6" s="28">
        <v>4</v>
      </c>
      <c r="I6" s="28">
        <v>5</v>
      </c>
      <c r="J6" s="28">
        <v>6</v>
      </c>
      <c r="K6" s="28">
        <v>7</v>
      </c>
      <c r="L6" s="28">
        <v>8</v>
      </c>
      <c r="M6" s="28">
        <v>9</v>
      </c>
      <c r="N6" s="28">
        <v>10</v>
      </c>
      <c r="O6" s="28">
        <v>11</v>
      </c>
      <c r="P6" s="28">
        <v>12</v>
      </c>
      <c r="Q6" s="28">
        <v>13</v>
      </c>
      <c r="R6" s="28">
        <v>14</v>
      </c>
      <c r="S6" s="28">
        <v>15</v>
      </c>
      <c r="T6" s="28">
        <v>16</v>
      </c>
      <c r="U6" s="28">
        <v>17</v>
      </c>
      <c r="V6" s="28">
        <v>18</v>
      </c>
      <c r="W6" s="27">
        <v>19</v>
      </c>
      <c r="X6" s="29">
        <v>20</v>
      </c>
      <c r="Y6" s="33" t="s">
        <v>11</v>
      </c>
      <c r="Z6" s="34" t="s">
        <v>12</v>
      </c>
      <c r="AA6" s="32" t="s">
        <v>11</v>
      </c>
      <c r="AB6" s="32" t="s">
        <v>12</v>
      </c>
    </row>
    <row r="7" spans="1:28" ht="25.5" customHeight="1">
      <c r="A7" s="36"/>
      <c r="B7" s="38"/>
      <c r="C7" s="38"/>
      <c r="D7" s="1" t="s">
        <v>13</v>
      </c>
      <c r="E7" s="30" t="s">
        <v>14</v>
      </c>
      <c r="F7" s="30" t="s">
        <v>14</v>
      </c>
      <c r="G7" s="30" t="s">
        <v>15</v>
      </c>
      <c r="H7" s="30" t="s">
        <v>15</v>
      </c>
      <c r="I7" s="30" t="s">
        <v>16</v>
      </c>
      <c r="J7" s="30" t="s">
        <v>16</v>
      </c>
      <c r="K7" s="30" t="s">
        <v>17</v>
      </c>
      <c r="L7" s="30" t="s">
        <v>17</v>
      </c>
      <c r="M7" s="30" t="s">
        <v>18</v>
      </c>
      <c r="N7" s="30" t="s">
        <v>18</v>
      </c>
      <c r="O7" s="30"/>
      <c r="P7" s="30"/>
      <c r="Q7" s="30"/>
      <c r="R7" s="30"/>
      <c r="S7" s="30"/>
      <c r="T7" s="30"/>
      <c r="U7" s="30"/>
      <c r="V7" s="30"/>
      <c r="W7" s="43"/>
      <c r="X7" s="42"/>
      <c r="Y7" s="33"/>
      <c r="Z7" s="34"/>
      <c r="AA7" s="32"/>
      <c r="AB7" s="32"/>
    </row>
    <row r="8" spans="1:28" ht="15.6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43"/>
      <c r="X8" s="42"/>
      <c r="Y8" s="33"/>
      <c r="Z8" s="34"/>
      <c r="AA8" s="32"/>
      <c r="AB8" s="32"/>
    </row>
    <row r="9" spans="1:28">
      <c r="A9" s="4">
        <v>1</v>
      </c>
      <c r="B9" s="5">
        <v>2200320230001</v>
      </c>
      <c r="C9" s="6" t="s">
        <v>20</v>
      </c>
      <c r="D9" s="8" t="s">
        <v>21</v>
      </c>
      <c r="E9" s="4" t="s">
        <v>22</v>
      </c>
      <c r="F9" s="4" t="s">
        <v>22</v>
      </c>
      <c r="G9" s="4" t="s">
        <v>22</v>
      </c>
      <c r="H9" s="4" t="s">
        <v>22</v>
      </c>
      <c r="I9" s="4" t="s">
        <v>22</v>
      </c>
      <c r="J9" s="4" t="s">
        <v>22</v>
      </c>
      <c r="K9" s="4" t="s">
        <v>22</v>
      </c>
      <c r="L9" s="4" t="s">
        <v>22</v>
      </c>
      <c r="M9" s="4" t="s">
        <v>22</v>
      </c>
      <c r="N9" s="4" t="s">
        <v>22</v>
      </c>
      <c r="O9" s="4"/>
      <c r="P9" s="4"/>
      <c r="Q9" s="4"/>
      <c r="R9" s="4"/>
      <c r="S9" s="4"/>
      <c r="T9" s="4"/>
      <c r="U9" s="4"/>
      <c r="V9" s="4"/>
      <c r="W9" s="20"/>
      <c r="X9" s="26"/>
      <c r="Y9" s="25">
        <f>COUNTIF(E9:X9,"P")</f>
        <v>10</v>
      </c>
      <c r="Z9" s="22">
        <f>Y9/(COUNTA(E9:X9))</f>
        <v>1</v>
      </c>
      <c r="AA9" s="23">
        <f>COUNTIF(E9:H9,"P")</f>
        <v>4</v>
      </c>
      <c r="AB9" s="24">
        <f>AA9/(COUNTA(E9:H9))</f>
        <v>1</v>
      </c>
    </row>
    <row r="10" spans="1:28">
      <c r="A10" s="4">
        <v>2</v>
      </c>
      <c r="B10" s="5">
        <v>2200320230002</v>
      </c>
      <c r="C10" s="6" t="s">
        <v>23</v>
      </c>
      <c r="D10" s="8" t="s">
        <v>21</v>
      </c>
      <c r="E10" s="4" t="s">
        <v>22</v>
      </c>
      <c r="F10" s="4" t="s">
        <v>22</v>
      </c>
      <c r="G10" s="4" t="s">
        <v>22</v>
      </c>
      <c r="H10" s="4" t="s">
        <v>22</v>
      </c>
      <c r="I10" s="4" t="s">
        <v>21</v>
      </c>
      <c r="J10" s="4" t="s">
        <v>21</v>
      </c>
      <c r="K10" s="4" t="s">
        <v>21</v>
      </c>
      <c r="L10" s="4" t="s">
        <v>21</v>
      </c>
      <c r="M10" s="4" t="s">
        <v>22</v>
      </c>
      <c r="N10" s="4" t="s">
        <v>22</v>
      </c>
      <c r="O10" s="4"/>
      <c r="P10" s="4"/>
      <c r="Q10" s="4"/>
      <c r="R10" s="4"/>
      <c r="S10" s="4"/>
      <c r="T10" s="4"/>
      <c r="U10" s="4"/>
      <c r="V10" s="4"/>
      <c r="W10" s="20"/>
      <c r="X10" s="26"/>
      <c r="Y10" s="25">
        <f>COUNTIF(E10:X10,"P")</f>
        <v>6</v>
      </c>
      <c r="Z10" s="22">
        <f>Y10/(COUNTA(E10:X10))</f>
        <v>0.6</v>
      </c>
      <c r="AA10" s="23">
        <f t="shared" ref="AA10:AA69" si="0">COUNTIF(E10:H10,"P")</f>
        <v>4</v>
      </c>
      <c r="AB10" s="24">
        <f t="shared" ref="AB10:AB69" si="1">AA10/(COUNTA(E10:H10))</f>
        <v>1</v>
      </c>
    </row>
    <row r="11" spans="1:28">
      <c r="A11" s="4">
        <v>3</v>
      </c>
      <c r="B11" s="5">
        <v>2200320230003</v>
      </c>
      <c r="C11" s="6" t="s">
        <v>24</v>
      </c>
      <c r="D11" s="8" t="s">
        <v>21</v>
      </c>
      <c r="E11" s="4" t="s">
        <v>22</v>
      </c>
      <c r="F11" s="4" t="s">
        <v>22</v>
      </c>
      <c r="G11" s="4" t="s">
        <v>21</v>
      </c>
      <c r="H11" s="4" t="s">
        <v>21</v>
      </c>
      <c r="I11" s="4" t="s">
        <v>22</v>
      </c>
      <c r="J11" s="4" t="s">
        <v>22</v>
      </c>
      <c r="K11" s="4" t="s">
        <v>22</v>
      </c>
      <c r="L11" s="4" t="s">
        <v>22</v>
      </c>
      <c r="M11" s="4" t="s">
        <v>21</v>
      </c>
      <c r="N11" s="4" t="s">
        <v>21</v>
      </c>
      <c r="O11" s="4"/>
      <c r="P11" s="4"/>
      <c r="Q11" s="4"/>
      <c r="R11" s="4"/>
      <c r="S11" s="4"/>
      <c r="T11" s="4"/>
      <c r="U11" s="4"/>
      <c r="V11" s="4"/>
      <c r="W11" s="20"/>
      <c r="X11" s="26"/>
      <c r="Y11" s="25">
        <f>COUNTIF(E11:X11,"P")</f>
        <v>6</v>
      </c>
      <c r="Z11" s="22">
        <f>Y11/(COUNTA(E11:X11))</f>
        <v>0.6</v>
      </c>
      <c r="AA11" s="23">
        <f t="shared" si="0"/>
        <v>2</v>
      </c>
      <c r="AB11" s="24">
        <f t="shared" si="1"/>
        <v>0.5</v>
      </c>
    </row>
    <row r="12" spans="1:28">
      <c r="A12" s="4">
        <v>4</v>
      </c>
      <c r="B12" s="5">
        <v>2200320230004</v>
      </c>
      <c r="C12" s="6" t="s">
        <v>25</v>
      </c>
      <c r="D12" s="8" t="s">
        <v>21</v>
      </c>
      <c r="E12" s="4" t="s">
        <v>22</v>
      </c>
      <c r="F12" s="4" t="s">
        <v>22</v>
      </c>
      <c r="G12" s="4" t="s">
        <v>21</v>
      </c>
      <c r="H12" s="4" t="s">
        <v>21</v>
      </c>
      <c r="I12" s="4" t="s">
        <v>22</v>
      </c>
      <c r="J12" s="4" t="s">
        <v>22</v>
      </c>
      <c r="K12" s="4" t="s">
        <v>21</v>
      </c>
      <c r="L12" s="4" t="s">
        <v>21</v>
      </c>
      <c r="M12" s="4" t="s">
        <v>22</v>
      </c>
      <c r="N12" s="4" t="s">
        <v>22</v>
      </c>
      <c r="O12" s="4"/>
      <c r="P12" s="4"/>
      <c r="Q12" s="4"/>
      <c r="R12" s="4"/>
      <c r="S12" s="4"/>
      <c r="T12" s="4"/>
      <c r="U12" s="4"/>
      <c r="V12" s="4"/>
      <c r="W12" s="20"/>
      <c r="X12" s="26"/>
      <c r="Y12" s="25">
        <f>COUNTIF(E12:X12,"P")</f>
        <v>6</v>
      </c>
      <c r="Z12" s="22">
        <f>Y12/(COUNTA(E12:X12))</f>
        <v>0.6</v>
      </c>
      <c r="AA12" s="23">
        <f t="shared" si="0"/>
        <v>2</v>
      </c>
      <c r="AB12" s="24">
        <f t="shared" si="1"/>
        <v>0.5</v>
      </c>
    </row>
    <row r="13" spans="1:28">
      <c r="A13" s="4">
        <v>5</v>
      </c>
      <c r="B13" s="5">
        <v>2200320230005</v>
      </c>
      <c r="C13" s="6" t="s">
        <v>26</v>
      </c>
      <c r="D13" s="8" t="s">
        <v>21</v>
      </c>
      <c r="E13" s="4" t="s">
        <v>22</v>
      </c>
      <c r="F13" s="4" t="s">
        <v>22</v>
      </c>
      <c r="G13" s="4" t="s">
        <v>21</v>
      </c>
      <c r="H13" s="4" t="s">
        <v>21</v>
      </c>
      <c r="I13" s="4" t="s">
        <v>21</v>
      </c>
      <c r="J13" s="4" t="s">
        <v>21</v>
      </c>
      <c r="K13" s="4" t="s">
        <v>21</v>
      </c>
      <c r="L13" s="4" t="s">
        <v>21</v>
      </c>
      <c r="M13" s="4" t="s">
        <v>22</v>
      </c>
      <c r="N13" s="4" t="s">
        <v>22</v>
      </c>
      <c r="O13" s="4"/>
      <c r="P13" s="4"/>
      <c r="Q13" s="4"/>
      <c r="R13" s="4"/>
      <c r="S13" s="4"/>
      <c r="T13" s="4"/>
      <c r="U13" s="4"/>
      <c r="V13" s="4"/>
      <c r="W13" s="20"/>
      <c r="X13" s="26"/>
      <c r="Y13" s="25">
        <f>COUNTIF(E13:X13,"P")</f>
        <v>4</v>
      </c>
      <c r="Z13" s="22">
        <f>Y13/(COUNTA(E13:X13))</f>
        <v>0.4</v>
      </c>
      <c r="AA13" s="23">
        <f t="shared" si="0"/>
        <v>2</v>
      </c>
      <c r="AB13" s="24">
        <f t="shared" si="1"/>
        <v>0.5</v>
      </c>
    </row>
    <row r="14" spans="1:28">
      <c r="A14" s="4">
        <v>6</v>
      </c>
      <c r="B14" s="5">
        <v>2200320230006</v>
      </c>
      <c r="C14" s="6" t="s">
        <v>27</v>
      </c>
      <c r="D14" s="8" t="s">
        <v>21</v>
      </c>
      <c r="E14" s="4" t="s">
        <v>22</v>
      </c>
      <c r="F14" s="4" t="s">
        <v>22</v>
      </c>
      <c r="G14" s="4" t="s">
        <v>21</v>
      </c>
      <c r="H14" s="4" t="s">
        <v>21</v>
      </c>
      <c r="I14" s="4" t="s">
        <v>22</v>
      </c>
      <c r="J14" s="4" t="s">
        <v>22</v>
      </c>
      <c r="K14" s="4" t="s">
        <v>22</v>
      </c>
      <c r="L14" s="4" t="s">
        <v>22</v>
      </c>
      <c r="M14" s="4" t="s">
        <v>22</v>
      </c>
      <c r="N14" s="4" t="s">
        <v>22</v>
      </c>
      <c r="O14" s="4"/>
      <c r="P14" s="4"/>
      <c r="Q14" s="4"/>
      <c r="R14" s="4"/>
      <c r="S14" s="4"/>
      <c r="T14" s="4"/>
      <c r="U14" s="4"/>
      <c r="V14" s="4"/>
      <c r="W14" s="20"/>
      <c r="X14" s="26"/>
      <c r="Y14" s="25">
        <f>COUNTIF(E14:X14,"P")</f>
        <v>8</v>
      </c>
      <c r="Z14" s="22">
        <f>Y14/(COUNTA(E14:X14))</f>
        <v>0.8</v>
      </c>
      <c r="AA14" s="23">
        <f t="shared" si="0"/>
        <v>2</v>
      </c>
      <c r="AB14" s="24">
        <f t="shared" si="1"/>
        <v>0.5</v>
      </c>
    </row>
    <row r="15" spans="1:28">
      <c r="A15" s="4">
        <v>7</v>
      </c>
      <c r="B15" s="5">
        <v>2200320230007</v>
      </c>
      <c r="C15" s="6" t="s">
        <v>28</v>
      </c>
      <c r="D15" s="8" t="s">
        <v>21</v>
      </c>
      <c r="E15" s="4" t="s">
        <v>22</v>
      </c>
      <c r="F15" s="4" t="s">
        <v>22</v>
      </c>
      <c r="G15" s="4" t="s">
        <v>21</v>
      </c>
      <c r="H15" s="4" t="s">
        <v>21</v>
      </c>
      <c r="I15" s="4" t="s">
        <v>22</v>
      </c>
      <c r="J15" s="4" t="s">
        <v>22</v>
      </c>
      <c r="K15" s="4" t="s">
        <v>22</v>
      </c>
      <c r="L15" s="4" t="s">
        <v>22</v>
      </c>
      <c r="M15" s="4" t="s">
        <v>22</v>
      </c>
      <c r="N15" s="4" t="s">
        <v>22</v>
      </c>
      <c r="O15" s="4"/>
      <c r="P15" s="4"/>
      <c r="Q15" s="4"/>
      <c r="R15" s="4"/>
      <c r="S15" s="4"/>
      <c r="T15" s="4"/>
      <c r="U15" s="4"/>
      <c r="V15" s="4"/>
      <c r="W15" s="20"/>
      <c r="X15" s="26"/>
      <c r="Y15" s="25">
        <f>COUNTIF(E15:X15,"P")</f>
        <v>8</v>
      </c>
      <c r="Z15" s="22">
        <f>Y15/(COUNTA(E15:X15))</f>
        <v>0.8</v>
      </c>
      <c r="AA15" s="23">
        <f t="shared" si="0"/>
        <v>2</v>
      </c>
      <c r="AB15" s="24">
        <f t="shared" si="1"/>
        <v>0.5</v>
      </c>
    </row>
    <row r="16" spans="1:28">
      <c r="A16" s="4">
        <v>8</v>
      </c>
      <c r="B16" s="5">
        <v>2200320230008</v>
      </c>
      <c r="C16" s="6" t="s">
        <v>29</v>
      </c>
      <c r="D16" s="8" t="s">
        <v>21</v>
      </c>
      <c r="E16" s="4" t="s">
        <v>22</v>
      </c>
      <c r="F16" s="4" t="s">
        <v>22</v>
      </c>
      <c r="G16" s="4" t="s">
        <v>22</v>
      </c>
      <c r="H16" s="4" t="s">
        <v>22</v>
      </c>
      <c r="I16" s="4" t="s">
        <v>22</v>
      </c>
      <c r="J16" s="4" t="s">
        <v>22</v>
      </c>
      <c r="K16" s="4" t="s">
        <v>22</v>
      </c>
      <c r="L16" s="4" t="s">
        <v>22</v>
      </c>
      <c r="M16" s="4" t="s">
        <v>22</v>
      </c>
      <c r="N16" s="4" t="s">
        <v>22</v>
      </c>
      <c r="O16" s="4"/>
      <c r="P16" s="4"/>
      <c r="Q16" s="4"/>
      <c r="R16" s="4"/>
      <c r="S16" s="4"/>
      <c r="T16" s="4"/>
      <c r="U16" s="4"/>
      <c r="V16" s="4"/>
      <c r="W16" s="20"/>
      <c r="X16" s="26"/>
      <c r="Y16" s="25">
        <f>COUNTIF(E16:X16,"P")</f>
        <v>10</v>
      </c>
      <c r="Z16" s="22">
        <f>Y16/(COUNTA(E16:X16))</f>
        <v>1</v>
      </c>
      <c r="AA16" s="23">
        <f t="shared" si="0"/>
        <v>4</v>
      </c>
      <c r="AB16" s="24">
        <f t="shared" si="1"/>
        <v>1</v>
      </c>
    </row>
    <row r="17" spans="1:28">
      <c r="A17" s="4">
        <v>9</v>
      </c>
      <c r="B17" s="5">
        <v>2200320230009</v>
      </c>
      <c r="C17" s="6" t="s">
        <v>30</v>
      </c>
      <c r="D17" s="8" t="s">
        <v>21</v>
      </c>
      <c r="E17" s="4" t="s">
        <v>22</v>
      </c>
      <c r="F17" s="4" t="s">
        <v>22</v>
      </c>
      <c r="G17" s="4" t="s">
        <v>21</v>
      </c>
      <c r="H17" s="4" t="s">
        <v>21</v>
      </c>
      <c r="I17" s="4" t="s">
        <v>22</v>
      </c>
      <c r="J17" s="4" t="s">
        <v>22</v>
      </c>
      <c r="K17" s="4" t="s">
        <v>22</v>
      </c>
      <c r="L17" s="4" t="s">
        <v>22</v>
      </c>
      <c r="M17" s="4" t="s">
        <v>21</v>
      </c>
      <c r="N17" s="4" t="s">
        <v>21</v>
      </c>
      <c r="O17" s="4"/>
      <c r="P17" s="4"/>
      <c r="Q17" s="4"/>
      <c r="R17" s="4"/>
      <c r="S17" s="4"/>
      <c r="T17" s="4"/>
      <c r="U17" s="4"/>
      <c r="V17" s="4"/>
      <c r="W17" s="20"/>
      <c r="X17" s="26"/>
      <c r="Y17" s="25">
        <f>COUNTIF(E17:X17,"P")</f>
        <v>6</v>
      </c>
      <c r="Z17" s="22">
        <f>Y17/(COUNTA(E17:X17))</f>
        <v>0.6</v>
      </c>
      <c r="AA17" s="23">
        <f t="shared" si="0"/>
        <v>2</v>
      </c>
      <c r="AB17" s="24">
        <f t="shared" si="1"/>
        <v>0.5</v>
      </c>
    </row>
    <row r="18" spans="1:28">
      <c r="A18" s="4">
        <v>10</v>
      </c>
      <c r="B18" s="5">
        <v>2200320230011</v>
      </c>
      <c r="C18" s="6" t="s">
        <v>31</v>
      </c>
      <c r="D18" s="8" t="s">
        <v>21</v>
      </c>
      <c r="E18" s="4" t="s">
        <v>22</v>
      </c>
      <c r="F18" s="4" t="s">
        <v>22</v>
      </c>
      <c r="G18" s="4" t="s">
        <v>22</v>
      </c>
      <c r="H18" s="4" t="s">
        <v>22</v>
      </c>
      <c r="I18" s="4" t="s">
        <v>22</v>
      </c>
      <c r="J18" s="4" t="s">
        <v>22</v>
      </c>
      <c r="K18" s="4" t="s">
        <v>21</v>
      </c>
      <c r="L18" s="4" t="s">
        <v>21</v>
      </c>
      <c r="M18" s="4" t="s">
        <v>22</v>
      </c>
      <c r="N18" s="4" t="s">
        <v>22</v>
      </c>
      <c r="O18" s="4"/>
      <c r="P18" s="4"/>
      <c r="Q18" s="4"/>
      <c r="R18" s="4"/>
      <c r="S18" s="4"/>
      <c r="T18" s="4"/>
      <c r="U18" s="4"/>
      <c r="V18" s="4"/>
      <c r="W18" s="20"/>
      <c r="X18" s="26"/>
      <c r="Y18" s="25">
        <f>COUNTIF(E18:X18,"P")</f>
        <v>8</v>
      </c>
      <c r="Z18" s="22">
        <f>Y18/(COUNTA(E18:X18))</f>
        <v>0.8</v>
      </c>
      <c r="AA18" s="23">
        <f t="shared" si="0"/>
        <v>4</v>
      </c>
      <c r="AB18" s="24">
        <f t="shared" si="1"/>
        <v>1</v>
      </c>
    </row>
    <row r="19" spans="1:28">
      <c r="A19" s="4">
        <v>11</v>
      </c>
      <c r="B19" s="5">
        <v>2200320230012</v>
      </c>
      <c r="C19" s="6" t="s">
        <v>32</v>
      </c>
      <c r="D19" s="8" t="s">
        <v>21</v>
      </c>
      <c r="E19" s="4" t="s">
        <v>22</v>
      </c>
      <c r="F19" s="4" t="s">
        <v>22</v>
      </c>
      <c r="G19" s="4" t="s">
        <v>22</v>
      </c>
      <c r="H19" s="4" t="s">
        <v>22</v>
      </c>
      <c r="I19" s="4" t="s">
        <v>22</v>
      </c>
      <c r="J19" s="4" t="s">
        <v>22</v>
      </c>
      <c r="K19" s="4" t="s">
        <v>22</v>
      </c>
      <c r="L19" s="4" t="s">
        <v>22</v>
      </c>
      <c r="M19" s="4" t="s">
        <v>22</v>
      </c>
      <c r="N19" s="4" t="s">
        <v>22</v>
      </c>
      <c r="O19" s="4"/>
      <c r="P19" s="4"/>
      <c r="Q19" s="4"/>
      <c r="R19" s="4"/>
      <c r="S19" s="4"/>
      <c r="T19" s="4"/>
      <c r="U19" s="4"/>
      <c r="V19" s="4"/>
      <c r="W19" s="20"/>
      <c r="X19" s="26"/>
      <c r="Y19" s="25">
        <f>COUNTIF(E19:X19,"P")</f>
        <v>10</v>
      </c>
      <c r="Z19" s="22">
        <f>Y19/(COUNTA(E19:X19))</f>
        <v>1</v>
      </c>
      <c r="AA19" s="23">
        <f t="shared" si="0"/>
        <v>4</v>
      </c>
      <c r="AB19" s="24">
        <f t="shared" si="1"/>
        <v>1</v>
      </c>
    </row>
    <row r="20" spans="1:28">
      <c r="A20" s="4">
        <v>12</v>
      </c>
      <c r="B20" s="5">
        <v>2200320230013</v>
      </c>
      <c r="C20" s="6" t="s">
        <v>33</v>
      </c>
      <c r="D20" s="8" t="s">
        <v>21</v>
      </c>
      <c r="E20" s="4" t="s">
        <v>22</v>
      </c>
      <c r="F20" s="4" t="s">
        <v>22</v>
      </c>
      <c r="G20" s="4" t="s">
        <v>21</v>
      </c>
      <c r="H20" s="4" t="s">
        <v>21</v>
      </c>
      <c r="I20" s="4" t="s">
        <v>22</v>
      </c>
      <c r="J20" s="4" t="s">
        <v>22</v>
      </c>
      <c r="K20" s="4" t="s">
        <v>22</v>
      </c>
      <c r="L20" s="4" t="s">
        <v>22</v>
      </c>
      <c r="M20" s="4" t="s">
        <v>22</v>
      </c>
      <c r="N20" s="4" t="s">
        <v>22</v>
      </c>
      <c r="O20" s="4"/>
      <c r="P20" s="4"/>
      <c r="Q20" s="4"/>
      <c r="R20" s="4"/>
      <c r="S20" s="4"/>
      <c r="T20" s="4"/>
      <c r="U20" s="4"/>
      <c r="V20" s="4"/>
      <c r="W20" s="20"/>
      <c r="X20" s="26"/>
      <c r="Y20" s="25">
        <f>COUNTIF(E20:X20,"P")</f>
        <v>8</v>
      </c>
      <c r="Z20" s="22">
        <f>Y20/(COUNTA(E20:X20))</f>
        <v>0.8</v>
      </c>
      <c r="AA20" s="23">
        <f t="shared" si="0"/>
        <v>2</v>
      </c>
      <c r="AB20" s="24">
        <f t="shared" si="1"/>
        <v>0.5</v>
      </c>
    </row>
    <row r="21" spans="1:28">
      <c r="A21" s="4">
        <v>13</v>
      </c>
      <c r="B21" s="5">
        <v>2200320230014</v>
      </c>
      <c r="C21" s="6" t="s">
        <v>34</v>
      </c>
      <c r="D21" s="8" t="s">
        <v>21</v>
      </c>
      <c r="E21" s="4" t="s">
        <v>22</v>
      </c>
      <c r="F21" s="4" t="s">
        <v>22</v>
      </c>
      <c r="G21" s="4" t="s">
        <v>22</v>
      </c>
      <c r="H21" s="4" t="s">
        <v>22</v>
      </c>
      <c r="I21" s="4" t="s">
        <v>22</v>
      </c>
      <c r="J21" s="4" t="s">
        <v>22</v>
      </c>
      <c r="K21" s="4" t="s">
        <v>22</v>
      </c>
      <c r="L21" s="4" t="s">
        <v>22</v>
      </c>
      <c r="M21" s="4" t="s">
        <v>22</v>
      </c>
      <c r="N21" s="4" t="s">
        <v>22</v>
      </c>
      <c r="O21" s="4"/>
      <c r="P21" s="4"/>
      <c r="Q21" s="4"/>
      <c r="R21" s="4"/>
      <c r="S21" s="4"/>
      <c r="T21" s="4"/>
      <c r="U21" s="4"/>
      <c r="V21" s="4"/>
      <c r="W21" s="20"/>
      <c r="X21" s="26"/>
      <c r="Y21" s="25">
        <f>COUNTIF(E21:X21,"P")</f>
        <v>10</v>
      </c>
      <c r="Z21" s="22">
        <f>Y21/(COUNTA(E21:X21))</f>
        <v>1</v>
      </c>
      <c r="AA21" s="23">
        <f t="shared" si="0"/>
        <v>4</v>
      </c>
      <c r="AB21" s="24">
        <f t="shared" si="1"/>
        <v>1</v>
      </c>
    </row>
    <row r="22" spans="1:28">
      <c r="A22" s="4">
        <v>14</v>
      </c>
      <c r="B22" s="5">
        <v>2200320230015</v>
      </c>
      <c r="C22" s="6" t="s">
        <v>35</v>
      </c>
      <c r="D22" s="8" t="s">
        <v>21</v>
      </c>
      <c r="E22" s="4" t="s">
        <v>21</v>
      </c>
      <c r="F22" s="4" t="s">
        <v>21</v>
      </c>
      <c r="G22" s="4" t="s">
        <v>22</v>
      </c>
      <c r="H22" s="4" t="s">
        <v>22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21</v>
      </c>
      <c r="O22" s="4"/>
      <c r="P22" s="4"/>
      <c r="Q22" s="4"/>
      <c r="R22" s="4"/>
      <c r="S22" s="4"/>
      <c r="T22" s="4"/>
      <c r="U22" s="4"/>
      <c r="V22" s="4"/>
      <c r="W22" s="20"/>
      <c r="X22" s="26"/>
      <c r="Y22" s="25">
        <f>COUNTIF(E22:X22,"P")</f>
        <v>2</v>
      </c>
      <c r="Z22" s="22">
        <f>Y22/(COUNTA(E22:X22))</f>
        <v>0.2</v>
      </c>
      <c r="AA22" s="23">
        <f t="shared" si="0"/>
        <v>2</v>
      </c>
      <c r="AB22" s="24">
        <f t="shared" si="1"/>
        <v>0.5</v>
      </c>
    </row>
    <row r="23" spans="1:28">
      <c r="A23" s="4">
        <v>15</v>
      </c>
      <c r="B23" s="5">
        <v>2200320230016</v>
      </c>
      <c r="C23" s="6" t="s">
        <v>36</v>
      </c>
      <c r="D23" s="8" t="s">
        <v>21</v>
      </c>
      <c r="E23" s="4" t="s">
        <v>22</v>
      </c>
      <c r="F23" s="4" t="s">
        <v>22</v>
      </c>
      <c r="G23" s="4" t="s">
        <v>22</v>
      </c>
      <c r="H23" s="4" t="s">
        <v>22</v>
      </c>
      <c r="I23" s="4" t="s">
        <v>22</v>
      </c>
      <c r="J23" s="4" t="s">
        <v>22</v>
      </c>
      <c r="K23" s="4" t="s">
        <v>22</v>
      </c>
      <c r="L23" s="4" t="s">
        <v>22</v>
      </c>
      <c r="M23" s="4" t="s">
        <v>22</v>
      </c>
      <c r="N23" s="4" t="s">
        <v>22</v>
      </c>
      <c r="O23" s="4"/>
      <c r="P23" s="4"/>
      <c r="Q23" s="4"/>
      <c r="R23" s="4"/>
      <c r="S23" s="4"/>
      <c r="T23" s="4"/>
      <c r="U23" s="4"/>
      <c r="V23" s="4"/>
      <c r="W23" s="20"/>
      <c r="X23" s="26"/>
      <c r="Y23" s="25">
        <f>COUNTIF(E23:X23,"P")</f>
        <v>10</v>
      </c>
      <c r="Z23" s="22">
        <f>Y23/(COUNTA(E23:X23))</f>
        <v>1</v>
      </c>
      <c r="AA23" s="23">
        <f t="shared" si="0"/>
        <v>4</v>
      </c>
      <c r="AB23" s="24">
        <f t="shared" si="1"/>
        <v>1</v>
      </c>
    </row>
    <row r="24" spans="1:28">
      <c r="A24" s="4">
        <v>16</v>
      </c>
      <c r="B24" s="5">
        <v>2200320230018</v>
      </c>
      <c r="C24" s="6" t="s">
        <v>37</v>
      </c>
      <c r="D24" s="8" t="s">
        <v>21</v>
      </c>
      <c r="E24" s="4" t="s">
        <v>22</v>
      </c>
      <c r="F24" s="4" t="s">
        <v>22</v>
      </c>
      <c r="G24" s="4" t="s">
        <v>21</v>
      </c>
      <c r="H24" s="4" t="s">
        <v>21</v>
      </c>
      <c r="I24" s="4" t="s">
        <v>22</v>
      </c>
      <c r="J24" s="4" t="s">
        <v>22</v>
      </c>
      <c r="K24" s="4" t="s">
        <v>21</v>
      </c>
      <c r="L24" s="4" t="s">
        <v>21</v>
      </c>
      <c r="M24" s="4" t="s">
        <v>22</v>
      </c>
      <c r="N24" s="4" t="s">
        <v>22</v>
      </c>
      <c r="O24" s="4"/>
      <c r="P24" s="4"/>
      <c r="Q24" s="4"/>
      <c r="R24" s="4"/>
      <c r="S24" s="4"/>
      <c r="T24" s="4"/>
      <c r="U24" s="4"/>
      <c r="V24" s="4"/>
      <c r="W24" s="20"/>
      <c r="X24" s="26"/>
      <c r="Y24" s="25">
        <f>COUNTIF(E24:X24,"P")</f>
        <v>6</v>
      </c>
      <c r="Z24" s="22">
        <f>Y24/(COUNTA(E24:X24))</f>
        <v>0.6</v>
      </c>
      <c r="AA24" s="23">
        <f t="shared" si="0"/>
        <v>2</v>
      </c>
      <c r="AB24" s="24">
        <f t="shared" si="1"/>
        <v>0.5</v>
      </c>
    </row>
    <row r="25" spans="1:28">
      <c r="A25" s="4">
        <v>17</v>
      </c>
      <c r="B25" s="5">
        <v>2200320230019</v>
      </c>
      <c r="C25" s="6" t="s">
        <v>38</v>
      </c>
      <c r="D25" s="8" t="s">
        <v>21</v>
      </c>
      <c r="E25" s="4" t="s">
        <v>22</v>
      </c>
      <c r="F25" s="4" t="s">
        <v>22</v>
      </c>
      <c r="G25" s="4" t="s">
        <v>22</v>
      </c>
      <c r="H25" s="4" t="s">
        <v>22</v>
      </c>
      <c r="I25" s="4" t="s">
        <v>22</v>
      </c>
      <c r="J25" s="4" t="s">
        <v>22</v>
      </c>
      <c r="K25" s="4" t="s">
        <v>22</v>
      </c>
      <c r="L25" s="4" t="s">
        <v>22</v>
      </c>
      <c r="M25" s="4" t="s">
        <v>21</v>
      </c>
      <c r="N25" s="4" t="s">
        <v>21</v>
      </c>
      <c r="O25" s="4"/>
      <c r="P25" s="4"/>
      <c r="Q25" s="4"/>
      <c r="R25" s="4"/>
      <c r="S25" s="4"/>
      <c r="T25" s="4"/>
      <c r="U25" s="4"/>
      <c r="V25" s="4"/>
      <c r="W25" s="20"/>
      <c r="X25" s="26"/>
      <c r="Y25" s="25">
        <f>COUNTIF(E25:X25,"P")</f>
        <v>8</v>
      </c>
      <c r="Z25" s="22">
        <f>Y25/(COUNTA(E25:X25))</f>
        <v>0.8</v>
      </c>
      <c r="AA25" s="23">
        <f t="shared" si="0"/>
        <v>4</v>
      </c>
      <c r="AB25" s="24">
        <f t="shared" si="1"/>
        <v>1</v>
      </c>
    </row>
    <row r="26" spans="1:28">
      <c r="A26" s="4">
        <v>18</v>
      </c>
      <c r="B26" s="5">
        <v>2200320230020</v>
      </c>
      <c r="C26" s="6" t="s">
        <v>39</v>
      </c>
      <c r="D26" s="8" t="s">
        <v>21</v>
      </c>
      <c r="E26" s="4" t="s">
        <v>22</v>
      </c>
      <c r="F26" s="4" t="s">
        <v>22</v>
      </c>
      <c r="G26" s="4" t="s">
        <v>22</v>
      </c>
      <c r="H26" s="4" t="s">
        <v>22</v>
      </c>
      <c r="I26" s="4" t="s">
        <v>22</v>
      </c>
      <c r="J26" s="4" t="s">
        <v>22</v>
      </c>
      <c r="K26" s="4" t="s">
        <v>21</v>
      </c>
      <c r="L26" s="4" t="s">
        <v>21</v>
      </c>
      <c r="M26" s="4" t="s">
        <v>22</v>
      </c>
      <c r="N26" s="4" t="s">
        <v>22</v>
      </c>
      <c r="O26" s="4"/>
      <c r="P26" s="4"/>
      <c r="Q26" s="4"/>
      <c r="R26" s="4"/>
      <c r="S26" s="4"/>
      <c r="T26" s="4"/>
      <c r="U26" s="4"/>
      <c r="V26" s="4"/>
      <c r="W26" s="20"/>
      <c r="X26" s="26"/>
      <c r="Y26" s="25">
        <f>COUNTIF(E26:X26,"P")</f>
        <v>8</v>
      </c>
      <c r="Z26" s="22">
        <f>Y26/(COUNTA(E26:X26))</f>
        <v>0.8</v>
      </c>
      <c r="AA26" s="23">
        <f t="shared" si="0"/>
        <v>4</v>
      </c>
      <c r="AB26" s="24">
        <f t="shared" si="1"/>
        <v>1</v>
      </c>
    </row>
    <row r="27" spans="1:28">
      <c r="A27" s="4">
        <v>19</v>
      </c>
      <c r="B27" s="5">
        <v>2200320230021</v>
      </c>
      <c r="C27" s="6" t="s">
        <v>40</v>
      </c>
      <c r="D27" s="8" t="s">
        <v>21</v>
      </c>
      <c r="E27" s="4" t="s">
        <v>22</v>
      </c>
      <c r="F27" s="4" t="s">
        <v>22</v>
      </c>
      <c r="G27" s="4" t="s">
        <v>21</v>
      </c>
      <c r="H27" s="4" t="s">
        <v>21</v>
      </c>
      <c r="I27" s="4" t="s">
        <v>21</v>
      </c>
      <c r="J27" s="4" t="s">
        <v>21</v>
      </c>
      <c r="K27" s="4" t="s">
        <v>22</v>
      </c>
      <c r="L27" s="4" t="s">
        <v>22</v>
      </c>
      <c r="M27" s="4" t="s">
        <v>22</v>
      </c>
      <c r="N27" s="4" t="s">
        <v>22</v>
      </c>
      <c r="O27" s="4"/>
      <c r="P27" s="4"/>
      <c r="Q27" s="4"/>
      <c r="R27" s="4"/>
      <c r="S27" s="4"/>
      <c r="T27" s="4"/>
      <c r="U27" s="4"/>
      <c r="V27" s="4"/>
      <c r="W27" s="20"/>
      <c r="X27" s="26"/>
      <c r="Y27" s="25">
        <f>COUNTIF(E27:X27,"P")</f>
        <v>6</v>
      </c>
      <c r="Z27" s="22">
        <f>Y27/(COUNTA(E27:X27))</f>
        <v>0.6</v>
      </c>
      <c r="AA27" s="23">
        <f t="shared" si="0"/>
        <v>2</v>
      </c>
      <c r="AB27" s="24">
        <f t="shared" si="1"/>
        <v>0.5</v>
      </c>
    </row>
    <row r="28" spans="1:28">
      <c r="A28" s="4">
        <v>20</v>
      </c>
      <c r="B28" s="5">
        <v>2200320230022</v>
      </c>
      <c r="C28" s="6" t="s">
        <v>41</v>
      </c>
      <c r="D28" s="8" t="s">
        <v>21</v>
      </c>
      <c r="E28" s="4" t="s">
        <v>22</v>
      </c>
      <c r="F28" s="4" t="s">
        <v>22</v>
      </c>
      <c r="G28" s="4" t="s">
        <v>21</v>
      </c>
      <c r="H28" s="4" t="s">
        <v>21</v>
      </c>
      <c r="I28" s="4" t="s">
        <v>22</v>
      </c>
      <c r="J28" s="4" t="s">
        <v>22</v>
      </c>
      <c r="K28" s="4" t="s">
        <v>21</v>
      </c>
      <c r="L28" s="4" t="s">
        <v>21</v>
      </c>
      <c r="M28" s="4" t="s">
        <v>22</v>
      </c>
      <c r="N28" s="4" t="s">
        <v>22</v>
      </c>
      <c r="O28" s="4"/>
      <c r="P28" s="4"/>
      <c r="Q28" s="4"/>
      <c r="R28" s="4"/>
      <c r="S28" s="4"/>
      <c r="T28" s="4"/>
      <c r="U28" s="4"/>
      <c r="V28" s="4"/>
      <c r="W28" s="20"/>
      <c r="X28" s="26"/>
      <c r="Y28" s="25">
        <f>COUNTIF(E28:X28,"P")</f>
        <v>6</v>
      </c>
      <c r="Z28" s="22">
        <f>Y28/(COUNTA(E28:X28))</f>
        <v>0.6</v>
      </c>
      <c r="AA28" s="23">
        <f t="shared" si="0"/>
        <v>2</v>
      </c>
      <c r="AB28" s="24">
        <f t="shared" si="1"/>
        <v>0.5</v>
      </c>
    </row>
    <row r="29" spans="1:28">
      <c r="A29" s="4">
        <v>21</v>
      </c>
      <c r="B29" s="5">
        <v>2200320230023</v>
      </c>
      <c r="C29" s="6" t="s">
        <v>42</v>
      </c>
      <c r="D29" s="8" t="s">
        <v>21</v>
      </c>
      <c r="E29" s="4" t="s">
        <v>22</v>
      </c>
      <c r="F29" s="4" t="s">
        <v>22</v>
      </c>
      <c r="G29" s="4" t="s">
        <v>21</v>
      </c>
      <c r="H29" s="4" t="s">
        <v>21</v>
      </c>
      <c r="I29" s="4" t="s">
        <v>22</v>
      </c>
      <c r="J29" s="4" t="s">
        <v>22</v>
      </c>
      <c r="K29" s="4" t="s">
        <v>22</v>
      </c>
      <c r="L29" s="4" t="s">
        <v>22</v>
      </c>
      <c r="M29" s="4" t="s">
        <v>22</v>
      </c>
      <c r="N29" s="4" t="s">
        <v>22</v>
      </c>
      <c r="O29" s="4"/>
      <c r="P29" s="4"/>
      <c r="Q29" s="4"/>
      <c r="R29" s="4"/>
      <c r="S29" s="4"/>
      <c r="T29" s="4"/>
      <c r="U29" s="4"/>
      <c r="V29" s="4"/>
      <c r="W29" s="20"/>
      <c r="X29" s="26"/>
      <c r="Y29" s="25">
        <f>COUNTIF(E29:X29,"P")</f>
        <v>8</v>
      </c>
      <c r="Z29" s="22">
        <f>Y29/(COUNTA(E29:X29))</f>
        <v>0.8</v>
      </c>
      <c r="AA29" s="23">
        <f t="shared" si="0"/>
        <v>2</v>
      </c>
      <c r="AB29" s="24">
        <f t="shared" si="1"/>
        <v>0.5</v>
      </c>
    </row>
    <row r="30" spans="1:28">
      <c r="A30" s="4">
        <v>22</v>
      </c>
      <c r="B30" s="5">
        <v>2200320230024</v>
      </c>
      <c r="C30" s="6" t="s">
        <v>43</v>
      </c>
      <c r="D30" s="8" t="s">
        <v>21</v>
      </c>
      <c r="E30" s="4" t="s">
        <v>22</v>
      </c>
      <c r="F30" s="4" t="s">
        <v>22</v>
      </c>
      <c r="G30" s="4" t="s">
        <v>21</v>
      </c>
      <c r="H30" s="4" t="s">
        <v>21</v>
      </c>
      <c r="I30" s="4" t="s">
        <v>22</v>
      </c>
      <c r="J30" s="4" t="s">
        <v>22</v>
      </c>
      <c r="K30" s="4" t="s">
        <v>22</v>
      </c>
      <c r="L30" s="4" t="s">
        <v>22</v>
      </c>
      <c r="M30" s="4" t="s">
        <v>22</v>
      </c>
      <c r="N30" s="4" t="s">
        <v>22</v>
      </c>
      <c r="O30" s="4"/>
      <c r="P30" s="4"/>
      <c r="Q30" s="4"/>
      <c r="R30" s="4"/>
      <c r="S30" s="4"/>
      <c r="T30" s="4"/>
      <c r="U30" s="4"/>
      <c r="V30" s="4"/>
      <c r="W30" s="20"/>
      <c r="X30" s="26"/>
      <c r="Y30" s="25">
        <f>COUNTIF(E30:X30,"P")</f>
        <v>8</v>
      </c>
      <c r="Z30" s="22">
        <f>Y30/(COUNTA(E30:X30))</f>
        <v>0.8</v>
      </c>
      <c r="AA30" s="23">
        <f t="shared" si="0"/>
        <v>2</v>
      </c>
      <c r="AB30" s="24">
        <f t="shared" si="1"/>
        <v>0.5</v>
      </c>
    </row>
    <row r="31" spans="1:28">
      <c r="A31" s="4">
        <v>23</v>
      </c>
      <c r="B31" s="5">
        <v>2200320230025</v>
      </c>
      <c r="C31" s="6" t="s">
        <v>44</v>
      </c>
      <c r="D31" s="8" t="s">
        <v>21</v>
      </c>
      <c r="E31" s="4" t="s">
        <v>22</v>
      </c>
      <c r="F31" s="4" t="s">
        <v>22</v>
      </c>
      <c r="G31" s="4" t="s">
        <v>22</v>
      </c>
      <c r="H31" s="4" t="s">
        <v>22</v>
      </c>
      <c r="I31" s="4" t="s">
        <v>21</v>
      </c>
      <c r="J31" s="4" t="s">
        <v>21</v>
      </c>
      <c r="K31" s="4" t="s">
        <v>22</v>
      </c>
      <c r="L31" s="4" t="s">
        <v>22</v>
      </c>
      <c r="M31" s="4" t="s">
        <v>21</v>
      </c>
      <c r="N31" s="4" t="s">
        <v>21</v>
      </c>
      <c r="O31" s="4"/>
      <c r="P31" s="4"/>
      <c r="Q31" s="4"/>
      <c r="R31" s="4"/>
      <c r="S31" s="4"/>
      <c r="T31" s="4"/>
      <c r="U31" s="4"/>
      <c r="V31" s="4"/>
      <c r="W31" s="20"/>
      <c r="X31" s="26"/>
      <c r="Y31" s="25">
        <f>COUNTIF(E31:X31,"P")</f>
        <v>6</v>
      </c>
      <c r="Z31" s="22">
        <f>Y31/(COUNTA(E31:X31))</f>
        <v>0.6</v>
      </c>
      <c r="AA31" s="23">
        <f t="shared" si="0"/>
        <v>4</v>
      </c>
      <c r="AB31" s="24">
        <f t="shared" si="1"/>
        <v>1</v>
      </c>
    </row>
    <row r="32" spans="1:28">
      <c r="A32" s="4">
        <v>24</v>
      </c>
      <c r="B32" s="5">
        <v>2200320230026</v>
      </c>
      <c r="C32" s="6" t="s">
        <v>45</v>
      </c>
      <c r="D32" s="8" t="s">
        <v>21</v>
      </c>
      <c r="E32" s="4" t="s">
        <v>22</v>
      </c>
      <c r="F32" s="4" t="s">
        <v>22</v>
      </c>
      <c r="G32" s="4" t="s">
        <v>22</v>
      </c>
      <c r="H32" s="4" t="s">
        <v>22</v>
      </c>
      <c r="I32" s="4" t="s">
        <v>22</v>
      </c>
      <c r="J32" s="4" t="s">
        <v>22</v>
      </c>
      <c r="K32" s="4" t="s">
        <v>22</v>
      </c>
      <c r="L32" s="4" t="s">
        <v>22</v>
      </c>
      <c r="M32" s="4" t="s">
        <v>22</v>
      </c>
      <c r="N32" s="4" t="s">
        <v>22</v>
      </c>
      <c r="O32" s="4"/>
      <c r="P32" s="4"/>
      <c r="Q32" s="4"/>
      <c r="R32" s="4"/>
      <c r="S32" s="4"/>
      <c r="T32" s="4"/>
      <c r="U32" s="4"/>
      <c r="V32" s="4"/>
      <c r="W32" s="20"/>
      <c r="X32" s="26"/>
      <c r="Y32" s="25">
        <f>COUNTIF(E32:X32,"P")</f>
        <v>10</v>
      </c>
      <c r="Z32" s="22">
        <f>Y32/(COUNTA(E32:X32))</f>
        <v>1</v>
      </c>
      <c r="AA32" s="23">
        <f t="shared" si="0"/>
        <v>4</v>
      </c>
      <c r="AB32" s="24">
        <f t="shared" si="1"/>
        <v>1</v>
      </c>
    </row>
    <row r="33" spans="1:28">
      <c r="A33" s="4">
        <v>25</v>
      </c>
      <c r="B33" s="5">
        <v>2200320230029</v>
      </c>
      <c r="C33" s="6" t="s">
        <v>46</v>
      </c>
      <c r="D33" s="8" t="s">
        <v>21</v>
      </c>
      <c r="E33" s="4" t="s">
        <v>22</v>
      </c>
      <c r="F33" s="4" t="s">
        <v>22</v>
      </c>
      <c r="G33" s="4" t="s">
        <v>22</v>
      </c>
      <c r="H33" s="4" t="s">
        <v>22</v>
      </c>
      <c r="I33" s="4" t="s">
        <v>22</v>
      </c>
      <c r="J33" s="4" t="s">
        <v>22</v>
      </c>
      <c r="K33" s="4" t="s">
        <v>22</v>
      </c>
      <c r="L33" s="4" t="s">
        <v>22</v>
      </c>
      <c r="M33" s="4" t="s">
        <v>22</v>
      </c>
      <c r="N33" s="4" t="s">
        <v>22</v>
      </c>
      <c r="O33" s="4"/>
      <c r="P33" s="4"/>
      <c r="Q33" s="4"/>
      <c r="R33" s="4"/>
      <c r="S33" s="4"/>
      <c r="T33" s="4"/>
      <c r="U33" s="4"/>
      <c r="V33" s="4"/>
      <c r="W33" s="20"/>
      <c r="X33" s="26"/>
      <c r="Y33" s="25">
        <f>COUNTIF(E33:X33,"P")</f>
        <v>10</v>
      </c>
      <c r="Z33" s="22">
        <f>Y33/(COUNTA(E33:X33))</f>
        <v>1</v>
      </c>
      <c r="AA33" s="23">
        <f t="shared" si="0"/>
        <v>4</v>
      </c>
      <c r="AB33" s="24">
        <f t="shared" si="1"/>
        <v>1</v>
      </c>
    </row>
    <row r="34" spans="1:28">
      <c r="A34" s="4">
        <v>26</v>
      </c>
      <c r="B34" s="5">
        <v>2200320230030</v>
      </c>
      <c r="C34" s="6" t="s">
        <v>47</v>
      </c>
      <c r="D34" s="8" t="s">
        <v>21</v>
      </c>
      <c r="E34" s="4" t="s">
        <v>22</v>
      </c>
      <c r="F34" s="4" t="s">
        <v>22</v>
      </c>
      <c r="G34" s="4" t="s">
        <v>22</v>
      </c>
      <c r="H34" s="4" t="s">
        <v>22</v>
      </c>
      <c r="I34" s="4" t="s">
        <v>22</v>
      </c>
      <c r="J34" s="4" t="s">
        <v>22</v>
      </c>
      <c r="K34" s="4" t="s">
        <v>22</v>
      </c>
      <c r="L34" s="4" t="s">
        <v>22</v>
      </c>
      <c r="M34" s="4" t="s">
        <v>22</v>
      </c>
      <c r="N34" s="4" t="s">
        <v>22</v>
      </c>
      <c r="O34" s="4"/>
      <c r="P34" s="4"/>
      <c r="Q34" s="4"/>
      <c r="R34" s="4"/>
      <c r="S34" s="4"/>
      <c r="T34" s="4"/>
      <c r="U34" s="4"/>
      <c r="V34" s="4"/>
      <c r="W34" s="20"/>
      <c r="X34" s="26"/>
      <c r="Y34" s="25">
        <f>COUNTIF(E34:X34,"P")</f>
        <v>10</v>
      </c>
      <c r="Z34" s="22">
        <f>Y34/(COUNTA(E34:X34))</f>
        <v>1</v>
      </c>
      <c r="AA34" s="23">
        <f t="shared" si="0"/>
        <v>4</v>
      </c>
      <c r="AB34" s="24">
        <f t="shared" si="1"/>
        <v>1</v>
      </c>
    </row>
    <row r="35" spans="1:28">
      <c r="A35" s="4">
        <v>27</v>
      </c>
      <c r="B35" s="5">
        <v>2200320230031</v>
      </c>
      <c r="C35" s="6" t="s">
        <v>48</v>
      </c>
      <c r="D35" s="8" t="s">
        <v>21</v>
      </c>
      <c r="E35" s="4" t="s">
        <v>21</v>
      </c>
      <c r="F35" s="4" t="s">
        <v>21</v>
      </c>
      <c r="G35" s="4" t="s">
        <v>22</v>
      </c>
      <c r="H35" s="4" t="s">
        <v>22</v>
      </c>
      <c r="I35" s="4" t="s">
        <v>22</v>
      </c>
      <c r="J35" s="4" t="s">
        <v>22</v>
      </c>
      <c r="K35" s="4" t="s">
        <v>22</v>
      </c>
      <c r="L35" s="4" t="s">
        <v>22</v>
      </c>
      <c r="M35" s="4" t="s">
        <v>22</v>
      </c>
      <c r="N35" s="4" t="s">
        <v>22</v>
      </c>
      <c r="O35" s="4"/>
      <c r="P35" s="4"/>
      <c r="Q35" s="4"/>
      <c r="R35" s="4"/>
      <c r="S35" s="4"/>
      <c r="T35" s="4"/>
      <c r="U35" s="4"/>
      <c r="V35" s="4"/>
      <c r="W35" s="20"/>
      <c r="X35" s="26"/>
      <c r="Y35" s="25">
        <f>COUNTIF(E35:X35,"P")</f>
        <v>8</v>
      </c>
      <c r="Z35" s="22">
        <f>Y35/(COUNTA(E35:X35))</f>
        <v>0.8</v>
      </c>
      <c r="AA35" s="23">
        <f t="shared" si="0"/>
        <v>2</v>
      </c>
      <c r="AB35" s="24">
        <f t="shared" si="1"/>
        <v>0.5</v>
      </c>
    </row>
    <row r="36" spans="1:28">
      <c r="A36" s="4">
        <v>28</v>
      </c>
      <c r="B36" s="5">
        <v>2200320230032</v>
      </c>
      <c r="C36" s="6" t="s">
        <v>49</v>
      </c>
      <c r="D36" s="8" t="s">
        <v>21</v>
      </c>
      <c r="E36" s="4" t="s">
        <v>21</v>
      </c>
      <c r="F36" s="4" t="s">
        <v>21</v>
      </c>
      <c r="G36" s="4" t="s">
        <v>22</v>
      </c>
      <c r="H36" s="4" t="s">
        <v>22</v>
      </c>
      <c r="I36" s="4" t="s">
        <v>22</v>
      </c>
      <c r="J36" s="4" t="s">
        <v>22</v>
      </c>
      <c r="K36" s="4" t="s">
        <v>22</v>
      </c>
      <c r="L36" s="4" t="s">
        <v>22</v>
      </c>
      <c r="M36" s="4" t="s">
        <v>22</v>
      </c>
      <c r="N36" s="4" t="s">
        <v>22</v>
      </c>
      <c r="O36" s="4"/>
      <c r="P36" s="4"/>
      <c r="Q36" s="4"/>
      <c r="R36" s="4"/>
      <c r="S36" s="4"/>
      <c r="T36" s="4"/>
      <c r="U36" s="4"/>
      <c r="V36" s="4"/>
      <c r="W36" s="20"/>
      <c r="X36" s="26"/>
      <c r="Y36" s="25">
        <f>COUNTIF(E36:X36,"P")</f>
        <v>8</v>
      </c>
      <c r="Z36" s="22">
        <f>Y36/(COUNTA(E36:X36))</f>
        <v>0.8</v>
      </c>
      <c r="AA36" s="23">
        <f t="shared" si="0"/>
        <v>2</v>
      </c>
      <c r="AB36" s="24">
        <f t="shared" si="1"/>
        <v>0.5</v>
      </c>
    </row>
    <row r="37" spans="1:28">
      <c r="A37" s="4">
        <v>29</v>
      </c>
      <c r="B37" s="5">
        <v>2200320230033</v>
      </c>
      <c r="C37" s="6" t="s">
        <v>50</v>
      </c>
      <c r="D37" s="8" t="s">
        <v>21</v>
      </c>
      <c r="E37" s="4" t="s">
        <v>22</v>
      </c>
      <c r="F37" s="4" t="s">
        <v>22</v>
      </c>
      <c r="G37" s="4" t="s">
        <v>21</v>
      </c>
      <c r="H37" s="4" t="s">
        <v>21</v>
      </c>
      <c r="I37" s="4" t="s">
        <v>21</v>
      </c>
      <c r="J37" s="4" t="s">
        <v>21</v>
      </c>
      <c r="K37" s="4" t="s">
        <v>21</v>
      </c>
      <c r="L37" s="4" t="s">
        <v>21</v>
      </c>
      <c r="M37" s="4" t="s">
        <v>22</v>
      </c>
      <c r="N37" s="4" t="s">
        <v>22</v>
      </c>
      <c r="O37" s="4"/>
      <c r="P37" s="4"/>
      <c r="Q37" s="4"/>
      <c r="R37" s="4"/>
      <c r="S37" s="4"/>
      <c r="T37" s="4"/>
      <c r="U37" s="4"/>
      <c r="V37" s="4"/>
      <c r="W37" s="20"/>
      <c r="X37" s="26"/>
      <c r="Y37" s="25">
        <f>COUNTIF(E37:X37,"P")</f>
        <v>4</v>
      </c>
      <c r="Z37" s="22">
        <f>Y37/(COUNTA(E37:X37))</f>
        <v>0.4</v>
      </c>
      <c r="AA37" s="23">
        <f t="shared" si="0"/>
        <v>2</v>
      </c>
      <c r="AB37" s="24">
        <f t="shared" si="1"/>
        <v>0.5</v>
      </c>
    </row>
    <row r="38" spans="1:28">
      <c r="A38" s="4">
        <v>30</v>
      </c>
      <c r="B38" s="5">
        <v>2200320230034</v>
      </c>
      <c r="C38" s="6" t="s">
        <v>51</v>
      </c>
      <c r="D38" s="8" t="s">
        <v>21</v>
      </c>
      <c r="E38" s="4" t="s">
        <v>22</v>
      </c>
      <c r="F38" s="4" t="s">
        <v>22</v>
      </c>
      <c r="G38" s="4" t="s">
        <v>22</v>
      </c>
      <c r="H38" s="4" t="s">
        <v>22</v>
      </c>
      <c r="I38" s="4" t="s">
        <v>22</v>
      </c>
      <c r="J38" s="4" t="s">
        <v>22</v>
      </c>
      <c r="K38" s="4" t="s">
        <v>22</v>
      </c>
      <c r="L38" s="4" t="s">
        <v>22</v>
      </c>
      <c r="M38" s="4" t="s">
        <v>22</v>
      </c>
      <c r="N38" s="4" t="s">
        <v>22</v>
      </c>
      <c r="O38" s="4"/>
      <c r="P38" s="4"/>
      <c r="Q38" s="4"/>
      <c r="R38" s="4"/>
      <c r="S38" s="4"/>
      <c r="T38" s="4"/>
      <c r="U38" s="4"/>
      <c r="V38" s="4"/>
      <c r="W38" s="20"/>
      <c r="X38" s="26"/>
      <c r="Y38" s="25">
        <f>COUNTIF(E38:X38,"P")</f>
        <v>10</v>
      </c>
      <c r="Z38" s="22">
        <f>Y38/(COUNTA(E38:X38))</f>
        <v>1</v>
      </c>
      <c r="AA38" s="23">
        <f t="shared" si="0"/>
        <v>4</v>
      </c>
      <c r="AB38" s="24">
        <f t="shared" si="1"/>
        <v>1</v>
      </c>
    </row>
    <row r="39" spans="1:28">
      <c r="A39" s="4">
        <v>31</v>
      </c>
      <c r="B39" s="5">
        <v>2200320230035</v>
      </c>
      <c r="C39" s="6" t="s">
        <v>52</v>
      </c>
      <c r="D39" s="8" t="s">
        <v>21</v>
      </c>
      <c r="E39" s="4" t="s">
        <v>22</v>
      </c>
      <c r="F39" s="4" t="s">
        <v>22</v>
      </c>
      <c r="G39" s="4" t="s">
        <v>21</v>
      </c>
      <c r="H39" s="4" t="s">
        <v>21</v>
      </c>
      <c r="I39" s="4" t="s">
        <v>21</v>
      </c>
      <c r="J39" s="4" t="s">
        <v>21</v>
      </c>
      <c r="K39" s="4" t="s">
        <v>21</v>
      </c>
      <c r="L39" s="4" t="s">
        <v>21</v>
      </c>
      <c r="M39" s="4" t="s">
        <v>21</v>
      </c>
      <c r="N39" s="4" t="s">
        <v>21</v>
      </c>
      <c r="O39" s="4"/>
      <c r="P39" s="4"/>
      <c r="Q39" s="4"/>
      <c r="R39" s="4"/>
      <c r="S39" s="4"/>
      <c r="T39" s="4"/>
      <c r="U39" s="4"/>
      <c r="V39" s="4"/>
      <c r="W39" s="20"/>
      <c r="X39" s="26"/>
      <c r="Y39" s="25">
        <f>COUNTIF(E39:X39,"P")</f>
        <v>2</v>
      </c>
      <c r="Z39" s="22">
        <f>Y39/(COUNTA(E39:X39))</f>
        <v>0.2</v>
      </c>
      <c r="AA39" s="23">
        <f t="shared" si="0"/>
        <v>2</v>
      </c>
      <c r="AB39" s="24">
        <f t="shared" si="1"/>
        <v>0.5</v>
      </c>
    </row>
    <row r="40" spans="1:28">
      <c r="A40" s="4">
        <v>32</v>
      </c>
      <c r="B40" s="5">
        <v>2200320230036</v>
      </c>
      <c r="C40" s="6" t="s">
        <v>53</v>
      </c>
      <c r="D40" s="8" t="s">
        <v>21</v>
      </c>
      <c r="E40" s="4" t="s">
        <v>22</v>
      </c>
      <c r="F40" s="4" t="s">
        <v>22</v>
      </c>
      <c r="G40" s="4" t="s">
        <v>22</v>
      </c>
      <c r="H40" s="4" t="s">
        <v>22</v>
      </c>
      <c r="I40" s="4" t="s">
        <v>22</v>
      </c>
      <c r="J40" s="4" t="s">
        <v>22</v>
      </c>
      <c r="K40" s="4" t="s">
        <v>21</v>
      </c>
      <c r="L40" s="4" t="s">
        <v>21</v>
      </c>
      <c r="M40" s="4" t="s">
        <v>21</v>
      </c>
      <c r="N40" s="4" t="s">
        <v>21</v>
      </c>
      <c r="O40" s="4"/>
      <c r="P40" s="4"/>
      <c r="Q40" s="4"/>
      <c r="R40" s="4"/>
      <c r="S40" s="4"/>
      <c r="T40" s="4"/>
      <c r="U40" s="4"/>
      <c r="V40" s="4"/>
      <c r="W40" s="20"/>
      <c r="X40" s="26"/>
      <c r="Y40" s="25">
        <f>COUNTIF(E40:X40,"P")</f>
        <v>6</v>
      </c>
      <c r="Z40" s="22">
        <f>Y40/(COUNTA(E40:X40))</f>
        <v>0.6</v>
      </c>
      <c r="AA40" s="23">
        <f t="shared" si="0"/>
        <v>4</v>
      </c>
      <c r="AB40" s="24">
        <f t="shared" si="1"/>
        <v>1</v>
      </c>
    </row>
    <row r="41" spans="1:28">
      <c r="A41" s="4">
        <v>33</v>
      </c>
      <c r="B41" s="5">
        <v>2200320230037</v>
      </c>
      <c r="C41" s="6" t="s">
        <v>54</v>
      </c>
      <c r="D41" s="8" t="s">
        <v>21</v>
      </c>
      <c r="E41" s="4" t="s">
        <v>22</v>
      </c>
      <c r="F41" s="4" t="s">
        <v>22</v>
      </c>
      <c r="G41" s="4" t="s">
        <v>22</v>
      </c>
      <c r="H41" s="4" t="s">
        <v>22</v>
      </c>
      <c r="I41" s="4" t="s">
        <v>21</v>
      </c>
      <c r="J41" s="4" t="s">
        <v>21</v>
      </c>
      <c r="K41" s="4" t="s">
        <v>21</v>
      </c>
      <c r="L41" s="4" t="s">
        <v>21</v>
      </c>
      <c r="M41" s="4" t="s">
        <v>22</v>
      </c>
      <c r="N41" s="4" t="s">
        <v>22</v>
      </c>
      <c r="O41" s="4"/>
      <c r="P41" s="4"/>
      <c r="Q41" s="4"/>
      <c r="R41" s="4"/>
      <c r="S41" s="4"/>
      <c r="T41" s="4"/>
      <c r="U41" s="4"/>
      <c r="V41" s="4"/>
      <c r="W41" s="20"/>
      <c r="X41" s="26"/>
      <c r="Y41" s="25">
        <f>COUNTIF(E41:X41,"P")</f>
        <v>6</v>
      </c>
      <c r="Z41" s="22">
        <f>Y41/(COUNTA(E41:X41))</f>
        <v>0.6</v>
      </c>
      <c r="AA41" s="23">
        <f t="shared" si="0"/>
        <v>4</v>
      </c>
      <c r="AB41" s="24">
        <f t="shared" si="1"/>
        <v>1</v>
      </c>
    </row>
    <row r="42" spans="1:28">
      <c r="A42" s="4">
        <v>34</v>
      </c>
      <c r="B42" s="5">
        <v>2200320230038</v>
      </c>
      <c r="C42" s="6" t="s">
        <v>55</v>
      </c>
      <c r="D42" s="8" t="s">
        <v>21</v>
      </c>
      <c r="E42" s="4" t="s">
        <v>22</v>
      </c>
      <c r="F42" s="4" t="s">
        <v>22</v>
      </c>
      <c r="G42" s="4" t="s">
        <v>22</v>
      </c>
      <c r="H42" s="4" t="s">
        <v>22</v>
      </c>
      <c r="I42" s="4" t="s">
        <v>22</v>
      </c>
      <c r="J42" s="4" t="s">
        <v>22</v>
      </c>
      <c r="K42" s="4" t="s">
        <v>22</v>
      </c>
      <c r="L42" s="4" t="s">
        <v>22</v>
      </c>
      <c r="M42" s="4" t="s">
        <v>22</v>
      </c>
      <c r="N42" s="4" t="s">
        <v>22</v>
      </c>
      <c r="O42" s="4"/>
      <c r="P42" s="4"/>
      <c r="Q42" s="4"/>
      <c r="R42" s="4"/>
      <c r="S42" s="4"/>
      <c r="T42" s="4"/>
      <c r="U42" s="4"/>
      <c r="V42" s="4"/>
      <c r="W42" s="20"/>
      <c r="X42" s="26"/>
      <c r="Y42" s="25">
        <f>COUNTIF(E42:X42,"P")</f>
        <v>10</v>
      </c>
      <c r="Z42" s="22">
        <f>Y42/(COUNTA(E42:X42))</f>
        <v>1</v>
      </c>
      <c r="AA42" s="23">
        <f t="shared" si="0"/>
        <v>4</v>
      </c>
      <c r="AB42" s="24">
        <f t="shared" si="1"/>
        <v>1</v>
      </c>
    </row>
    <row r="43" spans="1:28">
      <c r="A43" s="4">
        <v>35</v>
      </c>
      <c r="B43" s="5">
        <v>2200320230039</v>
      </c>
      <c r="C43" s="6" t="s">
        <v>56</v>
      </c>
      <c r="D43" s="8" t="s">
        <v>21</v>
      </c>
      <c r="E43" s="4" t="s">
        <v>22</v>
      </c>
      <c r="F43" s="4" t="s">
        <v>22</v>
      </c>
      <c r="G43" s="4" t="s">
        <v>22</v>
      </c>
      <c r="H43" s="4" t="s">
        <v>22</v>
      </c>
      <c r="I43" s="4" t="s">
        <v>22</v>
      </c>
      <c r="J43" s="4" t="s">
        <v>22</v>
      </c>
      <c r="K43" s="4" t="s">
        <v>22</v>
      </c>
      <c r="L43" s="4" t="s">
        <v>22</v>
      </c>
      <c r="M43" s="4" t="s">
        <v>22</v>
      </c>
      <c r="N43" s="4" t="s">
        <v>22</v>
      </c>
      <c r="O43" s="4"/>
      <c r="P43" s="4"/>
      <c r="Q43" s="4"/>
      <c r="R43" s="4"/>
      <c r="S43" s="4"/>
      <c r="T43" s="4"/>
      <c r="U43" s="4"/>
      <c r="V43" s="4"/>
      <c r="W43" s="20"/>
      <c r="X43" s="26"/>
      <c r="Y43" s="25">
        <f>COUNTIF(E43:X43,"P")</f>
        <v>10</v>
      </c>
      <c r="Z43" s="22">
        <f>Y43/(COUNTA(E43:X43))</f>
        <v>1</v>
      </c>
      <c r="AA43" s="23">
        <f t="shared" si="0"/>
        <v>4</v>
      </c>
      <c r="AB43" s="24">
        <f t="shared" si="1"/>
        <v>1</v>
      </c>
    </row>
    <row r="44" spans="1:28">
      <c r="A44" s="4">
        <v>36</v>
      </c>
      <c r="B44" s="5">
        <v>2200320230040</v>
      </c>
      <c r="C44" s="6" t="s">
        <v>57</v>
      </c>
      <c r="D44" s="8" t="s">
        <v>21</v>
      </c>
      <c r="E44" s="4" t="s">
        <v>22</v>
      </c>
      <c r="F44" s="4" t="s">
        <v>22</v>
      </c>
      <c r="G44" s="4" t="s">
        <v>22</v>
      </c>
      <c r="H44" s="4" t="s">
        <v>22</v>
      </c>
      <c r="I44" s="4" t="s">
        <v>21</v>
      </c>
      <c r="J44" s="4" t="s">
        <v>21</v>
      </c>
      <c r="K44" s="4" t="s">
        <v>22</v>
      </c>
      <c r="L44" s="4" t="s">
        <v>22</v>
      </c>
      <c r="M44" s="4" t="s">
        <v>22</v>
      </c>
      <c r="N44" s="4" t="s">
        <v>22</v>
      </c>
      <c r="O44" s="4"/>
      <c r="P44" s="4"/>
      <c r="Q44" s="4"/>
      <c r="R44" s="4"/>
      <c r="S44" s="4"/>
      <c r="T44" s="4"/>
      <c r="U44" s="4"/>
      <c r="V44" s="4"/>
      <c r="W44" s="20"/>
      <c r="X44" s="26"/>
      <c r="Y44" s="25">
        <f>COUNTIF(E44:X44,"P")</f>
        <v>8</v>
      </c>
      <c r="Z44" s="22">
        <f>Y44/(COUNTA(E44:X44))</f>
        <v>0.8</v>
      </c>
      <c r="AA44" s="23">
        <f t="shared" si="0"/>
        <v>4</v>
      </c>
      <c r="AB44" s="24">
        <f t="shared" si="1"/>
        <v>1</v>
      </c>
    </row>
    <row r="45" spans="1:28">
      <c r="A45" s="4">
        <v>37</v>
      </c>
      <c r="B45" s="5">
        <v>2200320230041</v>
      </c>
      <c r="C45" s="6" t="s">
        <v>58</v>
      </c>
      <c r="D45" s="8" t="s">
        <v>21</v>
      </c>
      <c r="E45" s="4" t="s">
        <v>22</v>
      </c>
      <c r="F45" s="4" t="s">
        <v>22</v>
      </c>
      <c r="G45" s="4" t="s">
        <v>22</v>
      </c>
      <c r="H45" s="4" t="s">
        <v>22</v>
      </c>
      <c r="I45" s="4" t="s">
        <v>22</v>
      </c>
      <c r="J45" s="4" t="s">
        <v>22</v>
      </c>
      <c r="K45" s="4" t="s">
        <v>22</v>
      </c>
      <c r="L45" s="4" t="s">
        <v>22</v>
      </c>
      <c r="M45" s="4" t="s">
        <v>22</v>
      </c>
      <c r="N45" s="4" t="s">
        <v>22</v>
      </c>
      <c r="O45" s="4"/>
      <c r="P45" s="4"/>
      <c r="Q45" s="4"/>
      <c r="R45" s="4"/>
      <c r="S45" s="4"/>
      <c r="T45" s="4"/>
      <c r="U45" s="4"/>
      <c r="V45" s="4"/>
      <c r="W45" s="20"/>
      <c r="X45" s="26"/>
      <c r="Y45" s="25">
        <f>COUNTIF(E45:X45,"P")</f>
        <v>10</v>
      </c>
      <c r="Z45" s="22">
        <f>Y45/(COUNTA(E45:X45))</f>
        <v>1</v>
      </c>
      <c r="AA45" s="23">
        <f t="shared" si="0"/>
        <v>4</v>
      </c>
      <c r="AB45" s="24">
        <f t="shared" si="1"/>
        <v>1</v>
      </c>
    </row>
    <row r="46" spans="1:28">
      <c r="A46" s="4">
        <v>38</v>
      </c>
      <c r="B46" s="5">
        <v>2200320230042</v>
      </c>
      <c r="C46" s="6" t="s">
        <v>59</v>
      </c>
      <c r="D46" s="8" t="s">
        <v>21</v>
      </c>
      <c r="E46" s="4" t="s">
        <v>22</v>
      </c>
      <c r="F46" s="4" t="s">
        <v>22</v>
      </c>
      <c r="G46" s="4" t="s">
        <v>22</v>
      </c>
      <c r="H46" s="4" t="s">
        <v>22</v>
      </c>
      <c r="I46" s="4" t="s">
        <v>22</v>
      </c>
      <c r="J46" s="4" t="s">
        <v>22</v>
      </c>
      <c r="K46" s="4" t="s">
        <v>22</v>
      </c>
      <c r="L46" s="4" t="s">
        <v>22</v>
      </c>
      <c r="M46" s="4" t="s">
        <v>22</v>
      </c>
      <c r="N46" s="4" t="s">
        <v>22</v>
      </c>
      <c r="O46" s="4"/>
      <c r="P46" s="4"/>
      <c r="Q46" s="4"/>
      <c r="R46" s="4"/>
      <c r="S46" s="4"/>
      <c r="T46" s="4"/>
      <c r="U46" s="4"/>
      <c r="V46" s="4"/>
      <c r="W46" s="20"/>
      <c r="X46" s="26"/>
      <c r="Y46" s="25">
        <f>COUNTIF(E46:X46,"P")</f>
        <v>10</v>
      </c>
      <c r="Z46" s="22">
        <f>Y46/(COUNTA(E46:X46))</f>
        <v>1</v>
      </c>
      <c r="AA46" s="23">
        <f t="shared" si="0"/>
        <v>4</v>
      </c>
      <c r="AB46" s="24">
        <f t="shared" si="1"/>
        <v>1</v>
      </c>
    </row>
    <row r="47" spans="1:28">
      <c r="A47" s="4">
        <v>39</v>
      </c>
      <c r="B47" s="5">
        <v>2200320230043</v>
      </c>
      <c r="C47" s="6" t="s">
        <v>60</v>
      </c>
      <c r="D47" s="8" t="s">
        <v>21</v>
      </c>
      <c r="E47" s="4" t="s">
        <v>22</v>
      </c>
      <c r="F47" s="4" t="s">
        <v>22</v>
      </c>
      <c r="G47" s="4" t="s">
        <v>22</v>
      </c>
      <c r="H47" s="4" t="s">
        <v>22</v>
      </c>
      <c r="I47" s="4" t="s">
        <v>22</v>
      </c>
      <c r="J47" s="4" t="s">
        <v>22</v>
      </c>
      <c r="K47" s="4" t="s">
        <v>21</v>
      </c>
      <c r="L47" s="4" t="s">
        <v>21</v>
      </c>
      <c r="M47" s="4" t="s">
        <v>22</v>
      </c>
      <c r="N47" s="4" t="s">
        <v>22</v>
      </c>
      <c r="O47" s="4"/>
      <c r="P47" s="4"/>
      <c r="Q47" s="4"/>
      <c r="R47" s="4"/>
      <c r="S47" s="4"/>
      <c r="T47" s="4"/>
      <c r="U47" s="4"/>
      <c r="V47" s="4"/>
      <c r="W47" s="20"/>
      <c r="X47" s="26"/>
      <c r="Y47" s="25">
        <f>COUNTIF(E47:X47,"P")</f>
        <v>8</v>
      </c>
      <c r="Z47" s="22">
        <f>Y47/(COUNTA(E47:X47))</f>
        <v>0.8</v>
      </c>
      <c r="AA47" s="23">
        <f t="shared" si="0"/>
        <v>4</v>
      </c>
      <c r="AB47" s="24">
        <f t="shared" si="1"/>
        <v>1</v>
      </c>
    </row>
    <row r="48" spans="1:28">
      <c r="A48" s="4">
        <v>40</v>
      </c>
      <c r="B48" s="5">
        <v>2200320230044</v>
      </c>
      <c r="C48" s="6" t="s">
        <v>61</v>
      </c>
      <c r="D48" s="8" t="s">
        <v>21</v>
      </c>
      <c r="E48" s="4" t="s">
        <v>22</v>
      </c>
      <c r="F48" s="4" t="s">
        <v>22</v>
      </c>
      <c r="G48" s="4" t="s">
        <v>22</v>
      </c>
      <c r="H48" s="4" t="s">
        <v>22</v>
      </c>
      <c r="I48" s="4" t="s">
        <v>22</v>
      </c>
      <c r="J48" s="4" t="s">
        <v>22</v>
      </c>
      <c r="K48" s="4" t="s">
        <v>22</v>
      </c>
      <c r="L48" s="4" t="s">
        <v>22</v>
      </c>
      <c r="M48" s="4" t="s">
        <v>22</v>
      </c>
      <c r="N48" s="4" t="s">
        <v>22</v>
      </c>
      <c r="O48" s="4"/>
      <c r="P48" s="4"/>
      <c r="Q48" s="4"/>
      <c r="R48" s="4"/>
      <c r="S48" s="4"/>
      <c r="T48" s="4"/>
      <c r="U48" s="4"/>
      <c r="V48" s="4"/>
      <c r="W48" s="20"/>
      <c r="X48" s="26"/>
      <c r="Y48" s="25">
        <f>COUNTIF(E48:X48,"P")</f>
        <v>10</v>
      </c>
      <c r="Z48" s="22">
        <f>Y48/(COUNTA(E48:X48))</f>
        <v>1</v>
      </c>
      <c r="AA48" s="23">
        <f t="shared" si="0"/>
        <v>4</v>
      </c>
      <c r="AB48" s="24">
        <f t="shared" si="1"/>
        <v>1</v>
      </c>
    </row>
    <row r="49" spans="1:28">
      <c r="A49" s="4">
        <v>41</v>
      </c>
      <c r="B49" s="5">
        <v>2200320230045</v>
      </c>
      <c r="C49" s="6" t="s">
        <v>62</v>
      </c>
      <c r="D49" s="8" t="s">
        <v>21</v>
      </c>
      <c r="E49" s="4" t="s">
        <v>22</v>
      </c>
      <c r="F49" s="4" t="s">
        <v>22</v>
      </c>
      <c r="G49" s="4" t="s">
        <v>22</v>
      </c>
      <c r="H49" s="4" t="s">
        <v>22</v>
      </c>
      <c r="I49" s="4" t="s">
        <v>22</v>
      </c>
      <c r="J49" s="4" t="s">
        <v>22</v>
      </c>
      <c r="K49" s="4" t="s">
        <v>22</v>
      </c>
      <c r="L49" s="4" t="s">
        <v>22</v>
      </c>
      <c r="M49" s="4" t="s">
        <v>22</v>
      </c>
      <c r="N49" s="4" t="s">
        <v>22</v>
      </c>
      <c r="O49" s="4"/>
      <c r="P49" s="4"/>
      <c r="Q49" s="4"/>
      <c r="R49" s="4"/>
      <c r="S49" s="4"/>
      <c r="T49" s="4"/>
      <c r="U49" s="4"/>
      <c r="V49" s="4"/>
      <c r="W49" s="20"/>
      <c r="X49" s="26"/>
      <c r="Y49" s="25">
        <f>COUNTIF(E49:X49,"P")</f>
        <v>10</v>
      </c>
      <c r="Z49" s="22">
        <f>Y49/(COUNTA(E49:X49))</f>
        <v>1</v>
      </c>
      <c r="AA49" s="23">
        <f t="shared" si="0"/>
        <v>4</v>
      </c>
      <c r="AB49" s="24">
        <f t="shared" si="1"/>
        <v>1</v>
      </c>
    </row>
    <row r="50" spans="1:28">
      <c r="A50" s="4">
        <v>42</v>
      </c>
      <c r="B50" s="5">
        <v>2200320230046</v>
      </c>
      <c r="C50" s="6" t="s">
        <v>63</v>
      </c>
      <c r="D50" s="8" t="s">
        <v>21</v>
      </c>
      <c r="E50" s="4" t="s">
        <v>22</v>
      </c>
      <c r="F50" s="4" t="s">
        <v>22</v>
      </c>
      <c r="G50" s="4" t="s">
        <v>22</v>
      </c>
      <c r="H50" s="4" t="s">
        <v>22</v>
      </c>
      <c r="I50" s="4" t="s">
        <v>22</v>
      </c>
      <c r="J50" s="4" t="s">
        <v>22</v>
      </c>
      <c r="K50" s="4" t="s">
        <v>21</v>
      </c>
      <c r="L50" s="4" t="s">
        <v>21</v>
      </c>
      <c r="M50" s="4" t="s">
        <v>22</v>
      </c>
      <c r="N50" s="4" t="s">
        <v>22</v>
      </c>
      <c r="O50" s="4"/>
      <c r="P50" s="4"/>
      <c r="Q50" s="4"/>
      <c r="R50" s="4"/>
      <c r="S50" s="4"/>
      <c r="T50" s="4"/>
      <c r="U50" s="4"/>
      <c r="V50" s="4"/>
      <c r="W50" s="20"/>
      <c r="X50" s="26"/>
      <c r="Y50" s="25">
        <f>COUNTIF(E50:X50,"P")</f>
        <v>8</v>
      </c>
      <c r="Z50" s="22">
        <f>Y50/(COUNTA(E50:X50))</f>
        <v>0.8</v>
      </c>
      <c r="AA50" s="23">
        <f t="shared" si="0"/>
        <v>4</v>
      </c>
      <c r="AB50" s="24">
        <f t="shared" si="1"/>
        <v>1</v>
      </c>
    </row>
    <row r="51" spans="1:28">
      <c r="A51" s="4">
        <v>43</v>
      </c>
      <c r="B51" s="5">
        <v>2200320230047</v>
      </c>
      <c r="C51" s="6" t="s">
        <v>64</v>
      </c>
      <c r="D51" s="8" t="s">
        <v>21</v>
      </c>
      <c r="E51" s="4" t="s">
        <v>21</v>
      </c>
      <c r="F51" s="4" t="s">
        <v>21</v>
      </c>
      <c r="G51" s="4" t="s">
        <v>21</v>
      </c>
      <c r="H51" s="4" t="s">
        <v>21</v>
      </c>
      <c r="I51" s="4" t="s">
        <v>22</v>
      </c>
      <c r="J51" s="4" t="s">
        <v>22</v>
      </c>
      <c r="K51" s="4" t="s">
        <v>21</v>
      </c>
      <c r="L51" s="4" t="s">
        <v>21</v>
      </c>
      <c r="M51" s="4" t="s">
        <v>21</v>
      </c>
      <c r="N51" s="4" t="s">
        <v>21</v>
      </c>
      <c r="O51" s="4"/>
      <c r="P51" s="4"/>
      <c r="Q51" s="4"/>
      <c r="R51" s="4"/>
      <c r="S51" s="4"/>
      <c r="T51" s="4"/>
      <c r="U51" s="4"/>
      <c r="V51" s="4"/>
      <c r="W51" s="20"/>
      <c r="X51" s="26"/>
      <c r="Y51" s="25">
        <f>COUNTIF(E51:X51,"P")</f>
        <v>2</v>
      </c>
      <c r="Z51" s="22">
        <f>Y51/(COUNTA(E51:X51))</f>
        <v>0.2</v>
      </c>
      <c r="AA51" s="23">
        <f t="shared" si="0"/>
        <v>0</v>
      </c>
      <c r="AB51" s="24">
        <f t="shared" si="1"/>
        <v>0</v>
      </c>
    </row>
    <row r="52" spans="1:28">
      <c r="A52" s="4">
        <v>44</v>
      </c>
      <c r="B52" s="5">
        <v>2200320230048</v>
      </c>
      <c r="C52" s="6" t="s">
        <v>65</v>
      </c>
      <c r="D52" s="8" t="s">
        <v>21</v>
      </c>
      <c r="E52" s="4" t="s">
        <v>21</v>
      </c>
      <c r="F52" s="4" t="s">
        <v>21</v>
      </c>
      <c r="G52" s="4" t="s">
        <v>21</v>
      </c>
      <c r="H52" s="4" t="s">
        <v>21</v>
      </c>
      <c r="I52" s="4" t="s">
        <v>21</v>
      </c>
      <c r="J52" s="4" t="s">
        <v>21</v>
      </c>
      <c r="K52" s="4" t="s">
        <v>22</v>
      </c>
      <c r="L52" s="4" t="s">
        <v>22</v>
      </c>
      <c r="M52" s="4" t="s">
        <v>21</v>
      </c>
      <c r="N52" s="4" t="s">
        <v>21</v>
      </c>
      <c r="O52" s="4"/>
      <c r="P52" s="4"/>
      <c r="Q52" s="4"/>
      <c r="R52" s="4"/>
      <c r="S52" s="4"/>
      <c r="T52" s="4"/>
      <c r="U52" s="4"/>
      <c r="V52" s="4"/>
      <c r="W52" s="20"/>
      <c r="X52" s="26"/>
      <c r="Y52" s="25">
        <f>COUNTIF(E52:X52,"P")</f>
        <v>2</v>
      </c>
      <c r="Z52" s="22">
        <f>Y52/(COUNTA(E52:X52))</f>
        <v>0.2</v>
      </c>
      <c r="AA52" s="23">
        <f t="shared" si="0"/>
        <v>0</v>
      </c>
      <c r="AB52" s="24">
        <f t="shared" si="1"/>
        <v>0</v>
      </c>
    </row>
    <row r="53" spans="1:28">
      <c r="A53" s="4">
        <v>45</v>
      </c>
      <c r="B53" s="5">
        <v>2200320230049</v>
      </c>
      <c r="C53" s="6" t="s">
        <v>66</v>
      </c>
      <c r="D53" s="8" t="s">
        <v>21</v>
      </c>
      <c r="E53" s="4" t="s">
        <v>22</v>
      </c>
      <c r="F53" s="4" t="s">
        <v>22</v>
      </c>
      <c r="G53" s="4" t="s">
        <v>22</v>
      </c>
      <c r="H53" s="4" t="s">
        <v>22</v>
      </c>
      <c r="I53" s="4" t="s">
        <v>21</v>
      </c>
      <c r="J53" s="4" t="s">
        <v>21</v>
      </c>
      <c r="K53" s="4" t="s">
        <v>21</v>
      </c>
      <c r="L53" s="4" t="s">
        <v>21</v>
      </c>
      <c r="M53" s="4" t="s">
        <v>22</v>
      </c>
      <c r="N53" s="4" t="s">
        <v>22</v>
      </c>
      <c r="O53" s="4"/>
      <c r="P53" s="4"/>
      <c r="Q53" s="4"/>
      <c r="R53" s="4"/>
      <c r="S53" s="4"/>
      <c r="T53" s="4"/>
      <c r="U53" s="4"/>
      <c r="V53" s="4"/>
      <c r="W53" s="20"/>
      <c r="X53" s="26"/>
      <c r="Y53" s="25">
        <f>COUNTIF(E53:X53,"P")</f>
        <v>6</v>
      </c>
      <c r="Z53" s="22">
        <f>Y53/(COUNTA(E53:X53))</f>
        <v>0.6</v>
      </c>
      <c r="AA53" s="23">
        <f t="shared" si="0"/>
        <v>4</v>
      </c>
      <c r="AB53" s="24">
        <f t="shared" si="1"/>
        <v>1</v>
      </c>
    </row>
    <row r="54" spans="1:28">
      <c r="A54" s="4">
        <v>46</v>
      </c>
      <c r="B54" s="5">
        <v>2200320230050</v>
      </c>
      <c r="C54" s="6" t="s">
        <v>67</v>
      </c>
      <c r="D54" s="8" t="s">
        <v>21</v>
      </c>
      <c r="E54" s="4" t="s">
        <v>22</v>
      </c>
      <c r="F54" s="4" t="s">
        <v>22</v>
      </c>
      <c r="G54" s="4" t="s">
        <v>21</v>
      </c>
      <c r="H54" s="4" t="s">
        <v>21</v>
      </c>
      <c r="I54" s="4" t="s">
        <v>21</v>
      </c>
      <c r="J54" s="4" t="s">
        <v>21</v>
      </c>
      <c r="K54" s="4" t="s">
        <v>21</v>
      </c>
      <c r="L54" s="4" t="s">
        <v>21</v>
      </c>
      <c r="M54" s="4" t="s">
        <v>21</v>
      </c>
      <c r="N54" s="4" t="s">
        <v>21</v>
      </c>
      <c r="O54" s="4"/>
      <c r="P54" s="4"/>
      <c r="Q54" s="4"/>
      <c r="R54" s="4"/>
      <c r="S54" s="4"/>
      <c r="T54" s="4"/>
      <c r="U54" s="4"/>
      <c r="V54" s="4"/>
      <c r="W54" s="20"/>
      <c r="X54" s="26"/>
      <c r="Y54" s="25">
        <f>COUNTIF(E54:X54,"P")</f>
        <v>2</v>
      </c>
      <c r="Z54" s="22">
        <f>Y54/(COUNTA(E54:X54))</f>
        <v>0.2</v>
      </c>
      <c r="AA54" s="23">
        <f t="shared" si="0"/>
        <v>2</v>
      </c>
      <c r="AB54" s="24">
        <f t="shared" si="1"/>
        <v>0.5</v>
      </c>
    </row>
    <row r="55" spans="1:28">
      <c r="A55" s="4">
        <v>47</v>
      </c>
      <c r="B55" s="5">
        <v>2200320230051</v>
      </c>
      <c r="C55" s="6" t="s">
        <v>68</v>
      </c>
      <c r="D55" s="8" t="s">
        <v>21</v>
      </c>
      <c r="E55" s="4" t="s">
        <v>22</v>
      </c>
      <c r="F55" s="4" t="s">
        <v>22</v>
      </c>
      <c r="G55" s="4" t="s">
        <v>22</v>
      </c>
      <c r="H55" s="4" t="s">
        <v>22</v>
      </c>
      <c r="I55" s="4" t="s">
        <v>22</v>
      </c>
      <c r="J55" s="4" t="s">
        <v>22</v>
      </c>
      <c r="K55" s="4" t="s">
        <v>22</v>
      </c>
      <c r="L55" s="4" t="s">
        <v>22</v>
      </c>
      <c r="M55" s="4" t="s">
        <v>22</v>
      </c>
      <c r="N55" s="4" t="s">
        <v>22</v>
      </c>
      <c r="O55" s="4"/>
      <c r="P55" s="4"/>
      <c r="Q55" s="4"/>
      <c r="R55" s="4"/>
      <c r="S55" s="4"/>
      <c r="T55" s="4"/>
      <c r="U55" s="4"/>
      <c r="V55" s="4"/>
      <c r="W55" s="20"/>
      <c r="X55" s="26"/>
      <c r="Y55" s="25">
        <f>COUNTIF(E55:X55,"P")</f>
        <v>10</v>
      </c>
      <c r="Z55" s="22">
        <f>Y55/(COUNTA(E55:X55))</f>
        <v>1</v>
      </c>
      <c r="AA55" s="23">
        <f t="shared" si="0"/>
        <v>4</v>
      </c>
      <c r="AB55" s="24">
        <f t="shared" si="1"/>
        <v>1</v>
      </c>
    </row>
    <row r="56" spans="1:28">
      <c r="A56" s="4">
        <v>48</v>
      </c>
      <c r="B56" s="5">
        <v>2200320230052</v>
      </c>
      <c r="C56" s="6" t="s">
        <v>69</v>
      </c>
      <c r="D56" s="8" t="s">
        <v>21</v>
      </c>
      <c r="E56" s="4" t="s">
        <v>22</v>
      </c>
      <c r="F56" s="4" t="s">
        <v>22</v>
      </c>
      <c r="G56" s="4" t="s">
        <v>21</v>
      </c>
      <c r="H56" s="4" t="s">
        <v>21</v>
      </c>
      <c r="I56" s="4" t="s">
        <v>22</v>
      </c>
      <c r="J56" s="4" t="s">
        <v>22</v>
      </c>
      <c r="K56" s="4" t="s">
        <v>22</v>
      </c>
      <c r="L56" s="4" t="s">
        <v>22</v>
      </c>
      <c r="M56" s="4" t="s">
        <v>21</v>
      </c>
      <c r="N56" s="4" t="s">
        <v>21</v>
      </c>
      <c r="O56" s="4"/>
      <c r="P56" s="4"/>
      <c r="Q56" s="4"/>
      <c r="R56" s="4"/>
      <c r="S56" s="4"/>
      <c r="T56" s="4"/>
      <c r="U56" s="4"/>
      <c r="V56" s="4"/>
      <c r="W56" s="20"/>
      <c r="X56" s="26"/>
      <c r="Y56" s="25">
        <f>COUNTIF(E56:X56,"P")</f>
        <v>6</v>
      </c>
      <c r="Z56" s="22">
        <f>Y56/(COUNTA(E56:X56))</f>
        <v>0.6</v>
      </c>
      <c r="AA56" s="23">
        <f t="shared" si="0"/>
        <v>2</v>
      </c>
      <c r="AB56" s="24">
        <f t="shared" si="1"/>
        <v>0.5</v>
      </c>
    </row>
    <row r="57" spans="1:28">
      <c r="A57" s="4">
        <v>49</v>
      </c>
      <c r="B57" s="5">
        <v>2200320230053</v>
      </c>
      <c r="C57" s="6" t="s">
        <v>70</v>
      </c>
      <c r="D57" s="8" t="s">
        <v>21</v>
      </c>
      <c r="E57" s="4" t="s">
        <v>22</v>
      </c>
      <c r="F57" s="4" t="s">
        <v>22</v>
      </c>
      <c r="G57" s="4" t="s">
        <v>21</v>
      </c>
      <c r="H57" s="4" t="s">
        <v>21</v>
      </c>
      <c r="I57" s="4" t="s">
        <v>22</v>
      </c>
      <c r="J57" s="4" t="s">
        <v>22</v>
      </c>
      <c r="K57" s="4" t="s">
        <v>22</v>
      </c>
      <c r="L57" s="4" t="s">
        <v>22</v>
      </c>
      <c r="M57" s="4" t="s">
        <v>22</v>
      </c>
      <c r="N57" s="4" t="s">
        <v>22</v>
      </c>
      <c r="O57" s="4"/>
      <c r="P57" s="4"/>
      <c r="Q57" s="4"/>
      <c r="R57" s="4"/>
      <c r="S57" s="4"/>
      <c r="T57" s="4"/>
      <c r="U57" s="4"/>
      <c r="V57" s="4"/>
      <c r="W57" s="20"/>
      <c r="X57" s="26"/>
      <c r="Y57" s="25">
        <f>COUNTIF(E57:X57,"P")</f>
        <v>8</v>
      </c>
      <c r="Z57" s="22">
        <f>Y57/(COUNTA(E57:X57))</f>
        <v>0.8</v>
      </c>
      <c r="AA57" s="23">
        <f t="shared" si="0"/>
        <v>2</v>
      </c>
      <c r="AB57" s="24">
        <f t="shared" si="1"/>
        <v>0.5</v>
      </c>
    </row>
    <row r="58" spans="1:28">
      <c r="A58" s="4">
        <v>50</v>
      </c>
      <c r="B58" s="5">
        <v>2200320230054</v>
      </c>
      <c r="C58" s="6" t="s">
        <v>71</v>
      </c>
      <c r="D58" s="8" t="s">
        <v>21</v>
      </c>
      <c r="E58" s="4" t="s">
        <v>21</v>
      </c>
      <c r="F58" s="4" t="s">
        <v>21</v>
      </c>
      <c r="G58" s="4" t="s">
        <v>22</v>
      </c>
      <c r="H58" s="4" t="s">
        <v>22</v>
      </c>
      <c r="I58" s="4" t="s">
        <v>22</v>
      </c>
      <c r="J58" s="4" t="s">
        <v>22</v>
      </c>
      <c r="K58" s="4" t="s">
        <v>22</v>
      </c>
      <c r="L58" s="4" t="s">
        <v>22</v>
      </c>
      <c r="M58" s="4" t="s">
        <v>22</v>
      </c>
      <c r="N58" s="4" t="s">
        <v>22</v>
      </c>
      <c r="O58" s="4"/>
      <c r="P58" s="4"/>
      <c r="Q58" s="4"/>
      <c r="R58" s="4"/>
      <c r="S58" s="4"/>
      <c r="T58" s="4"/>
      <c r="U58" s="4"/>
      <c r="V58" s="4"/>
      <c r="W58" s="20"/>
      <c r="X58" s="26"/>
      <c r="Y58" s="25">
        <f>COUNTIF(E58:X58,"P")</f>
        <v>8</v>
      </c>
      <c r="Z58" s="22">
        <f>Y58/(COUNTA(E58:X58))</f>
        <v>0.8</v>
      </c>
      <c r="AA58" s="23">
        <f t="shared" si="0"/>
        <v>2</v>
      </c>
      <c r="AB58" s="24">
        <f t="shared" si="1"/>
        <v>0.5</v>
      </c>
    </row>
    <row r="59" spans="1:28">
      <c r="A59" s="4">
        <v>51</v>
      </c>
      <c r="B59" s="5">
        <v>2200320230055</v>
      </c>
      <c r="C59" s="6" t="s">
        <v>72</v>
      </c>
      <c r="D59" s="8" t="s">
        <v>21</v>
      </c>
      <c r="E59" s="4" t="s">
        <v>22</v>
      </c>
      <c r="F59" s="4" t="s">
        <v>22</v>
      </c>
      <c r="G59" s="4" t="s">
        <v>22</v>
      </c>
      <c r="H59" s="4" t="s">
        <v>22</v>
      </c>
      <c r="I59" s="4" t="s">
        <v>21</v>
      </c>
      <c r="J59" s="4" t="s">
        <v>21</v>
      </c>
      <c r="K59" s="4" t="s">
        <v>21</v>
      </c>
      <c r="L59" s="4" t="s">
        <v>21</v>
      </c>
      <c r="M59" s="4" t="s">
        <v>22</v>
      </c>
      <c r="N59" s="4" t="s">
        <v>22</v>
      </c>
      <c r="O59" s="4"/>
      <c r="P59" s="4"/>
      <c r="Q59" s="4"/>
      <c r="R59" s="4"/>
      <c r="S59" s="4"/>
      <c r="T59" s="4"/>
      <c r="U59" s="4"/>
      <c r="V59" s="4"/>
      <c r="W59" s="20"/>
      <c r="X59" s="26"/>
      <c r="Y59" s="25">
        <f>COUNTIF(E59:X59,"P")</f>
        <v>6</v>
      </c>
      <c r="Z59" s="22">
        <f>Y59/(COUNTA(E59:X59))</f>
        <v>0.6</v>
      </c>
      <c r="AA59" s="23">
        <f t="shared" si="0"/>
        <v>4</v>
      </c>
      <c r="AB59" s="24">
        <f t="shared" si="1"/>
        <v>1</v>
      </c>
    </row>
    <row r="60" spans="1:28">
      <c r="A60" s="4">
        <v>52</v>
      </c>
      <c r="B60" s="5">
        <v>2200320230056</v>
      </c>
      <c r="C60" s="6" t="s">
        <v>73</v>
      </c>
      <c r="D60" s="8" t="s">
        <v>21</v>
      </c>
      <c r="E60" s="4" t="s">
        <v>22</v>
      </c>
      <c r="F60" s="4" t="s">
        <v>22</v>
      </c>
      <c r="G60" s="4" t="s">
        <v>22</v>
      </c>
      <c r="H60" s="4" t="s">
        <v>22</v>
      </c>
      <c r="I60" s="4" t="s">
        <v>22</v>
      </c>
      <c r="J60" s="4" t="s">
        <v>22</v>
      </c>
      <c r="K60" s="4" t="s">
        <v>22</v>
      </c>
      <c r="L60" s="4" t="s">
        <v>22</v>
      </c>
      <c r="M60" s="4" t="s">
        <v>22</v>
      </c>
      <c r="N60" s="4" t="s">
        <v>22</v>
      </c>
      <c r="O60" s="4"/>
      <c r="P60" s="4"/>
      <c r="Q60" s="4"/>
      <c r="R60" s="4"/>
      <c r="S60" s="4"/>
      <c r="T60" s="4"/>
      <c r="U60" s="4"/>
      <c r="V60" s="4"/>
      <c r="W60" s="20"/>
      <c r="X60" s="26"/>
      <c r="Y60" s="25">
        <f>COUNTIF(E60:X60,"P")</f>
        <v>10</v>
      </c>
      <c r="Z60" s="22">
        <f>Y60/(COUNTA(E60:X60))</f>
        <v>1</v>
      </c>
      <c r="AA60" s="23">
        <f t="shared" si="0"/>
        <v>4</v>
      </c>
      <c r="AB60" s="24">
        <f t="shared" si="1"/>
        <v>1</v>
      </c>
    </row>
    <row r="61" spans="1:28">
      <c r="A61" s="4">
        <v>53</v>
      </c>
      <c r="B61" s="5">
        <v>2200320230057</v>
      </c>
      <c r="C61" s="6" t="s">
        <v>74</v>
      </c>
      <c r="D61" s="8" t="s">
        <v>21</v>
      </c>
      <c r="E61" s="4" t="s">
        <v>22</v>
      </c>
      <c r="F61" s="4" t="s">
        <v>22</v>
      </c>
      <c r="G61" s="4" t="s">
        <v>21</v>
      </c>
      <c r="H61" s="4" t="s">
        <v>21</v>
      </c>
      <c r="I61" s="4" t="s">
        <v>22</v>
      </c>
      <c r="J61" s="4" t="s">
        <v>22</v>
      </c>
      <c r="K61" s="4" t="s">
        <v>21</v>
      </c>
      <c r="L61" s="4" t="s">
        <v>21</v>
      </c>
      <c r="M61" s="4" t="s">
        <v>21</v>
      </c>
      <c r="N61" s="4" t="s">
        <v>21</v>
      </c>
      <c r="O61" s="4"/>
      <c r="P61" s="4"/>
      <c r="Q61" s="4"/>
      <c r="R61" s="4"/>
      <c r="S61" s="4"/>
      <c r="T61" s="4"/>
      <c r="U61" s="4"/>
      <c r="V61" s="4"/>
      <c r="W61" s="20"/>
      <c r="X61" s="26"/>
      <c r="Y61" s="25">
        <f>COUNTIF(E61:X61,"P")</f>
        <v>4</v>
      </c>
      <c r="Z61" s="22">
        <f>Y61/(COUNTA(E61:X61))</f>
        <v>0.4</v>
      </c>
      <c r="AA61" s="23">
        <f t="shared" si="0"/>
        <v>2</v>
      </c>
      <c r="AB61" s="24">
        <f t="shared" si="1"/>
        <v>0.5</v>
      </c>
    </row>
    <row r="62" spans="1:28">
      <c r="A62" s="4">
        <v>54</v>
      </c>
      <c r="B62" s="5">
        <v>2200320230058</v>
      </c>
      <c r="C62" s="6" t="s">
        <v>75</v>
      </c>
      <c r="D62" s="8" t="s">
        <v>21</v>
      </c>
      <c r="E62" s="4" t="s">
        <v>21</v>
      </c>
      <c r="F62" s="4" t="s">
        <v>21</v>
      </c>
      <c r="G62" s="4" t="s">
        <v>22</v>
      </c>
      <c r="H62" s="4" t="s">
        <v>22</v>
      </c>
      <c r="I62" s="4" t="s">
        <v>22</v>
      </c>
      <c r="J62" s="4" t="s">
        <v>22</v>
      </c>
      <c r="K62" s="4" t="s">
        <v>22</v>
      </c>
      <c r="L62" s="4" t="s">
        <v>22</v>
      </c>
      <c r="M62" s="4" t="s">
        <v>22</v>
      </c>
      <c r="N62" s="4" t="s">
        <v>22</v>
      </c>
      <c r="O62" s="4"/>
      <c r="P62" s="4"/>
      <c r="Q62" s="4"/>
      <c r="R62" s="4"/>
      <c r="S62" s="4"/>
      <c r="T62" s="4"/>
      <c r="U62" s="4"/>
      <c r="V62" s="4"/>
      <c r="W62" s="20"/>
      <c r="X62" s="26"/>
      <c r="Y62" s="25">
        <f>COUNTIF(E62:X62,"P")</f>
        <v>8</v>
      </c>
      <c r="Z62" s="22">
        <f>Y62/(COUNTA(E62:X62))</f>
        <v>0.8</v>
      </c>
      <c r="AA62" s="23">
        <f t="shared" si="0"/>
        <v>2</v>
      </c>
      <c r="AB62" s="24">
        <f t="shared" si="1"/>
        <v>0.5</v>
      </c>
    </row>
    <row r="63" spans="1:28">
      <c r="A63" s="4">
        <v>55</v>
      </c>
      <c r="B63" s="5">
        <v>2200320230059</v>
      </c>
      <c r="C63" s="6" t="s">
        <v>76</v>
      </c>
      <c r="D63" s="8" t="s">
        <v>21</v>
      </c>
      <c r="E63" s="4" t="s">
        <v>22</v>
      </c>
      <c r="F63" s="4" t="s">
        <v>22</v>
      </c>
      <c r="G63" s="4" t="s">
        <v>21</v>
      </c>
      <c r="H63" s="4" t="s">
        <v>21</v>
      </c>
      <c r="I63" s="4" t="s">
        <v>22</v>
      </c>
      <c r="J63" s="4" t="s">
        <v>22</v>
      </c>
      <c r="K63" s="4" t="s">
        <v>22</v>
      </c>
      <c r="L63" s="4" t="s">
        <v>22</v>
      </c>
      <c r="M63" s="4" t="s">
        <v>22</v>
      </c>
      <c r="N63" s="4" t="s">
        <v>22</v>
      </c>
      <c r="O63" s="4"/>
      <c r="P63" s="4"/>
      <c r="Q63" s="4"/>
      <c r="R63" s="4"/>
      <c r="S63" s="4"/>
      <c r="T63" s="4"/>
      <c r="U63" s="4"/>
      <c r="V63" s="4"/>
      <c r="W63" s="20"/>
      <c r="X63" s="26"/>
      <c r="Y63" s="25">
        <f>COUNTIF(E63:X63,"P")</f>
        <v>8</v>
      </c>
      <c r="Z63" s="22">
        <f>Y63/(COUNTA(E63:X63))</f>
        <v>0.8</v>
      </c>
      <c r="AA63" s="23">
        <f t="shared" si="0"/>
        <v>2</v>
      </c>
      <c r="AB63" s="24">
        <f t="shared" si="1"/>
        <v>0.5</v>
      </c>
    </row>
    <row r="64" spans="1:28">
      <c r="A64" s="4">
        <v>56</v>
      </c>
      <c r="B64" s="5">
        <v>2200320230060</v>
      </c>
      <c r="C64" s="6" t="s">
        <v>77</v>
      </c>
      <c r="D64" s="8" t="s">
        <v>21</v>
      </c>
      <c r="E64" s="4" t="s">
        <v>22</v>
      </c>
      <c r="F64" s="4" t="s">
        <v>22</v>
      </c>
      <c r="G64" s="4" t="s">
        <v>21</v>
      </c>
      <c r="H64" s="4" t="s">
        <v>21</v>
      </c>
      <c r="I64" s="4" t="s">
        <v>22</v>
      </c>
      <c r="J64" s="4" t="s">
        <v>22</v>
      </c>
      <c r="K64" s="4" t="s">
        <v>21</v>
      </c>
      <c r="L64" s="4" t="s">
        <v>21</v>
      </c>
      <c r="M64" s="4" t="s">
        <v>22</v>
      </c>
      <c r="N64" s="4" t="s">
        <v>22</v>
      </c>
      <c r="O64" s="4"/>
      <c r="P64" s="4"/>
      <c r="Q64" s="4"/>
      <c r="R64" s="4"/>
      <c r="S64" s="4"/>
      <c r="T64" s="4"/>
      <c r="U64" s="4"/>
      <c r="V64" s="4"/>
      <c r="W64" s="20"/>
      <c r="X64" s="26"/>
      <c r="Y64" s="25">
        <f>COUNTIF(E64:X64,"P")</f>
        <v>6</v>
      </c>
      <c r="Z64" s="22">
        <f>Y64/(COUNTA(E64:X64))</f>
        <v>0.6</v>
      </c>
      <c r="AA64" s="23">
        <f t="shared" si="0"/>
        <v>2</v>
      </c>
      <c r="AB64" s="24">
        <f t="shared" si="1"/>
        <v>0.5</v>
      </c>
    </row>
    <row r="65" spans="1:28">
      <c r="A65" s="4">
        <v>57</v>
      </c>
      <c r="B65" s="5">
        <v>2200320230061</v>
      </c>
      <c r="C65" s="6" t="s">
        <v>78</v>
      </c>
      <c r="D65" s="8" t="s">
        <v>21</v>
      </c>
      <c r="E65" s="4" t="s">
        <v>22</v>
      </c>
      <c r="F65" s="4" t="s">
        <v>22</v>
      </c>
      <c r="G65" s="4" t="s">
        <v>22</v>
      </c>
      <c r="H65" s="4" t="s">
        <v>22</v>
      </c>
      <c r="I65" s="4" t="s">
        <v>21</v>
      </c>
      <c r="J65" s="4" t="s">
        <v>21</v>
      </c>
      <c r="K65" s="4" t="s">
        <v>22</v>
      </c>
      <c r="L65" s="4" t="s">
        <v>22</v>
      </c>
      <c r="M65" s="4" t="s">
        <v>22</v>
      </c>
      <c r="N65" s="4" t="s">
        <v>22</v>
      </c>
      <c r="O65" s="4"/>
      <c r="P65" s="4"/>
      <c r="Q65" s="4"/>
      <c r="R65" s="4"/>
      <c r="S65" s="4"/>
      <c r="T65" s="4"/>
      <c r="U65" s="4"/>
      <c r="V65" s="4"/>
      <c r="W65" s="20"/>
      <c r="X65" s="26"/>
      <c r="Y65" s="25">
        <f>COUNTIF(E65:X65,"P")</f>
        <v>8</v>
      </c>
      <c r="Z65" s="22">
        <f>Y65/(COUNTA(E65:X65))</f>
        <v>0.8</v>
      </c>
      <c r="AA65" s="23">
        <f t="shared" si="0"/>
        <v>4</v>
      </c>
      <c r="AB65" s="24">
        <f t="shared" si="1"/>
        <v>1</v>
      </c>
    </row>
    <row r="66" spans="1:28">
      <c r="A66" s="4">
        <v>58</v>
      </c>
      <c r="B66" s="5">
        <v>2300320239001</v>
      </c>
      <c r="C66" s="6" t="s">
        <v>79</v>
      </c>
      <c r="D66" s="8" t="s">
        <v>21</v>
      </c>
      <c r="E66" s="4" t="s">
        <v>22</v>
      </c>
      <c r="F66" s="4" t="s">
        <v>22</v>
      </c>
      <c r="G66" s="4" t="s">
        <v>21</v>
      </c>
      <c r="H66" s="4" t="s">
        <v>21</v>
      </c>
      <c r="I66" s="4" t="s">
        <v>21</v>
      </c>
      <c r="J66" s="4" t="s">
        <v>21</v>
      </c>
      <c r="K66" s="4" t="s">
        <v>22</v>
      </c>
      <c r="L66" s="4" t="s">
        <v>22</v>
      </c>
      <c r="M66" s="4" t="s">
        <v>21</v>
      </c>
      <c r="N66" s="4" t="s">
        <v>21</v>
      </c>
      <c r="O66" s="4"/>
      <c r="P66" s="4"/>
      <c r="Q66" s="4"/>
      <c r="R66" s="4"/>
      <c r="S66" s="4"/>
      <c r="T66" s="4"/>
      <c r="U66" s="4"/>
      <c r="V66" s="4"/>
      <c r="W66" s="20"/>
      <c r="X66" s="26"/>
      <c r="Y66" s="25">
        <f>COUNTIF(E66:X66,"P")</f>
        <v>4</v>
      </c>
      <c r="Z66" s="22">
        <f>Y66/(COUNTA(E66:X66))</f>
        <v>0.4</v>
      </c>
      <c r="AA66" s="23">
        <f t="shared" si="0"/>
        <v>2</v>
      </c>
      <c r="AB66" s="24">
        <f t="shared" si="1"/>
        <v>0.5</v>
      </c>
    </row>
    <row r="67" spans="1:28">
      <c r="A67" s="4">
        <v>59</v>
      </c>
      <c r="B67" s="5">
        <v>2300320239002</v>
      </c>
      <c r="C67" s="6" t="s">
        <v>80</v>
      </c>
      <c r="D67" s="8" t="s">
        <v>21</v>
      </c>
      <c r="E67" s="4" t="s">
        <v>22</v>
      </c>
      <c r="F67" s="4" t="s">
        <v>22</v>
      </c>
      <c r="G67" s="4" t="s">
        <v>22</v>
      </c>
      <c r="H67" s="4" t="s">
        <v>22</v>
      </c>
      <c r="I67" s="4" t="s">
        <v>21</v>
      </c>
      <c r="J67" s="4" t="s">
        <v>21</v>
      </c>
      <c r="K67" s="4" t="s">
        <v>21</v>
      </c>
      <c r="L67" s="4" t="s">
        <v>21</v>
      </c>
      <c r="M67" s="4" t="s">
        <v>21</v>
      </c>
      <c r="N67" s="4" t="s">
        <v>21</v>
      </c>
      <c r="O67" s="4"/>
      <c r="P67" s="4"/>
      <c r="Q67" s="4"/>
      <c r="R67" s="4"/>
      <c r="S67" s="4"/>
      <c r="T67" s="4"/>
      <c r="U67" s="4"/>
      <c r="V67" s="4"/>
      <c r="W67" s="20"/>
      <c r="X67" s="26"/>
      <c r="Y67" s="25">
        <f>COUNTIF(E67:X67,"P")</f>
        <v>4</v>
      </c>
      <c r="Z67" s="22">
        <f>Y67/(COUNTA(E67:X67))</f>
        <v>0.4</v>
      </c>
      <c r="AA67" s="23">
        <f t="shared" si="0"/>
        <v>4</v>
      </c>
      <c r="AB67" s="24">
        <f t="shared" si="1"/>
        <v>1</v>
      </c>
    </row>
    <row r="68" spans="1:28">
      <c r="A68" s="4">
        <v>60</v>
      </c>
      <c r="B68" s="5">
        <v>2300320239003</v>
      </c>
      <c r="C68" s="6" t="s">
        <v>81</v>
      </c>
      <c r="D68" s="8" t="s">
        <v>21</v>
      </c>
      <c r="E68" s="4" t="s">
        <v>22</v>
      </c>
      <c r="F68" s="4" t="s">
        <v>22</v>
      </c>
      <c r="G68" s="4" t="s">
        <v>22</v>
      </c>
      <c r="H68" s="4" t="s">
        <v>22</v>
      </c>
      <c r="I68" s="4" t="s">
        <v>21</v>
      </c>
      <c r="J68" s="4" t="s">
        <v>21</v>
      </c>
      <c r="K68" s="4" t="s">
        <v>21</v>
      </c>
      <c r="L68" s="4" t="s">
        <v>21</v>
      </c>
      <c r="M68" s="4" t="s">
        <v>21</v>
      </c>
      <c r="N68" s="4" t="s">
        <v>21</v>
      </c>
      <c r="O68" s="4"/>
      <c r="P68" s="4"/>
      <c r="Q68" s="4"/>
      <c r="R68" s="4"/>
      <c r="S68" s="4"/>
      <c r="T68" s="4"/>
      <c r="U68" s="4"/>
      <c r="V68" s="4"/>
      <c r="W68" s="20"/>
      <c r="X68" s="26"/>
      <c r="Y68" s="25">
        <f>COUNTIF(E68:X68,"P")</f>
        <v>4</v>
      </c>
      <c r="Z68" s="22">
        <f>Y68/(COUNTA(E68:X68))</f>
        <v>0.4</v>
      </c>
      <c r="AA68" s="23">
        <f t="shared" si="0"/>
        <v>4</v>
      </c>
      <c r="AB68" s="24">
        <f t="shared" si="1"/>
        <v>1</v>
      </c>
    </row>
    <row r="69" spans="1:28">
      <c r="A69" s="4">
        <v>61</v>
      </c>
      <c r="B69" s="5">
        <v>2300320239004</v>
      </c>
      <c r="C69" s="6" t="s">
        <v>82</v>
      </c>
      <c r="D69" s="8" t="s">
        <v>21</v>
      </c>
      <c r="E69" s="4" t="s">
        <v>22</v>
      </c>
      <c r="F69" s="4" t="s">
        <v>22</v>
      </c>
      <c r="G69" s="4" t="s">
        <v>22</v>
      </c>
      <c r="H69" s="4" t="s">
        <v>22</v>
      </c>
      <c r="I69" s="4" t="s">
        <v>21</v>
      </c>
      <c r="J69" s="4" t="s">
        <v>21</v>
      </c>
      <c r="K69" s="4" t="s">
        <v>22</v>
      </c>
      <c r="L69" s="4" t="s">
        <v>22</v>
      </c>
      <c r="M69" s="4" t="s">
        <v>21</v>
      </c>
      <c r="N69" s="4" t="s">
        <v>21</v>
      </c>
      <c r="O69" s="4"/>
      <c r="P69" s="4"/>
      <c r="Q69" s="4"/>
      <c r="R69" s="4"/>
      <c r="S69" s="4"/>
      <c r="T69" s="4"/>
      <c r="U69" s="4"/>
      <c r="V69" s="4"/>
      <c r="W69" s="20"/>
      <c r="X69" s="26"/>
      <c r="Y69" s="25">
        <f>COUNTIF(E69:X69,"P")</f>
        <v>6</v>
      </c>
      <c r="Z69" s="22">
        <f>Y69/(COUNTA(E69:X69))</f>
        <v>0.6</v>
      </c>
      <c r="AA69" s="23">
        <f t="shared" si="0"/>
        <v>4</v>
      </c>
      <c r="AB69" s="24">
        <f t="shared" si="1"/>
        <v>1</v>
      </c>
    </row>
    <row r="70" spans="1:28">
      <c r="A70" s="4">
        <v>62</v>
      </c>
      <c r="B70" s="5">
        <v>2300320239005</v>
      </c>
      <c r="C70" s="6" t="s">
        <v>83</v>
      </c>
      <c r="D70" s="8" t="s">
        <v>21</v>
      </c>
      <c r="E70" s="4" t="s">
        <v>22</v>
      </c>
      <c r="F70" s="4" t="s">
        <v>22</v>
      </c>
      <c r="G70" s="4" t="s">
        <v>21</v>
      </c>
      <c r="H70" s="4" t="s">
        <v>21</v>
      </c>
      <c r="I70" s="4" t="s">
        <v>21</v>
      </c>
      <c r="J70" s="4" t="s">
        <v>21</v>
      </c>
      <c r="K70" s="4" t="s">
        <v>22</v>
      </c>
      <c r="L70" s="4" t="s">
        <v>22</v>
      </c>
      <c r="M70" s="4" t="s">
        <v>21</v>
      </c>
      <c r="N70" s="4" t="s">
        <v>21</v>
      </c>
      <c r="O70" s="4"/>
      <c r="P70" s="4"/>
      <c r="Q70" s="4"/>
      <c r="R70" s="4"/>
      <c r="S70" s="4"/>
      <c r="T70" s="4"/>
      <c r="U70" s="4"/>
      <c r="V70" s="4"/>
      <c r="W70" s="20"/>
      <c r="X70" s="26"/>
      <c r="Y70" s="25">
        <f>COUNTIF(E70:X70,"P")</f>
        <v>4</v>
      </c>
      <c r="Z70" s="22">
        <f>Y70/(COUNTA(E70:X70))</f>
        <v>0.4</v>
      </c>
      <c r="AA70" s="23">
        <f t="shared" ref="AA70" si="2">COUNTIF(E70:H70,"P")</f>
        <v>2</v>
      </c>
      <c r="AB70" s="24">
        <f t="shared" ref="AB70" si="3">AA70/(COUNTA(E70:H70))</f>
        <v>0.5</v>
      </c>
    </row>
    <row r="71" spans="1:28">
      <c r="E71" s="9">
        <f t="shared" ref="E71:W71" si="4">COUNTIF(E9:E70,"P")</f>
        <v>55</v>
      </c>
      <c r="F71" s="9">
        <f t="shared" si="4"/>
        <v>55</v>
      </c>
      <c r="G71" s="9">
        <f t="shared" si="4"/>
        <v>38</v>
      </c>
      <c r="H71" s="9">
        <f t="shared" si="4"/>
        <v>38</v>
      </c>
      <c r="I71" s="9">
        <f t="shared" si="4"/>
        <v>43</v>
      </c>
      <c r="J71" s="9">
        <f t="shared" si="4"/>
        <v>43</v>
      </c>
      <c r="K71" s="9">
        <f t="shared" si="4"/>
        <v>40</v>
      </c>
      <c r="L71" s="9">
        <f t="shared" si="4"/>
        <v>40</v>
      </c>
      <c r="M71" s="9">
        <f t="shared" si="4"/>
        <v>45</v>
      </c>
      <c r="N71" s="9">
        <f t="shared" si="4"/>
        <v>45</v>
      </c>
      <c r="O71" s="9"/>
      <c r="P71" s="9"/>
      <c r="Q71" s="9"/>
      <c r="R71" s="9"/>
      <c r="S71" s="9"/>
      <c r="T71" s="9"/>
      <c r="U71" s="9">
        <f t="shared" si="4"/>
        <v>0</v>
      </c>
      <c r="V71" s="9">
        <f t="shared" si="4"/>
        <v>0</v>
      </c>
      <c r="W71" s="9">
        <f t="shared" si="4"/>
        <v>0</v>
      </c>
      <c r="Y71" s="18"/>
    </row>
    <row r="72" spans="1:28" ht="43.15">
      <c r="A72" s="15" t="s">
        <v>21</v>
      </c>
      <c r="B72" s="16" t="s">
        <v>84</v>
      </c>
      <c r="Y72" s="18"/>
    </row>
    <row r="73" spans="1:28">
      <c r="Y73" s="18"/>
    </row>
    <row r="74" spans="1:28">
      <c r="Y74" s="18"/>
    </row>
    <row r="75" spans="1:28">
      <c r="Y75" s="18"/>
    </row>
    <row r="76" spans="1:28">
      <c r="Y76" s="18"/>
    </row>
    <row r="77" spans="1:28">
      <c r="Y77" s="18"/>
    </row>
    <row r="78" spans="1:28">
      <c r="Y78" s="18"/>
    </row>
    <row r="79" spans="1:28">
      <c r="Y79" s="18"/>
    </row>
    <row r="80" spans="1:28">
      <c r="Y80" s="18"/>
    </row>
    <row r="81" spans="25:25">
      <c r="Y81" s="18"/>
    </row>
    <row r="82" spans="25:25">
      <c r="Y82" s="18"/>
    </row>
    <row r="83" spans="25:25">
      <c r="Y83" s="18"/>
    </row>
    <row r="84" spans="25:25">
      <c r="Y84" s="18"/>
    </row>
    <row r="85" spans="25:25">
      <c r="Y85" s="18"/>
    </row>
    <row r="86" spans="25:25">
      <c r="Y86" s="18"/>
    </row>
    <row r="87" spans="25:25">
      <c r="Y87" s="18"/>
    </row>
    <row r="88" spans="25:25">
      <c r="Y88" s="18"/>
    </row>
    <row r="89" spans="25:25">
      <c r="Y89" s="18"/>
    </row>
    <row r="90" spans="25:25">
      <c r="Y90" s="18"/>
    </row>
    <row r="91" spans="25:25">
      <c r="Y91" s="18"/>
    </row>
    <row r="92" spans="25:25">
      <c r="Y92" s="18"/>
    </row>
    <row r="93" spans="25:25">
      <c r="Y93" s="18"/>
    </row>
    <row r="94" spans="25:25">
      <c r="Y94" s="18"/>
    </row>
    <row r="95" spans="25:25">
      <c r="Y95" s="18"/>
    </row>
    <row r="96" spans="25:25">
      <c r="Y96" s="18"/>
    </row>
    <row r="97" spans="25:25">
      <c r="Y97" s="18"/>
    </row>
    <row r="98" spans="25:25">
      <c r="Y98" s="18"/>
    </row>
    <row r="99" spans="25:25">
      <c r="Y99" s="18"/>
    </row>
    <row r="100" spans="25:25">
      <c r="Y100" s="18"/>
    </row>
    <row r="101" spans="25:25">
      <c r="Y101" s="18"/>
    </row>
  </sheetData>
  <mergeCells count="34">
    <mergeCell ref="AA4:AB5"/>
    <mergeCell ref="Y4:Z5"/>
    <mergeCell ref="P7:P8"/>
    <mergeCell ref="Q7:Q8"/>
    <mergeCell ref="R7:R8"/>
    <mergeCell ref="S7:S8"/>
    <mergeCell ref="T7:T8"/>
    <mergeCell ref="A6:A8"/>
    <mergeCell ref="B6:B8"/>
    <mergeCell ref="C6:C8"/>
    <mergeCell ref="A1:X1"/>
    <mergeCell ref="A2:X2"/>
    <mergeCell ref="A3:X3"/>
    <mergeCell ref="A4:X4"/>
    <mergeCell ref="A5:X5"/>
    <mergeCell ref="X7:X8"/>
    <mergeCell ref="E7:E8"/>
    <mergeCell ref="N7:N8"/>
    <mergeCell ref="U7:U8"/>
    <mergeCell ref="V7:V8"/>
    <mergeCell ref="W7:W8"/>
    <mergeCell ref="F7:F8"/>
    <mergeCell ref="G7:G8"/>
    <mergeCell ref="H7:H8"/>
    <mergeCell ref="I7:I8"/>
    <mergeCell ref="J7:J8"/>
    <mergeCell ref="K7:K8"/>
    <mergeCell ref="L7:L8"/>
    <mergeCell ref="M7:M8"/>
    <mergeCell ref="O7:O8"/>
    <mergeCell ref="AA6:AA8"/>
    <mergeCell ref="AB6:AB8"/>
    <mergeCell ref="Y6:Y8"/>
    <mergeCell ref="Z6:Z8"/>
  </mergeCells>
  <conditionalFormatting sqref="E9:W70">
    <cfRule type="containsText" dxfId="53" priority="4" operator="containsText" text="A">
      <formula>NOT(ISERROR(SEARCH("A",E9)))</formula>
    </cfRule>
  </conditionalFormatting>
  <pageMargins left="0.25" right="0.25" top="0.75" bottom="0.75" header="0.3" footer="0.3"/>
  <pageSetup paperSize="9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D15C-D14B-4F13-8B49-99C5BB1F2B37}">
  <sheetPr>
    <pageSetUpPr fitToPage="1"/>
  </sheetPr>
  <dimension ref="A1:X74"/>
  <sheetViews>
    <sheetView topLeftCell="A51" workbookViewId="0">
      <selection activeCell="C74" sqref="C74"/>
    </sheetView>
  </sheetViews>
  <sheetFormatPr defaultRowHeight="15"/>
  <cols>
    <col min="1" max="1" width="6.7109375" bestFit="1" customWidth="1"/>
    <col min="2" max="2" width="15.42578125" bestFit="1" customWidth="1"/>
    <col min="3" max="3" width="26.7109375" bestFit="1" customWidth="1"/>
    <col min="5" max="24" width="9.140625" customWidth="1"/>
  </cols>
  <sheetData>
    <row r="1" spans="1:24" ht="15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7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>
      <c r="A3" s="48" t="s">
        <v>470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15.6" customHeight="1">
      <c r="A5" s="55" t="s">
        <v>638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</row>
    <row r="6" spans="1:24" ht="15.75" customHeight="1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4" ht="15.75" customHeight="1">
      <c r="A7" s="36"/>
      <c r="B7" s="38"/>
      <c r="C7" s="38"/>
      <c r="D7" s="1" t="s">
        <v>13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50"/>
      <c r="X7" s="50"/>
    </row>
    <row r="8" spans="1:24" ht="15.75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</row>
    <row r="9" spans="1:24">
      <c r="A9" s="4">
        <v>1</v>
      </c>
      <c r="B9" s="7">
        <v>2200320150001</v>
      </c>
      <c r="C9" s="6" t="s">
        <v>639</v>
      </c>
      <c r="D9" s="8" t="s">
        <v>21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</row>
    <row r="10" spans="1:24">
      <c r="A10" s="4">
        <v>2</v>
      </c>
      <c r="B10" s="7">
        <v>2200320150002</v>
      </c>
      <c r="C10" s="6" t="s">
        <v>640</v>
      </c>
      <c r="D10" s="8" t="s">
        <v>21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</row>
    <row r="11" spans="1:24">
      <c r="A11" s="4">
        <v>3</v>
      </c>
      <c r="B11" s="7">
        <v>2200320150003</v>
      </c>
      <c r="C11" s="6" t="s">
        <v>641</v>
      </c>
      <c r="D11" s="8" t="s">
        <v>21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</row>
    <row r="12" spans="1:24">
      <c r="A12" s="4">
        <v>4</v>
      </c>
      <c r="B12" s="7">
        <v>2200320150004</v>
      </c>
      <c r="C12" s="6" t="s">
        <v>642</v>
      </c>
      <c r="D12" s="8" t="s">
        <v>21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</row>
    <row r="13" spans="1:24">
      <c r="A13" s="4">
        <v>5</v>
      </c>
      <c r="B13" s="7">
        <v>2200320150005</v>
      </c>
      <c r="C13" s="6" t="s">
        <v>643</v>
      </c>
      <c r="D13" s="8" t="s">
        <v>21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</row>
    <row r="14" spans="1:24">
      <c r="A14" s="4">
        <v>6</v>
      </c>
      <c r="B14" s="7">
        <v>2200320150006</v>
      </c>
      <c r="C14" s="6" t="s">
        <v>644</v>
      </c>
      <c r="D14" s="8" t="s">
        <v>21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</row>
    <row r="15" spans="1:24">
      <c r="A15" s="4">
        <v>7</v>
      </c>
      <c r="B15" s="7">
        <v>2200320150007</v>
      </c>
      <c r="C15" s="6" t="s">
        <v>645</v>
      </c>
      <c r="D15" s="8" t="s">
        <v>21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</row>
    <row r="16" spans="1:24">
      <c r="A16" s="4">
        <v>8</v>
      </c>
      <c r="B16" s="7">
        <v>2200320150008</v>
      </c>
      <c r="C16" s="6" t="s">
        <v>646</v>
      </c>
      <c r="D16" s="8" t="s">
        <v>21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</row>
    <row r="17" spans="1:24">
      <c r="A17" s="4">
        <v>9</v>
      </c>
      <c r="B17" s="7">
        <v>2200320150009</v>
      </c>
      <c r="C17" s="6" t="s">
        <v>647</v>
      </c>
      <c r="D17" s="8" t="s">
        <v>21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</row>
    <row r="18" spans="1:24">
      <c r="A18" s="4">
        <v>10</v>
      </c>
      <c r="B18" s="7">
        <v>2200320150010</v>
      </c>
      <c r="C18" s="6" t="s">
        <v>648</v>
      </c>
      <c r="D18" s="8" t="s">
        <v>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</row>
    <row r="19" spans="1:24">
      <c r="A19" s="4">
        <v>11</v>
      </c>
      <c r="B19" s="7">
        <v>2200320150011</v>
      </c>
      <c r="C19" s="6" t="s">
        <v>649</v>
      </c>
      <c r="D19" s="8" t="s">
        <v>21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</row>
    <row r="20" spans="1:24">
      <c r="A20" s="4">
        <v>12</v>
      </c>
      <c r="B20" s="7">
        <v>2200320150012</v>
      </c>
      <c r="C20" s="6" t="s">
        <v>650</v>
      </c>
      <c r="D20" s="8" t="s">
        <v>21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</row>
    <row r="21" spans="1:24">
      <c r="A21" s="4">
        <v>13</v>
      </c>
      <c r="B21" s="7">
        <v>2200320150013</v>
      </c>
      <c r="C21" s="6" t="s">
        <v>651</v>
      </c>
      <c r="D21" s="8" t="s">
        <v>21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</row>
    <row r="22" spans="1:24">
      <c r="A22" s="4">
        <v>14</v>
      </c>
      <c r="B22" s="7">
        <v>2200320150014</v>
      </c>
      <c r="C22" s="6" t="s">
        <v>652</v>
      </c>
      <c r="D22" s="8" t="s">
        <v>21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</row>
    <row r="23" spans="1:24">
      <c r="A23" s="4">
        <v>15</v>
      </c>
      <c r="B23" s="7">
        <v>2200320150015</v>
      </c>
      <c r="C23" s="6" t="s">
        <v>653</v>
      </c>
      <c r="D23" s="8" t="s">
        <v>21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</row>
    <row r="24" spans="1:24">
      <c r="A24" s="4">
        <v>16</v>
      </c>
      <c r="B24" s="7">
        <v>2200320150016</v>
      </c>
      <c r="C24" s="6" t="s">
        <v>654</v>
      </c>
      <c r="D24" s="8" t="s">
        <v>21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</row>
    <row r="25" spans="1:24">
      <c r="A25" s="4">
        <v>17</v>
      </c>
      <c r="B25" s="7">
        <v>2200320150017</v>
      </c>
      <c r="C25" s="6" t="s">
        <v>655</v>
      </c>
      <c r="D25" s="8" t="s">
        <v>21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</row>
    <row r="26" spans="1:24">
      <c r="A26" s="4">
        <v>18</v>
      </c>
      <c r="B26" s="7">
        <v>2200320150018</v>
      </c>
      <c r="C26" s="6" t="s">
        <v>656</v>
      </c>
      <c r="D26" s="8" t="s">
        <v>21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</row>
    <row r="27" spans="1:24">
      <c r="A27" s="4">
        <v>19</v>
      </c>
      <c r="B27" s="7">
        <v>2200320150019</v>
      </c>
      <c r="C27" s="6" t="s">
        <v>657</v>
      </c>
      <c r="D27" s="8" t="s">
        <v>21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</row>
    <row r="28" spans="1:24">
      <c r="A28" s="4">
        <v>20</v>
      </c>
      <c r="B28" s="7">
        <v>2200320150020</v>
      </c>
      <c r="C28" s="6" t="s">
        <v>658</v>
      </c>
      <c r="D28" s="8" t="s">
        <v>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</row>
    <row r="29" spans="1:24">
      <c r="A29" s="4">
        <v>21</v>
      </c>
      <c r="B29" s="7">
        <v>2200320150021</v>
      </c>
      <c r="C29" s="6" t="s">
        <v>659</v>
      </c>
      <c r="D29" s="8" t="s">
        <v>21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</row>
    <row r="30" spans="1:24">
      <c r="A30" s="4">
        <v>22</v>
      </c>
      <c r="B30" s="7">
        <v>2200320150022</v>
      </c>
      <c r="C30" s="6" t="s">
        <v>660</v>
      </c>
      <c r="D30" s="8" t="s">
        <v>21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</row>
    <row r="31" spans="1:24">
      <c r="A31" s="4">
        <v>23</v>
      </c>
      <c r="B31" s="7">
        <v>2200320150023</v>
      </c>
      <c r="C31" s="6" t="s">
        <v>661</v>
      </c>
      <c r="D31" s="8" t="s">
        <v>21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</row>
    <row r="32" spans="1:24">
      <c r="A32" s="4">
        <v>24</v>
      </c>
      <c r="B32" s="7">
        <v>2200320150024</v>
      </c>
      <c r="C32" s="6" t="s">
        <v>662</v>
      </c>
      <c r="D32" s="8" t="s">
        <v>21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</row>
    <row r="33" spans="1:24">
      <c r="A33" s="4">
        <v>25</v>
      </c>
      <c r="B33" s="7">
        <v>2200320150025</v>
      </c>
      <c r="C33" s="6" t="s">
        <v>663</v>
      </c>
      <c r="D33" s="8" t="s">
        <v>21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</row>
    <row r="34" spans="1:24">
      <c r="A34" s="4">
        <v>26</v>
      </c>
      <c r="B34" s="7">
        <v>2200320150026</v>
      </c>
      <c r="C34" s="6" t="s">
        <v>664</v>
      </c>
      <c r="D34" s="8" t="s">
        <v>21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</row>
    <row r="35" spans="1:24">
      <c r="A35" s="4">
        <v>27</v>
      </c>
      <c r="B35" s="7">
        <v>2200320150027</v>
      </c>
      <c r="C35" s="6" t="s">
        <v>664</v>
      </c>
      <c r="D35" s="8" t="s">
        <v>21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</row>
    <row r="36" spans="1:24">
      <c r="A36" s="4">
        <v>28</v>
      </c>
      <c r="B36" s="7">
        <v>2200320150028</v>
      </c>
      <c r="C36" s="6" t="s">
        <v>665</v>
      </c>
      <c r="D36" s="8" t="s">
        <v>21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</row>
    <row r="37" spans="1:24">
      <c r="A37" s="4">
        <v>29</v>
      </c>
      <c r="B37" s="7">
        <v>2200320150029</v>
      </c>
      <c r="C37" s="6" t="s">
        <v>666</v>
      </c>
      <c r="D37" s="8" t="s">
        <v>21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</row>
    <row r="38" spans="1:24">
      <c r="A38" s="4">
        <v>30</v>
      </c>
      <c r="B38" s="7">
        <v>2200320150030</v>
      </c>
      <c r="C38" s="6" t="s">
        <v>667</v>
      </c>
      <c r="D38" s="8" t="s">
        <v>21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</row>
    <row r="39" spans="1:24">
      <c r="A39" s="4">
        <v>31</v>
      </c>
      <c r="B39" s="7">
        <v>2200320150031</v>
      </c>
      <c r="C39" s="6" t="s">
        <v>668</v>
      </c>
      <c r="D39" s="8" t="s">
        <v>21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</row>
    <row r="40" spans="1:24">
      <c r="A40" s="4">
        <v>32</v>
      </c>
      <c r="B40" s="7">
        <v>2200320150032</v>
      </c>
      <c r="C40" s="6" t="s">
        <v>669</v>
      </c>
      <c r="D40" s="8" t="s">
        <v>21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</row>
    <row r="41" spans="1:24">
      <c r="A41" s="4">
        <v>33</v>
      </c>
      <c r="B41" s="7">
        <v>2200320150033</v>
      </c>
      <c r="C41" s="6" t="s">
        <v>670</v>
      </c>
      <c r="D41" s="8" t="s">
        <v>21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</row>
    <row r="42" spans="1:24">
      <c r="A42" s="4">
        <v>34</v>
      </c>
      <c r="B42" s="7">
        <v>2200320150034</v>
      </c>
      <c r="C42" s="6" t="s">
        <v>671</v>
      </c>
      <c r="D42" s="8" t="s">
        <v>21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</row>
    <row r="43" spans="1:24">
      <c r="A43" s="4">
        <v>35</v>
      </c>
      <c r="B43" s="7">
        <v>2200320150035</v>
      </c>
      <c r="C43" s="6" t="s">
        <v>672</v>
      </c>
      <c r="D43" s="8" t="s">
        <v>21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</row>
    <row r="44" spans="1:24">
      <c r="A44" s="4">
        <v>36</v>
      </c>
      <c r="B44" s="7">
        <v>2200320150036</v>
      </c>
      <c r="C44" s="6" t="s">
        <v>673</v>
      </c>
      <c r="D44" s="8" t="s">
        <v>21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</row>
    <row r="45" spans="1:24">
      <c r="A45" s="4">
        <v>37</v>
      </c>
      <c r="B45" s="7">
        <v>2200320150037</v>
      </c>
      <c r="C45" s="6" t="s">
        <v>674</v>
      </c>
      <c r="D45" s="8" t="s">
        <v>21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</row>
    <row r="46" spans="1:24">
      <c r="A46" s="4">
        <v>38</v>
      </c>
      <c r="B46" s="7">
        <v>2200320150038</v>
      </c>
      <c r="C46" s="6" t="s">
        <v>675</v>
      </c>
      <c r="D46" s="8" t="s">
        <v>21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</row>
    <row r="47" spans="1:24">
      <c r="A47" s="4">
        <v>39</v>
      </c>
      <c r="B47" s="7">
        <v>2200320150039</v>
      </c>
      <c r="C47" s="6" t="s">
        <v>676</v>
      </c>
      <c r="D47" s="8" t="s">
        <v>21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</row>
    <row r="48" spans="1:24">
      <c r="A48" s="4">
        <v>40</v>
      </c>
      <c r="B48" s="7">
        <v>2200320150040</v>
      </c>
      <c r="C48" s="6" t="s">
        <v>677</v>
      </c>
      <c r="D48" s="8" t="s">
        <v>21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</row>
    <row r="49" spans="1:24">
      <c r="A49" s="4">
        <v>41</v>
      </c>
      <c r="B49" s="7">
        <v>2200320150041</v>
      </c>
      <c r="C49" s="6" t="s">
        <v>678</v>
      </c>
      <c r="D49" s="8" t="s">
        <v>21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</row>
    <row r="50" spans="1:24">
      <c r="A50" s="4">
        <v>42</v>
      </c>
      <c r="B50" s="7">
        <v>2200320150042</v>
      </c>
      <c r="C50" s="6" t="s">
        <v>679</v>
      </c>
      <c r="D50" s="8" t="s">
        <v>21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</row>
    <row r="51" spans="1:24">
      <c r="A51" s="4">
        <v>43</v>
      </c>
      <c r="B51" s="7">
        <v>2200320150043</v>
      </c>
      <c r="C51" s="6" t="s">
        <v>680</v>
      </c>
      <c r="D51" s="8" t="s">
        <v>21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</row>
    <row r="52" spans="1:24">
      <c r="A52" s="4">
        <v>44</v>
      </c>
      <c r="B52" s="7">
        <v>2200320150044</v>
      </c>
      <c r="C52" s="6" t="s">
        <v>681</v>
      </c>
      <c r="D52" s="8" t="s">
        <v>21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</row>
    <row r="53" spans="1:24">
      <c r="A53" s="4">
        <v>45</v>
      </c>
      <c r="B53" s="7">
        <v>2200320150045</v>
      </c>
      <c r="C53" s="6" t="s">
        <v>682</v>
      </c>
      <c r="D53" s="8" t="s">
        <v>21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</row>
    <row r="54" spans="1:24">
      <c r="A54" s="4">
        <v>46</v>
      </c>
      <c r="B54" s="7">
        <v>2200320150046</v>
      </c>
      <c r="C54" s="6" t="s">
        <v>683</v>
      </c>
      <c r="D54" s="8" t="s">
        <v>21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</row>
    <row r="55" spans="1:24">
      <c r="A55" s="4">
        <v>47</v>
      </c>
      <c r="B55" s="7">
        <v>2200320150047</v>
      </c>
      <c r="C55" s="6" t="s">
        <v>684</v>
      </c>
      <c r="D55" s="8" t="s">
        <v>21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</row>
    <row r="56" spans="1:24">
      <c r="A56" s="4">
        <v>48</v>
      </c>
      <c r="B56" s="7">
        <v>2200320150048</v>
      </c>
      <c r="C56" s="6" t="s">
        <v>685</v>
      </c>
      <c r="D56" s="8" t="s">
        <v>21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</row>
    <row r="57" spans="1:24">
      <c r="A57" s="4">
        <v>49</v>
      </c>
      <c r="B57" s="7">
        <v>2200320150049</v>
      </c>
      <c r="C57" s="6" t="s">
        <v>686</v>
      </c>
      <c r="D57" s="8" t="s">
        <v>21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</row>
    <row r="58" spans="1:24">
      <c r="A58" s="4">
        <v>50</v>
      </c>
      <c r="B58" s="7">
        <v>2200320150050</v>
      </c>
      <c r="C58" s="6" t="s">
        <v>687</v>
      </c>
      <c r="D58" s="8" t="s">
        <v>21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</row>
    <row r="59" spans="1:24">
      <c r="A59" s="4">
        <v>51</v>
      </c>
      <c r="B59" s="7">
        <v>2200320150051</v>
      </c>
      <c r="C59" s="6" t="s">
        <v>688</v>
      </c>
      <c r="D59" s="8" t="s">
        <v>21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</row>
    <row r="60" spans="1:24">
      <c r="A60" s="4">
        <v>52</v>
      </c>
      <c r="B60" s="7">
        <v>2200320150052</v>
      </c>
      <c r="C60" s="6" t="s">
        <v>689</v>
      </c>
      <c r="D60" s="8" t="s">
        <v>21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</row>
    <row r="61" spans="1:24">
      <c r="A61" s="4">
        <v>53</v>
      </c>
      <c r="B61" s="7">
        <v>2200320150053</v>
      </c>
      <c r="C61" s="6" t="s">
        <v>690</v>
      </c>
      <c r="D61" s="8" t="s">
        <v>21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</row>
    <row r="62" spans="1:24">
      <c r="A62" s="4">
        <v>54</v>
      </c>
      <c r="B62" s="7">
        <v>2200320150054</v>
      </c>
      <c r="C62" s="6" t="s">
        <v>691</v>
      </c>
      <c r="D62" s="8" t="s">
        <v>21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</row>
    <row r="63" spans="1:24">
      <c r="A63" s="4">
        <v>55</v>
      </c>
      <c r="B63" s="7">
        <v>2200320150055</v>
      </c>
      <c r="C63" s="6" t="s">
        <v>692</v>
      </c>
      <c r="D63" s="8" t="s">
        <v>21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</row>
    <row r="64" spans="1:24">
      <c r="A64" s="4">
        <v>56</v>
      </c>
      <c r="B64" s="7">
        <v>2200320150056</v>
      </c>
      <c r="C64" s="6" t="s">
        <v>693</v>
      </c>
      <c r="D64" s="8" t="s">
        <v>21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</row>
    <row r="65" spans="1:24">
      <c r="A65" s="4">
        <v>57</v>
      </c>
      <c r="B65" s="7">
        <v>2200320150057</v>
      </c>
      <c r="C65" s="6" t="s">
        <v>694</v>
      </c>
      <c r="D65" s="8" t="s">
        <v>21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</row>
    <row r="66" spans="1:24">
      <c r="A66" s="4">
        <v>58</v>
      </c>
      <c r="B66" s="7">
        <v>2200320150058</v>
      </c>
      <c r="C66" s="6" t="s">
        <v>695</v>
      </c>
      <c r="D66" s="8" t="s">
        <v>21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</row>
    <row r="67" spans="1:24">
      <c r="A67" s="4">
        <v>59</v>
      </c>
      <c r="B67" s="7">
        <v>2200320150059</v>
      </c>
      <c r="C67" s="6" t="s">
        <v>696</v>
      </c>
      <c r="D67" s="8" t="s">
        <v>21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</row>
    <row r="68" spans="1:24">
      <c r="A68" s="4">
        <v>60</v>
      </c>
      <c r="B68" s="7">
        <v>2200320150060</v>
      </c>
      <c r="C68" s="6" t="s">
        <v>697</v>
      </c>
      <c r="D68" s="8" t="s">
        <v>21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</row>
    <row r="69" spans="1:24">
      <c r="A69" s="4">
        <v>61</v>
      </c>
      <c r="B69" s="7">
        <v>2200320150061</v>
      </c>
      <c r="C69" s="6" t="s">
        <v>698</v>
      </c>
      <c r="D69" s="8" t="s">
        <v>21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</row>
    <row r="70" spans="1:24">
      <c r="A70" s="4">
        <v>62</v>
      </c>
      <c r="B70" s="7">
        <v>2200320150062</v>
      </c>
      <c r="C70" s="6" t="s">
        <v>699</v>
      </c>
      <c r="D70" s="8" t="s">
        <v>21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</row>
    <row r="71" spans="1:24">
      <c r="A71" s="4">
        <v>63</v>
      </c>
      <c r="B71" s="7">
        <v>2200320150063</v>
      </c>
      <c r="C71" s="6" t="s">
        <v>700</v>
      </c>
      <c r="D71" s="8" t="s">
        <v>21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</row>
    <row r="72" spans="1:24">
      <c r="A72" s="4">
        <v>64</v>
      </c>
      <c r="B72" s="7">
        <v>2300320159001</v>
      </c>
      <c r="C72" s="6" t="s">
        <v>701</v>
      </c>
      <c r="D72" s="8" t="s">
        <v>21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</row>
    <row r="73" spans="1:24">
      <c r="A73" s="4">
        <v>65</v>
      </c>
      <c r="B73" s="7">
        <v>2300320159002</v>
      </c>
      <c r="C73" s="6" t="s">
        <v>702</v>
      </c>
      <c r="D73" s="8" t="s">
        <v>21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</row>
    <row r="74" spans="1:24">
      <c r="A74" s="4">
        <v>66</v>
      </c>
      <c r="B74" s="7">
        <v>2300320159003</v>
      </c>
      <c r="C74" s="6" t="s">
        <v>703</v>
      </c>
      <c r="D74" s="8" t="s">
        <v>21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</row>
  </sheetData>
  <mergeCells count="28"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P24:X24 F24:N24 F25:X71 E9:X9 F10:X23 E10:E74">
    <cfRule type="containsText" dxfId="36" priority="2" operator="containsText" text="A">
      <formula>NOT(ISERROR(SEARCH("A",E9)))</formula>
    </cfRule>
  </conditionalFormatting>
  <conditionalFormatting sqref="F72:X74">
    <cfRule type="containsText" dxfId="35" priority="1" operator="containsText" text="A">
      <formula>NOT(ISERROR(SEARCH("A",F72)))</formula>
    </cfRule>
  </conditionalFormatting>
  <pageMargins left="0.25" right="0.25" top="0.75" bottom="0.75" header="0.3" footer="0.3"/>
  <pageSetup paperSize="9"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2E36D-9D55-4E66-BC83-A8E668AE6D37}">
  <sheetPr>
    <tabColor theme="9" tint="-0.249977111117893"/>
    <pageSetUpPr fitToPage="1"/>
  </sheetPr>
  <dimension ref="A1:X72"/>
  <sheetViews>
    <sheetView workbookViewId="0">
      <selection sqref="A1:X1"/>
    </sheetView>
  </sheetViews>
  <sheetFormatPr defaultRowHeight="15"/>
  <cols>
    <col min="2" max="2" width="18.28515625" bestFit="1" customWidth="1"/>
    <col min="3" max="3" width="26.7109375" bestFit="1" customWidth="1"/>
    <col min="5" max="24" width="9.140625" customWidth="1"/>
  </cols>
  <sheetData>
    <row r="1" spans="1:24" ht="15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7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>
      <c r="A3" s="48" t="s">
        <v>470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15.6" customHeight="1">
      <c r="A5" s="55" t="s">
        <v>704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</row>
    <row r="6" spans="1:24" ht="15.75" customHeight="1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4" ht="15.75" customHeight="1">
      <c r="A7" s="36"/>
      <c r="B7" s="38"/>
      <c r="C7" s="38"/>
      <c r="D7" s="1" t="s">
        <v>13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50"/>
      <c r="X7" s="50"/>
    </row>
    <row r="8" spans="1:24" ht="15.75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</row>
    <row r="9" spans="1:24">
      <c r="A9" s="4">
        <v>1</v>
      </c>
      <c r="B9" s="7">
        <v>2200320310001</v>
      </c>
      <c r="C9" s="6" t="s">
        <v>705</v>
      </c>
      <c r="D9" s="8" t="s">
        <v>21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</row>
    <row r="10" spans="1:24">
      <c r="A10" s="4">
        <v>2</v>
      </c>
      <c r="B10" s="7">
        <v>2200320310006</v>
      </c>
      <c r="C10" s="6" t="s">
        <v>706</v>
      </c>
      <c r="D10" s="8" t="s">
        <v>21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</row>
    <row r="11" spans="1:24">
      <c r="A11" s="4">
        <v>3</v>
      </c>
      <c r="B11" s="7">
        <v>2200320310007</v>
      </c>
      <c r="C11" s="6" t="s">
        <v>707</v>
      </c>
      <c r="D11" s="8" t="s">
        <v>21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</row>
    <row r="12" spans="1:24">
      <c r="A12" s="4">
        <v>4</v>
      </c>
      <c r="B12" s="7">
        <v>2200320310013</v>
      </c>
      <c r="C12" s="6" t="s">
        <v>708</v>
      </c>
      <c r="D12" s="8" t="s">
        <v>21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</row>
    <row r="13" spans="1:24">
      <c r="A13" s="4">
        <v>5</v>
      </c>
      <c r="B13" s="7">
        <v>2200320310017</v>
      </c>
      <c r="C13" s="6" t="s">
        <v>709</v>
      </c>
      <c r="D13" s="8" t="s">
        <v>21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</row>
    <row r="14" spans="1:24">
      <c r="A14" s="4">
        <v>6</v>
      </c>
      <c r="B14" s="7">
        <v>2200320310022</v>
      </c>
      <c r="C14" s="6" t="s">
        <v>710</v>
      </c>
      <c r="D14" s="8" t="s">
        <v>21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</row>
    <row r="15" spans="1:24">
      <c r="A15" s="4">
        <v>7</v>
      </c>
      <c r="B15" s="7">
        <v>2200320310028</v>
      </c>
      <c r="C15" s="6" t="s">
        <v>711</v>
      </c>
      <c r="D15" s="8" t="s">
        <v>21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</row>
    <row r="16" spans="1:24">
      <c r="A16" s="4">
        <v>8</v>
      </c>
      <c r="B16" s="7">
        <v>2200320310032</v>
      </c>
      <c r="C16" s="6" t="s">
        <v>712</v>
      </c>
      <c r="D16" s="8" t="s">
        <v>21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</row>
    <row r="17" spans="1:24">
      <c r="A17" s="4">
        <v>9</v>
      </c>
      <c r="B17" s="7">
        <v>2200320310037</v>
      </c>
      <c r="C17" s="6" t="s">
        <v>713</v>
      </c>
      <c r="D17" s="8" t="s">
        <v>21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</row>
    <row r="18" spans="1:24">
      <c r="A18" s="4">
        <v>10</v>
      </c>
      <c r="B18" s="7">
        <v>2200320310046</v>
      </c>
      <c r="C18" s="6" t="s">
        <v>714</v>
      </c>
      <c r="D18" s="8" t="s">
        <v>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</row>
    <row r="19" spans="1:24">
      <c r="A19" s="4">
        <v>11</v>
      </c>
      <c r="B19" s="7">
        <v>2200320310049</v>
      </c>
      <c r="C19" s="6" t="s">
        <v>715</v>
      </c>
      <c r="D19" s="8" t="s">
        <v>21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</row>
    <row r="20" spans="1:24">
      <c r="A20" s="4">
        <v>12</v>
      </c>
      <c r="B20" s="7">
        <v>2200320310055</v>
      </c>
      <c r="C20" s="6" t="s">
        <v>716</v>
      </c>
      <c r="D20" s="8" t="s">
        <v>21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</row>
    <row r="21" spans="1:24">
      <c r="A21" s="4">
        <v>13</v>
      </c>
      <c r="B21" s="7">
        <v>2200320310057</v>
      </c>
      <c r="C21" s="6" t="s">
        <v>717</v>
      </c>
      <c r="D21" s="8" t="s">
        <v>21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</row>
    <row r="22" spans="1:24">
      <c r="A22" s="4">
        <v>14</v>
      </c>
      <c r="B22" s="7">
        <v>2200320310059</v>
      </c>
      <c r="C22" s="6" t="s">
        <v>555</v>
      </c>
      <c r="D22" s="8" t="s">
        <v>21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</row>
    <row r="23" spans="1:24">
      <c r="A23" s="4">
        <v>15</v>
      </c>
      <c r="B23" s="7">
        <v>2200320310060</v>
      </c>
      <c r="C23" s="6" t="s">
        <v>718</v>
      </c>
      <c r="D23" s="8" t="s">
        <v>21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</row>
    <row r="24" spans="1:24">
      <c r="A24" s="4">
        <v>16</v>
      </c>
      <c r="B24" s="7">
        <v>2200320310061</v>
      </c>
      <c r="C24" s="6" t="s">
        <v>719</v>
      </c>
      <c r="D24" s="8" t="s">
        <v>21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</row>
    <row r="25" spans="1:24">
      <c r="A25" s="4">
        <v>17</v>
      </c>
      <c r="B25" s="7">
        <v>2200320310062</v>
      </c>
      <c r="C25" s="6" t="s">
        <v>720</v>
      </c>
      <c r="D25" s="8" t="s">
        <v>21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</row>
    <row r="26" spans="1:24">
      <c r="A26" s="4">
        <v>18</v>
      </c>
      <c r="B26" s="7">
        <v>2200320310067</v>
      </c>
      <c r="C26" s="6" t="s">
        <v>721</v>
      </c>
      <c r="D26" s="8" t="s">
        <v>21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</row>
    <row r="27" spans="1:24">
      <c r="A27" s="4">
        <v>19</v>
      </c>
      <c r="B27" s="7">
        <v>2200320310069</v>
      </c>
      <c r="C27" s="6" t="s">
        <v>722</v>
      </c>
      <c r="D27" s="8" t="s">
        <v>21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</row>
    <row r="28" spans="1:24">
      <c r="A28" s="4">
        <v>20</v>
      </c>
      <c r="B28" s="7">
        <v>2200320310072</v>
      </c>
      <c r="C28" s="6" t="s">
        <v>723</v>
      </c>
      <c r="D28" s="8" t="s">
        <v>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</row>
    <row r="29" spans="1:24">
      <c r="A29" s="4">
        <v>21</v>
      </c>
      <c r="B29" s="7">
        <v>2200320310083</v>
      </c>
      <c r="C29" s="6" t="s">
        <v>724</v>
      </c>
      <c r="D29" s="8" t="s">
        <v>21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</row>
    <row r="30" spans="1:24">
      <c r="A30" s="4">
        <v>22</v>
      </c>
      <c r="B30" s="7">
        <v>2200320310090</v>
      </c>
      <c r="C30" s="6" t="s">
        <v>725</v>
      </c>
      <c r="D30" s="8" t="s">
        <v>21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</row>
    <row r="31" spans="1:24">
      <c r="A31" s="4">
        <v>23</v>
      </c>
      <c r="B31" s="7">
        <v>2200320310091</v>
      </c>
      <c r="C31" s="6" t="s">
        <v>726</v>
      </c>
      <c r="D31" s="8" t="s">
        <v>21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</row>
    <row r="32" spans="1:24">
      <c r="A32" s="4">
        <v>24</v>
      </c>
      <c r="B32" s="7">
        <v>2200320310093</v>
      </c>
      <c r="C32" s="6" t="s">
        <v>727</v>
      </c>
      <c r="D32" s="8" t="s">
        <v>21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</row>
    <row r="33" spans="1:24">
      <c r="A33" s="4">
        <v>25</v>
      </c>
      <c r="B33" s="7">
        <v>2200320310094</v>
      </c>
      <c r="C33" s="6" t="s">
        <v>728</v>
      </c>
      <c r="D33" s="8" t="s">
        <v>21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</row>
    <row r="34" spans="1:24">
      <c r="A34" s="4">
        <v>26</v>
      </c>
      <c r="B34" s="7">
        <v>2200320310098</v>
      </c>
      <c r="C34" s="6" t="s">
        <v>729</v>
      </c>
      <c r="D34" s="8" t="s">
        <v>21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</row>
    <row r="35" spans="1:24">
      <c r="A35" s="4">
        <v>27</v>
      </c>
      <c r="B35" s="7">
        <v>2200320310102</v>
      </c>
      <c r="C35" s="6" t="s">
        <v>730</v>
      </c>
      <c r="D35" s="8" t="s">
        <v>21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</row>
    <row r="36" spans="1:24">
      <c r="A36" s="4">
        <v>28</v>
      </c>
      <c r="B36" s="7">
        <v>2200320310115</v>
      </c>
      <c r="C36" s="6" t="s">
        <v>731</v>
      </c>
      <c r="D36" s="8" t="s">
        <v>21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</row>
    <row r="37" spans="1:24">
      <c r="A37" s="4">
        <v>29</v>
      </c>
      <c r="B37" s="7">
        <v>2200320310116</v>
      </c>
      <c r="C37" s="6" t="s">
        <v>732</v>
      </c>
      <c r="D37" s="8" t="s">
        <v>21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</row>
    <row r="38" spans="1:24">
      <c r="A38" s="4">
        <v>30</v>
      </c>
      <c r="B38" s="7">
        <v>2200320310119</v>
      </c>
      <c r="C38" s="6" t="s">
        <v>733</v>
      </c>
      <c r="D38" s="8" t="s">
        <v>21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</row>
    <row r="39" spans="1:24">
      <c r="A39" s="4">
        <v>31</v>
      </c>
      <c r="B39" s="7">
        <v>2200320310124</v>
      </c>
      <c r="C39" s="6" t="s">
        <v>734</v>
      </c>
      <c r="D39" s="8" t="s">
        <v>21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</row>
    <row r="40" spans="1:24">
      <c r="A40" s="4">
        <v>32</v>
      </c>
      <c r="B40" s="7">
        <v>2200320310127</v>
      </c>
      <c r="C40" s="6" t="s">
        <v>735</v>
      </c>
      <c r="D40" s="8" t="s">
        <v>21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</row>
    <row r="41" spans="1:24">
      <c r="A41" s="4">
        <v>33</v>
      </c>
      <c r="B41" s="7">
        <v>2200320310133</v>
      </c>
      <c r="C41" s="6" t="s">
        <v>736</v>
      </c>
      <c r="D41" s="8" t="s">
        <v>21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</row>
    <row r="42" spans="1:24">
      <c r="A42" s="4">
        <v>34</v>
      </c>
      <c r="B42" s="7">
        <v>2200320310138</v>
      </c>
      <c r="C42" s="6" t="s">
        <v>737</v>
      </c>
      <c r="D42" s="8" t="s">
        <v>21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</row>
    <row r="43" spans="1:24">
      <c r="A43" s="4">
        <v>35</v>
      </c>
      <c r="B43" s="7">
        <v>2200320310141</v>
      </c>
      <c r="C43" s="6" t="s">
        <v>738</v>
      </c>
      <c r="D43" s="8" t="s">
        <v>21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</row>
    <row r="44" spans="1:24">
      <c r="A44" s="4">
        <v>36</v>
      </c>
      <c r="B44" s="7">
        <v>2200320310143</v>
      </c>
      <c r="C44" s="6" t="s">
        <v>739</v>
      </c>
      <c r="D44" s="8" t="s">
        <v>21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</row>
    <row r="45" spans="1:24">
      <c r="A45" s="4">
        <v>37</v>
      </c>
      <c r="B45" s="7">
        <v>2200320310145</v>
      </c>
      <c r="C45" s="6" t="s">
        <v>740</v>
      </c>
      <c r="D45" s="8" t="s">
        <v>21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</row>
    <row r="46" spans="1:24">
      <c r="A46" s="4">
        <v>38</v>
      </c>
      <c r="B46" s="7">
        <v>2200320310146</v>
      </c>
      <c r="C46" s="6" t="s">
        <v>692</v>
      </c>
      <c r="D46" s="8" t="s">
        <v>21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</row>
    <row r="47" spans="1:24">
      <c r="A47" s="4">
        <v>39</v>
      </c>
      <c r="B47" s="7">
        <v>2200320310150</v>
      </c>
      <c r="C47" s="6" t="s">
        <v>741</v>
      </c>
      <c r="D47" s="8" t="s">
        <v>21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</row>
    <row r="48" spans="1:24">
      <c r="A48" s="4">
        <v>40</v>
      </c>
      <c r="B48" s="7">
        <v>2200320310152</v>
      </c>
      <c r="C48" s="6" t="s">
        <v>742</v>
      </c>
      <c r="D48" s="8" t="s">
        <v>21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</row>
    <row r="49" spans="1:24">
      <c r="A49" s="4">
        <v>41</v>
      </c>
      <c r="B49" s="7">
        <v>2200320310154</v>
      </c>
      <c r="C49" s="6" t="s">
        <v>743</v>
      </c>
      <c r="D49" s="8" t="s">
        <v>21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</row>
    <row r="50" spans="1:24">
      <c r="A50" s="4">
        <v>42</v>
      </c>
      <c r="B50" s="7">
        <v>2200320310155</v>
      </c>
      <c r="C50" s="6" t="s">
        <v>744</v>
      </c>
      <c r="D50" s="8" t="s">
        <v>21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</row>
    <row r="51" spans="1:24">
      <c r="A51" s="4">
        <v>43</v>
      </c>
      <c r="B51" s="7">
        <v>2200320310162</v>
      </c>
      <c r="C51" s="6" t="s">
        <v>745</v>
      </c>
      <c r="D51" s="8" t="s">
        <v>21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</row>
    <row r="52" spans="1:24">
      <c r="A52" s="4">
        <v>44</v>
      </c>
      <c r="B52" s="7">
        <v>2200320310163</v>
      </c>
      <c r="C52" s="6" t="s">
        <v>746</v>
      </c>
      <c r="D52" s="8" t="s">
        <v>21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</row>
    <row r="53" spans="1:24">
      <c r="A53" s="4">
        <v>45</v>
      </c>
      <c r="B53" s="7">
        <v>2200320310165</v>
      </c>
      <c r="C53" s="6" t="s">
        <v>747</v>
      </c>
      <c r="D53" s="8" t="s">
        <v>21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</row>
    <row r="54" spans="1:24">
      <c r="A54" s="4">
        <v>46</v>
      </c>
      <c r="B54" s="7">
        <v>2200320310166</v>
      </c>
      <c r="C54" s="6" t="s">
        <v>748</v>
      </c>
      <c r="D54" s="8" t="s">
        <v>21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</row>
    <row r="55" spans="1:24">
      <c r="A55" s="4">
        <v>47</v>
      </c>
      <c r="B55" s="7">
        <v>2200320310167</v>
      </c>
      <c r="C55" s="6" t="s">
        <v>749</v>
      </c>
      <c r="D55" s="8" t="s">
        <v>21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</row>
    <row r="56" spans="1:24">
      <c r="A56" s="4">
        <v>48</v>
      </c>
      <c r="B56" s="7">
        <v>2200320310169</v>
      </c>
      <c r="C56" s="6" t="s">
        <v>750</v>
      </c>
      <c r="D56" s="8" t="s">
        <v>21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</row>
    <row r="57" spans="1:24">
      <c r="A57" s="4">
        <v>49</v>
      </c>
      <c r="B57" s="7">
        <v>2200320310172</v>
      </c>
      <c r="C57" s="6" t="s">
        <v>751</v>
      </c>
      <c r="D57" s="8" t="s">
        <v>21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</row>
    <row r="58" spans="1:24">
      <c r="A58" s="4">
        <v>50</v>
      </c>
      <c r="B58" s="7">
        <v>2200320310173</v>
      </c>
      <c r="C58" s="6" t="s">
        <v>752</v>
      </c>
      <c r="D58" s="8" t="s">
        <v>21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</row>
    <row r="59" spans="1:24">
      <c r="A59" s="4">
        <v>51</v>
      </c>
      <c r="B59" s="7">
        <v>2200320310174</v>
      </c>
      <c r="C59" s="6" t="s">
        <v>753</v>
      </c>
      <c r="D59" s="8" t="s">
        <v>21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</row>
    <row r="60" spans="1:24">
      <c r="A60" s="4">
        <v>52</v>
      </c>
      <c r="B60" s="7">
        <v>2200320310176</v>
      </c>
      <c r="C60" s="6" t="s">
        <v>754</v>
      </c>
      <c r="D60" s="8" t="s">
        <v>21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</row>
    <row r="61" spans="1:24">
      <c r="A61" s="4">
        <v>53</v>
      </c>
      <c r="B61" s="7">
        <v>2200320310179</v>
      </c>
      <c r="C61" s="6" t="s">
        <v>755</v>
      </c>
      <c r="D61" s="8" t="s">
        <v>21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</row>
    <row r="62" spans="1:24">
      <c r="A62" s="4">
        <v>54</v>
      </c>
      <c r="B62" s="7">
        <v>2200320310180</v>
      </c>
      <c r="C62" s="6" t="s">
        <v>756</v>
      </c>
      <c r="D62" s="8" t="s">
        <v>21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</row>
    <row r="63" spans="1:24">
      <c r="A63" s="4">
        <v>55</v>
      </c>
      <c r="B63" s="7">
        <v>2200320310183</v>
      </c>
      <c r="C63" s="6" t="s">
        <v>757</v>
      </c>
      <c r="D63" s="8" t="s">
        <v>21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</row>
    <row r="64" spans="1:24">
      <c r="A64" s="4">
        <v>56</v>
      </c>
      <c r="B64" s="7">
        <v>2200320310186</v>
      </c>
      <c r="C64" s="6" t="s">
        <v>758</v>
      </c>
      <c r="D64" s="8" t="s">
        <v>21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</row>
    <row r="65" spans="1:24">
      <c r="A65" s="4">
        <v>57</v>
      </c>
      <c r="B65" s="7">
        <v>2200320310188</v>
      </c>
      <c r="C65" s="6" t="s">
        <v>759</v>
      </c>
      <c r="D65" s="8" t="s">
        <v>21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</row>
    <row r="66" spans="1:24">
      <c r="A66" s="4">
        <v>58</v>
      </c>
      <c r="B66" s="7">
        <v>2200320310189</v>
      </c>
      <c r="C66" s="6" t="s">
        <v>760</v>
      </c>
      <c r="D66" s="8" t="s">
        <v>21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</row>
    <row r="67" spans="1:24">
      <c r="A67" s="4">
        <v>59</v>
      </c>
      <c r="B67" s="7">
        <v>2200320310191</v>
      </c>
      <c r="C67" s="6" t="s">
        <v>761</v>
      </c>
      <c r="D67" s="8" t="s">
        <v>21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</row>
    <row r="68" spans="1:24">
      <c r="A68" s="4">
        <v>60</v>
      </c>
      <c r="B68" s="7">
        <v>2200320310198</v>
      </c>
      <c r="C68" s="6" t="s">
        <v>762</v>
      </c>
      <c r="D68" s="8" t="s">
        <v>21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</row>
    <row r="69" spans="1:24">
      <c r="A69" s="4">
        <v>61</v>
      </c>
      <c r="B69" s="7">
        <v>2300320319001</v>
      </c>
      <c r="C69" s="6" t="s">
        <v>763</v>
      </c>
      <c r="D69" s="8" t="s">
        <v>21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</row>
    <row r="70" spans="1:24">
      <c r="A70" s="4">
        <v>62</v>
      </c>
      <c r="B70" s="7">
        <v>2300320319002</v>
      </c>
      <c r="C70" s="6" t="s">
        <v>764</v>
      </c>
      <c r="D70" s="8" t="s">
        <v>21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</row>
    <row r="71" spans="1:24">
      <c r="A71" s="4"/>
      <c r="B71" s="7"/>
      <c r="C71" s="6"/>
      <c r="D71" s="8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</row>
    <row r="72" spans="1:24"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</sheetData>
  <mergeCells count="28"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P24:X24 F24:N24 E71:X71 E9:X9 F10:X23 F25:X70 E10:E70">
    <cfRule type="containsText" dxfId="34" priority="1" operator="containsText" text="A">
      <formula>NOT(ISERROR(SEARCH("A",E9)))</formula>
    </cfRule>
  </conditionalFormatting>
  <pageMargins left="0.25" right="0.25" top="0.75" bottom="0.75" header="0.3" footer="0.3"/>
  <pageSetup paperSize="9" fitToHeight="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408D-2606-486B-B466-4BE130311806}">
  <sheetPr>
    <tabColor theme="9" tint="-0.249977111117893"/>
    <pageSetUpPr fitToPage="1"/>
  </sheetPr>
  <dimension ref="A1:X74"/>
  <sheetViews>
    <sheetView workbookViewId="0">
      <selection activeCell="B12" sqref="B12"/>
    </sheetView>
  </sheetViews>
  <sheetFormatPr defaultRowHeight="15"/>
  <cols>
    <col min="2" max="2" width="18.28515625" bestFit="1" customWidth="1"/>
    <col min="3" max="3" width="26.7109375" bestFit="1" customWidth="1"/>
    <col min="5" max="24" width="9.140625" customWidth="1"/>
  </cols>
  <sheetData>
    <row r="1" spans="1:24" ht="15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7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>
      <c r="A3" s="48" t="s">
        <v>470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15.6" customHeight="1">
      <c r="A5" s="55" t="s">
        <v>765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</row>
    <row r="6" spans="1:24" ht="15.75" customHeight="1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4" ht="15.75" customHeight="1">
      <c r="A7" s="36"/>
      <c r="B7" s="38"/>
      <c r="C7" s="38"/>
      <c r="D7" s="1" t="s">
        <v>13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50"/>
      <c r="X7" s="50"/>
    </row>
    <row r="8" spans="1:24" ht="15.75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</row>
    <row r="9" spans="1:24">
      <c r="A9" s="4">
        <v>1</v>
      </c>
      <c r="B9" s="7">
        <v>2200320210024</v>
      </c>
      <c r="C9" s="6" t="s">
        <v>766</v>
      </c>
      <c r="D9" s="8" t="s">
        <v>295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</row>
    <row r="10" spans="1:24">
      <c r="A10" s="4">
        <v>2</v>
      </c>
      <c r="B10" s="7">
        <v>2200320210065</v>
      </c>
      <c r="C10" s="6" t="s">
        <v>767</v>
      </c>
      <c r="D10" s="8" t="s">
        <v>295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</row>
    <row r="11" spans="1:24">
      <c r="A11" s="4">
        <v>3</v>
      </c>
      <c r="B11" s="7">
        <v>2200320310002</v>
      </c>
      <c r="C11" s="6" t="s">
        <v>768</v>
      </c>
      <c r="D11" s="8" t="s">
        <v>295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</row>
    <row r="12" spans="1:24">
      <c r="A12" s="4">
        <v>4</v>
      </c>
      <c r="B12" s="7">
        <v>2200320310008</v>
      </c>
      <c r="C12" s="6" t="s">
        <v>769</v>
      </c>
      <c r="D12" s="8" t="s">
        <v>295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</row>
    <row r="13" spans="1:24">
      <c r="A13" s="4">
        <v>5</v>
      </c>
      <c r="B13" s="7">
        <v>2200320310009</v>
      </c>
      <c r="C13" s="6" t="s">
        <v>770</v>
      </c>
      <c r="D13" s="8" t="s">
        <v>295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</row>
    <row r="14" spans="1:24">
      <c r="A14" s="4">
        <v>6</v>
      </c>
      <c r="B14" s="7">
        <v>2200320310015</v>
      </c>
      <c r="C14" s="6" t="s">
        <v>771</v>
      </c>
      <c r="D14" s="8" t="s">
        <v>295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</row>
    <row r="15" spans="1:24">
      <c r="A15" s="4">
        <v>7</v>
      </c>
      <c r="B15" s="7">
        <v>2200320310016</v>
      </c>
      <c r="C15" s="6" t="s">
        <v>772</v>
      </c>
      <c r="D15" s="8" t="s">
        <v>295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</row>
    <row r="16" spans="1:24">
      <c r="A16" s="4">
        <v>8</v>
      </c>
      <c r="B16" s="7">
        <v>2200320310018</v>
      </c>
      <c r="C16" s="6" t="s">
        <v>773</v>
      </c>
      <c r="D16" s="8" t="s">
        <v>295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</row>
    <row r="17" spans="1:24">
      <c r="A17" s="4">
        <v>9</v>
      </c>
      <c r="B17" s="7">
        <v>2200320310019</v>
      </c>
      <c r="C17" s="6" t="s">
        <v>774</v>
      </c>
      <c r="D17" s="8" t="s">
        <v>295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</row>
    <row r="18" spans="1:24">
      <c r="A18" s="4">
        <v>10</v>
      </c>
      <c r="B18" s="7">
        <v>2200320310020</v>
      </c>
      <c r="C18" s="6" t="s">
        <v>775</v>
      </c>
      <c r="D18" s="8" t="s">
        <v>295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</row>
    <row r="19" spans="1:24">
      <c r="A19" s="4">
        <v>11</v>
      </c>
      <c r="B19" s="7">
        <v>2200320310021</v>
      </c>
      <c r="C19" s="6" t="s">
        <v>776</v>
      </c>
      <c r="D19" s="8" t="s">
        <v>295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</row>
    <row r="20" spans="1:24">
      <c r="A20" s="4">
        <v>12</v>
      </c>
      <c r="B20" s="7">
        <v>2200320310023</v>
      </c>
      <c r="C20" s="6" t="s">
        <v>777</v>
      </c>
      <c r="D20" s="8" t="s">
        <v>295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</row>
    <row r="21" spans="1:24">
      <c r="A21" s="4">
        <v>13</v>
      </c>
      <c r="B21" s="7">
        <v>2200320310026</v>
      </c>
      <c r="C21" s="6" t="s">
        <v>778</v>
      </c>
      <c r="D21" s="8" t="s">
        <v>295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</row>
    <row r="22" spans="1:24">
      <c r="A22" s="4">
        <v>14</v>
      </c>
      <c r="B22" s="7">
        <v>2200320310029</v>
      </c>
      <c r="C22" s="6" t="s">
        <v>779</v>
      </c>
      <c r="D22" s="8" t="s">
        <v>295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</row>
    <row r="23" spans="1:24">
      <c r="A23" s="4">
        <v>15</v>
      </c>
      <c r="B23" s="7">
        <v>2200320310030</v>
      </c>
      <c r="C23" s="6" t="s">
        <v>780</v>
      </c>
      <c r="D23" s="8" t="s">
        <v>295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</row>
    <row r="24" spans="1:24">
      <c r="A24" s="4">
        <v>16</v>
      </c>
      <c r="B24" s="7">
        <v>2200320310031</v>
      </c>
      <c r="C24" s="6" t="s">
        <v>781</v>
      </c>
      <c r="D24" s="8" t="s">
        <v>295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</row>
    <row r="25" spans="1:24">
      <c r="A25" s="4">
        <v>17</v>
      </c>
      <c r="B25" s="7">
        <v>2200320310034</v>
      </c>
      <c r="C25" s="6" t="s">
        <v>782</v>
      </c>
      <c r="D25" s="8" t="s">
        <v>295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</row>
    <row r="26" spans="1:24">
      <c r="A26" s="4">
        <v>18</v>
      </c>
      <c r="B26" s="7">
        <v>2200320310036</v>
      </c>
      <c r="C26" s="6" t="s">
        <v>783</v>
      </c>
      <c r="D26" s="8" t="s">
        <v>295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</row>
    <row r="27" spans="1:24">
      <c r="A27" s="4">
        <v>19</v>
      </c>
      <c r="B27" s="7">
        <v>2200320310039</v>
      </c>
      <c r="C27" s="6" t="s">
        <v>548</v>
      </c>
      <c r="D27" s="8" t="s">
        <v>295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</row>
    <row r="28" spans="1:24">
      <c r="A28" s="4">
        <v>20</v>
      </c>
      <c r="B28" s="7">
        <v>2200320310041</v>
      </c>
      <c r="C28" s="6" t="s">
        <v>476</v>
      </c>
      <c r="D28" s="8" t="s">
        <v>295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</row>
    <row r="29" spans="1:24">
      <c r="A29" s="4">
        <v>21</v>
      </c>
      <c r="B29" s="7">
        <v>2200320310045</v>
      </c>
      <c r="C29" s="6" t="s">
        <v>784</v>
      </c>
      <c r="D29" s="8" t="s">
        <v>295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</row>
    <row r="30" spans="1:24">
      <c r="A30" s="4">
        <v>22</v>
      </c>
      <c r="B30" s="7">
        <v>2200320310048</v>
      </c>
      <c r="C30" s="6" t="s">
        <v>785</v>
      </c>
      <c r="D30" s="8" t="s">
        <v>295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</row>
    <row r="31" spans="1:24">
      <c r="A31" s="4">
        <v>23</v>
      </c>
      <c r="B31" s="7">
        <v>2200320310054</v>
      </c>
      <c r="C31" s="6" t="s">
        <v>786</v>
      </c>
      <c r="D31" s="8" t="s">
        <v>295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</row>
    <row r="32" spans="1:24">
      <c r="A32" s="4">
        <v>24</v>
      </c>
      <c r="B32" s="7">
        <v>2200320310056</v>
      </c>
      <c r="C32" s="6" t="s">
        <v>787</v>
      </c>
      <c r="D32" s="8" t="s">
        <v>295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</row>
    <row r="33" spans="1:24">
      <c r="A33" s="4">
        <v>25</v>
      </c>
      <c r="B33" s="7">
        <v>2200320310065</v>
      </c>
      <c r="C33" s="6" t="s">
        <v>788</v>
      </c>
      <c r="D33" s="8" t="s">
        <v>295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</row>
    <row r="34" spans="1:24">
      <c r="A34" s="4">
        <v>26</v>
      </c>
      <c r="B34" s="7">
        <v>2200320310074</v>
      </c>
      <c r="C34" s="6" t="s">
        <v>789</v>
      </c>
      <c r="D34" s="8" t="s">
        <v>295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</row>
    <row r="35" spans="1:24">
      <c r="A35" s="4">
        <v>27</v>
      </c>
      <c r="B35" s="7">
        <v>2200320310075</v>
      </c>
      <c r="C35" s="6" t="s">
        <v>790</v>
      </c>
      <c r="D35" s="8" t="s">
        <v>295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</row>
    <row r="36" spans="1:24">
      <c r="A36" s="4">
        <v>28</v>
      </c>
      <c r="B36" s="7">
        <v>2200320310078</v>
      </c>
      <c r="C36" s="6" t="s">
        <v>791</v>
      </c>
      <c r="D36" s="8" t="s">
        <v>295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</row>
    <row r="37" spans="1:24">
      <c r="A37" s="4">
        <v>29</v>
      </c>
      <c r="B37" s="7">
        <v>2200320310079</v>
      </c>
      <c r="C37" s="6" t="s">
        <v>792</v>
      </c>
      <c r="D37" s="8" t="s">
        <v>295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</row>
    <row r="38" spans="1:24">
      <c r="A38" s="4">
        <v>30</v>
      </c>
      <c r="B38" s="7">
        <v>2200320310081</v>
      </c>
      <c r="C38" s="6" t="s">
        <v>793</v>
      </c>
      <c r="D38" s="8" t="s">
        <v>295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</row>
    <row r="39" spans="1:24">
      <c r="A39" s="4">
        <v>31</v>
      </c>
      <c r="B39" s="7">
        <v>2200320310082</v>
      </c>
      <c r="C39" s="6" t="s">
        <v>794</v>
      </c>
      <c r="D39" s="8" t="s">
        <v>295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</row>
    <row r="40" spans="1:24">
      <c r="A40" s="4">
        <v>32</v>
      </c>
      <c r="B40" s="7">
        <v>2200320310084</v>
      </c>
      <c r="C40" s="6" t="s">
        <v>795</v>
      </c>
      <c r="D40" s="8" t="s">
        <v>295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</row>
    <row r="41" spans="1:24">
      <c r="A41" s="4">
        <v>33</v>
      </c>
      <c r="B41" s="7">
        <v>2200320310087</v>
      </c>
      <c r="C41" s="6" t="s">
        <v>796</v>
      </c>
      <c r="D41" s="8" t="s">
        <v>295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</row>
    <row r="42" spans="1:24">
      <c r="A42" s="4">
        <v>34</v>
      </c>
      <c r="B42" s="7">
        <v>2200320310095</v>
      </c>
      <c r="C42" s="6" t="s">
        <v>797</v>
      </c>
      <c r="D42" s="8" t="s">
        <v>295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</row>
    <row r="43" spans="1:24">
      <c r="A43" s="4">
        <v>35</v>
      </c>
      <c r="B43" s="7">
        <v>2200320310107</v>
      </c>
      <c r="C43" s="6" t="s">
        <v>798</v>
      </c>
      <c r="D43" s="8" t="s">
        <v>295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</row>
    <row r="44" spans="1:24">
      <c r="A44" s="4">
        <v>36</v>
      </c>
      <c r="B44" s="7">
        <v>2200320310109</v>
      </c>
      <c r="C44" s="6" t="s">
        <v>799</v>
      </c>
      <c r="D44" s="8" t="s">
        <v>295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</row>
    <row r="45" spans="1:24">
      <c r="A45" s="4">
        <v>37</v>
      </c>
      <c r="B45" s="7">
        <v>2200320310110</v>
      </c>
      <c r="C45" s="6" t="s">
        <v>800</v>
      </c>
      <c r="D45" s="8" t="s">
        <v>295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</row>
    <row r="46" spans="1:24">
      <c r="A46" s="4">
        <v>38</v>
      </c>
      <c r="B46" s="7">
        <v>2200320310111</v>
      </c>
      <c r="C46" s="6" t="s">
        <v>801</v>
      </c>
      <c r="D46" s="8" t="s">
        <v>295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</row>
    <row r="47" spans="1:24">
      <c r="A47" s="4">
        <v>39</v>
      </c>
      <c r="B47" s="7">
        <v>2200320310113</v>
      </c>
      <c r="C47" s="6" t="s">
        <v>802</v>
      </c>
      <c r="D47" s="8" t="s">
        <v>295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</row>
    <row r="48" spans="1:24">
      <c r="A48" s="4">
        <v>40</v>
      </c>
      <c r="B48" s="7">
        <v>2200320310114</v>
      </c>
      <c r="C48" s="6" t="s">
        <v>803</v>
      </c>
      <c r="D48" s="8" t="s">
        <v>295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</row>
    <row r="49" spans="1:24">
      <c r="A49" s="4">
        <v>41</v>
      </c>
      <c r="B49" s="7">
        <v>2200320310117</v>
      </c>
      <c r="C49" s="6" t="s">
        <v>804</v>
      </c>
      <c r="D49" s="8" t="s">
        <v>295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</row>
    <row r="50" spans="1:24">
      <c r="A50" s="4">
        <v>42</v>
      </c>
      <c r="B50" s="7">
        <v>2200320310120</v>
      </c>
      <c r="C50" s="6" t="s">
        <v>805</v>
      </c>
      <c r="D50" s="8" t="s">
        <v>295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</row>
    <row r="51" spans="1:24">
      <c r="A51" s="4">
        <v>43</v>
      </c>
      <c r="B51" s="7">
        <v>2200320310121</v>
      </c>
      <c r="C51" s="6" t="s">
        <v>806</v>
      </c>
      <c r="D51" s="8" t="s">
        <v>295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</row>
    <row r="52" spans="1:24">
      <c r="A52" s="4">
        <v>44</v>
      </c>
      <c r="B52" s="7">
        <v>2200320310123</v>
      </c>
      <c r="C52" s="6" t="s">
        <v>807</v>
      </c>
      <c r="D52" s="8" t="s">
        <v>295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</row>
    <row r="53" spans="1:24">
      <c r="A53" s="4">
        <v>45</v>
      </c>
      <c r="B53" s="7">
        <v>2200320310130</v>
      </c>
      <c r="C53" s="6" t="s">
        <v>808</v>
      </c>
      <c r="D53" s="8" t="s">
        <v>295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</row>
    <row r="54" spans="1:24">
      <c r="A54" s="4">
        <v>46</v>
      </c>
      <c r="B54" s="7">
        <v>2200320310132</v>
      </c>
      <c r="C54" s="6" t="s">
        <v>809</v>
      </c>
      <c r="D54" s="8" t="s">
        <v>295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</row>
    <row r="55" spans="1:24">
      <c r="A55" s="4">
        <v>47</v>
      </c>
      <c r="B55" s="7">
        <v>2200320310134</v>
      </c>
      <c r="C55" s="6" t="s">
        <v>810</v>
      </c>
      <c r="D55" s="8" t="s">
        <v>295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</row>
    <row r="56" spans="1:24">
      <c r="A56" s="4">
        <v>48</v>
      </c>
      <c r="B56" s="7">
        <v>2200320310135</v>
      </c>
      <c r="C56" s="6" t="s">
        <v>811</v>
      </c>
      <c r="D56" s="8" t="s">
        <v>295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</row>
    <row r="57" spans="1:24">
      <c r="A57" s="4">
        <v>49</v>
      </c>
      <c r="B57" s="7">
        <v>2200320310137</v>
      </c>
      <c r="C57" s="6" t="s">
        <v>812</v>
      </c>
      <c r="D57" s="8" t="s">
        <v>295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</row>
    <row r="58" spans="1:24">
      <c r="A58" s="4">
        <v>50</v>
      </c>
      <c r="B58" s="7">
        <v>2200320310140</v>
      </c>
      <c r="C58" s="6" t="s">
        <v>813</v>
      </c>
      <c r="D58" s="8" t="s">
        <v>295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</row>
    <row r="59" spans="1:24">
      <c r="A59" s="4">
        <v>51</v>
      </c>
      <c r="B59" s="7">
        <v>2200320310147</v>
      </c>
      <c r="C59" s="6" t="s">
        <v>814</v>
      </c>
      <c r="D59" s="8" t="s">
        <v>295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</row>
    <row r="60" spans="1:24">
      <c r="A60" s="4">
        <v>52</v>
      </c>
      <c r="B60" s="7">
        <v>2200320310148</v>
      </c>
      <c r="C60" s="6" t="s">
        <v>815</v>
      </c>
      <c r="D60" s="8" t="s">
        <v>295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</row>
    <row r="61" spans="1:24">
      <c r="A61" s="4">
        <v>53</v>
      </c>
      <c r="B61" s="7">
        <v>2200320310153</v>
      </c>
      <c r="C61" s="6" t="s">
        <v>816</v>
      </c>
      <c r="D61" s="8" t="s">
        <v>295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</row>
    <row r="62" spans="1:24">
      <c r="A62" s="4">
        <v>54</v>
      </c>
      <c r="B62" s="7">
        <v>2200320310159</v>
      </c>
      <c r="C62" s="6" t="s">
        <v>817</v>
      </c>
      <c r="D62" s="8" t="s">
        <v>295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</row>
    <row r="63" spans="1:24">
      <c r="A63" s="4">
        <v>55</v>
      </c>
      <c r="B63" s="7">
        <v>2200320310161</v>
      </c>
      <c r="C63" s="6" t="s">
        <v>818</v>
      </c>
      <c r="D63" s="8" t="s">
        <v>295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</row>
    <row r="64" spans="1:24">
      <c r="A64" s="4">
        <v>56</v>
      </c>
      <c r="B64" s="7">
        <v>2200320310168</v>
      </c>
      <c r="C64" s="6" t="s">
        <v>819</v>
      </c>
      <c r="D64" s="8" t="s">
        <v>295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</row>
    <row r="65" spans="1:24">
      <c r="A65" s="4">
        <v>57</v>
      </c>
      <c r="B65" s="7">
        <v>2200320310171</v>
      </c>
      <c r="C65" s="6" t="s">
        <v>820</v>
      </c>
      <c r="D65" s="8" t="s">
        <v>295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</row>
    <row r="66" spans="1:24">
      <c r="A66" s="4">
        <v>58</v>
      </c>
      <c r="B66" s="7">
        <v>2200320310175</v>
      </c>
      <c r="C66" s="6" t="s">
        <v>821</v>
      </c>
      <c r="D66" s="8" t="s">
        <v>295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</row>
    <row r="67" spans="1:24">
      <c r="A67" s="4">
        <v>59</v>
      </c>
      <c r="B67" s="7">
        <v>2200320310177</v>
      </c>
      <c r="C67" s="6" t="s">
        <v>822</v>
      </c>
      <c r="D67" s="8" t="s">
        <v>295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</row>
    <row r="68" spans="1:24">
      <c r="A68" s="4">
        <v>60</v>
      </c>
      <c r="B68" s="7">
        <v>2200320310184</v>
      </c>
      <c r="C68" s="6" t="s">
        <v>823</v>
      </c>
      <c r="D68" s="8" t="s">
        <v>295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</row>
    <row r="69" spans="1:24">
      <c r="A69" s="4">
        <v>61</v>
      </c>
      <c r="B69" s="7">
        <v>2200320310185</v>
      </c>
      <c r="C69" s="6" t="s">
        <v>824</v>
      </c>
      <c r="D69" s="8" t="s">
        <v>295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</row>
    <row r="70" spans="1:24">
      <c r="A70" s="4">
        <v>62</v>
      </c>
      <c r="B70" s="7">
        <v>2200320310190</v>
      </c>
      <c r="C70" s="6" t="s">
        <v>825</v>
      </c>
      <c r="D70" s="8" t="s">
        <v>295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</row>
    <row r="71" spans="1:24">
      <c r="A71" s="4">
        <v>63</v>
      </c>
      <c r="B71" s="7">
        <v>2200320310192</v>
      </c>
      <c r="C71" s="6" t="s">
        <v>531</v>
      </c>
      <c r="D71" s="8" t="s">
        <v>295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</row>
    <row r="72" spans="1:24">
      <c r="A72" s="4">
        <v>64</v>
      </c>
      <c r="B72" s="7">
        <v>2200320310194</v>
      </c>
      <c r="C72" s="6" t="s">
        <v>826</v>
      </c>
      <c r="D72" s="8" t="s">
        <v>295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</row>
    <row r="73" spans="1:24">
      <c r="A73" s="4">
        <v>65</v>
      </c>
      <c r="B73" s="7">
        <v>2200320310195</v>
      </c>
      <c r="C73" s="6" t="s">
        <v>827</v>
      </c>
      <c r="D73" s="8" t="s">
        <v>295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</row>
    <row r="74" spans="1:24">
      <c r="A74" s="4">
        <v>66</v>
      </c>
      <c r="B74" s="7">
        <v>2300320319007</v>
      </c>
      <c r="C74" s="6" t="s">
        <v>828</v>
      </c>
      <c r="D74" s="8" t="s">
        <v>295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</row>
  </sheetData>
  <mergeCells count="28"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P24:X24 F24:N24 F25:X71 E9:X9 F10:X23 E10:E74">
    <cfRule type="containsText" dxfId="33" priority="2" operator="containsText" text="A">
      <formula>NOT(ISERROR(SEARCH("A",E9)))</formula>
    </cfRule>
  </conditionalFormatting>
  <conditionalFormatting sqref="F72:X74">
    <cfRule type="containsText" dxfId="32" priority="1" operator="containsText" text="A">
      <formula>NOT(ISERROR(SEARCH("A",F72)))</formula>
    </cfRule>
  </conditionalFormatting>
  <pageMargins left="0.25" right="0.25" top="0.75" bottom="0.75" header="0.3" footer="0.3"/>
  <pageSetup paperSize="9" fitToHeight="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FF7E-7414-432B-A770-1ED778B6F204}">
  <sheetPr>
    <tabColor theme="9" tint="-0.249977111117893"/>
    <pageSetUpPr fitToPage="1"/>
  </sheetPr>
  <dimension ref="A1:X80"/>
  <sheetViews>
    <sheetView topLeftCell="A57" workbookViewId="0">
      <selection activeCell="C80" sqref="C80"/>
    </sheetView>
  </sheetViews>
  <sheetFormatPr defaultRowHeight="15"/>
  <cols>
    <col min="2" max="2" width="18.28515625" bestFit="1" customWidth="1"/>
    <col min="3" max="3" width="26.7109375" bestFit="1" customWidth="1"/>
    <col min="5" max="24" width="9.140625" customWidth="1"/>
  </cols>
  <sheetData>
    <row r="1" spans="1:24" ht="15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7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>
      <c r="A3" s="48" t="s">
        <v>470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15.6" customHeight="1">
      <c r="A5" s="55" t="s">
        <v>829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</row>
    <row r="6" spans="1:24" ht="15.75" customHeight="1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4" ht="15.75" customHeight="1">
      <c r="A7" s="36"/>
      <c r="B7" s="38"/>
      <c r="C7" s="38"/>
      <c r="D7" s="1" t="s">
        <v>13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50"/>
      <c r="X7" s="50"/>
    </row>
    <row r="8" spans="1:24" ht="15.75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</row>
    <row r="9" spans="1:24">
      <c r="A9" s="4">
        <v>1</v>
      </c>
      <c r="B9" s="7">
        <v>2100320310042</v>
      </c>
      <c r="C9" s="6" t="s">
        <v>830</v>
      </c>
      <c r="D9" s="8" t="s">
        <v>403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</row>
    <row r="10" spans="1:24">
      <c r="A10" s="4">
        <v>2</v>
      </c>
      <c r="B10" s="7">
        <v>2200320210059</v>
      </c>
      <c r="C10" s="6" t="s">
        <v>831</v>
      </c>
      <c r="D10" s="8" t="s">
        <v>403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</row>
    <row r="11" spans="1:24">
      <c r="A11" s="4">
        <v>3</v>
      </c>
      <c r="B11" s="7">
        <v>2200320310003</v>
      </c>
      <c r="C11" s="6" t="s">
        <v>832</v>
      </c>
      <c r="D11" s="8" t="s">
        <v>403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</row>
    <row r="12" spans="1:24">
      <c r="A12" s="4">
        <v>4</v>
      </c>
      <c r="B12" s="7">
        <v>2200320310004</v>
      </c>
      <c r="C12" s="6" t="s">
        <v>833</v>
      </c>
      <c r="D12" s="8" t="s">
        <v>403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</row>
    <row r="13" spans="1:24">
      <c r="A13" s="4">
        <v>5</v>
      </c>
      <c r="B13" s="7">
        <v>2200320310010</v>
      </c>
      <c r="C13" s="6" t="s">
        <v>834</v>
      </c>
      <c r="D13" s="8" t="s">
        <v>403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</row>
    <row r="14" spans="1:24">
      <c r="A14" s="4">
        <v>6</v>
      </c>
      <c r="B14" s="7">
        <v>2200320310012</v>
      </c>
      <c r="C14" s="6" t="s">
        <v>835</v>
      </c>
      <c r="D14" s="8" t="s">
        <v>403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</row>
    <row r="15" spans="1:24">
      <c r="A15" s="4">
        <v>7</v>
      </c>
      <c r="B15" s="7">
        <v>2200320310014</v>
      </c>
      <c r="C15" s="6" t="s">
        <v>836</v>
      </c>
      <c r="D15" s="8" t="s">
        <v>403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</row>
    <row r="16" spans="1:24">
      <c r="A16" s="4">
        <v>8</v>
      </c>
      <c r="B16" s="7">
        <v>2200320310024</v>
      </c>
      <c r="C16" s="6" t="s">
        <v>837</v>
      </c>
      <c r="D16" s="8" t="s">
        <v>403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</row>
    <row r="17" spans="1:24">
      <c r="A17" s="4">
        <v>9</v>
      </c>
      <c r="B17" s="7">
        <v>2200320310025</v>
      </c>
      <c r="C17" s="6" t="s">
        <v>838</v>
      </c>
      <c r="D17" s="8" t="s">
        <v>403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</row>
    <row r="18" spans="1:24">
      <c r="A18" s="4">
        <v>10</v>
      </c>
      <c r="B18" s="7">
        <v>2200320310027</v>
      </c>
      <c r="C18" s="6" t="s">
        <v>839</v>
      </c>
      <c r="D18" s="8" t="s">
        <v>403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</row>
    <row r="19" spans="1:24">
      <c r="A19" s="4">
        <v>11</v>
      </c>
      <c r="B19" s="7">
        <v>2200320310033</v>
      </c>
      <c r="C19" s="6" t="s">
        <v>840</v>
      </c>
      <c r="D19" s="8" t="s">
        <v>403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</row>
    <row r="20" spans="1:24">
      <c r="A20" s="4">
        <v>12</v>
      </c>
      <c r="B20" s="7">
        <v>2200320310035</v>
      </c>
      <c r="C20" s="6" t="s">
        <v>841</v>
      </c>
      <c r="D20" s="8" t="s">
        <v>403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</row>
    <row r="21" spans="1:24">
      <c r="A21" s="4">
        <v>13</v>
      </c>
      <c r="B21" s="7">
        <v>2200320310038</v>
      </c>
      <c r="C21" s="6" t="s">
        <v>547</v>
      </c>
      <c r="D21" s="8" t="s">
        <v>403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</row>
    <row r="22" spans="1:24">
      <c r="A22" s="4">
        <v>14</v>
      </c>
      <c r="B22" s="7">
        <v>2200320310042</v>
      </c>
      <c r="C22" s="6" t="s">
        <v>842</v>
      </c>
      <c r="D22" s="8" t="s">
        <v>403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</row>
    <row r="23" spans="1:24">
      <c r="A23" s="4">
        <v>15</v>
      </c>
      <c r="B23" s="7">
        <v>2200320310043</v>
      </c>
      <c r="C23" s="6" t="s">
        <v>843</v>
      </c>
      <c r="D23" s="8" t="s">
        <v>403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</row>
    <row r="24" spans="1:24">
      <c r="A24" s="4">
        <v>16</v>
      </c>
      <c r="B24" s="7">
        <v>2200320310044</v>
      </c>
      <c r="C24" s="6" t="s">
        <v>784</v>
      </c>
      <c r="D24" s="8" t="s">
        <v>403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</row>
    <row r="25" spans="1:24">
      <c r="A25" s="4">
        <v>17</v>
      </c>
      <c r="B25" s="7">
        <v>2200320310047</v>
      </c>
      <c r="C25" s="6" t="s">
        <v>844</v>
      </c>
      <c r="D25" s="8" t="s">
        <v>403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</row>
    <row r="26" spans="1:24">
      <c r="A26" s="4">
        <v>18</v>
      </c>
      <c r="B26" s="7">
        <v>2200320310050</v>
      </c>
      <c r="C26" s="6" t="s">
        <v>845</v>
      </c>
      <c r="D26" s="8" t="s">
        <v>403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</row>
    <row r="27" spans="1:24">
      <c r="A27" s="4">
        <v>19</v>
      </c>
      <c r="B27" s="7">
        <v>2200320310051</v>
      </c>
      <c r="C27" s="6" t="s">
        <v>846</v>
      </c>
      <c r="D27" s="8" t="s">
        <v>403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</row>
    <row r="28" spans="1:24">
      <c r="A28" s="4">
        <v>20</v>
      </c>
      <c r="B28" s="7">
        <v>2200320310052</v>
      </c>
      <c r="C28" s="6" t="s">
        <v>847</v>
      </c>
      <c r="D28" s="8" t="s">
        <v>403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</row>
    <row r="29" spans="1:24">
      <c r="A29" s="4">
        <v>21</v>
      </c>
      <c r="B29" s="7">
        <v>2200320310053</v>
      </c>
      <c r="C29" s="6" t="s">
        <v>848</v>
      </c>
      <c r="D29" s="8" t="s">
        <v>403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</row>
    <row r="30" spans="1:24">
      <c r="A30" s="4">
        <v>22</v>
      </c>
      <c r="B30" s="7">
        <v>2200320310058</v>
      </c>
      <c r="C30" s="6" t="s">
        <v>849</v>
      </c>
      <c r="D30" s="8" t="s">
        <v>403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</row>
    <row r="31" spans="1:24">
      <c r="A31" s="4">
        <v>23</v>
      </c>
      <c r="B31" s="7">
        <v>2200320310063</v>
      </c>
      <c r="C31" s="6" t="s">
        <v>850</v>
      </c>
      <c r="D31" s="8" t="s">
        <v>403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</row>
    <row r="32" spans="1:24">
      <c r="A32" s="4">
        <v>24</v>
      </c>
      <c r="B32" s="7">
        <v>2200320310064</v>
      </c>
      <c r="C32" s="6" t="s">
        <v>851</v>
      </c>
      <c r="D32" s="8" t="s">
        <v>403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</row>
    <row r="33" spans="1:24">
      <c r="A33" s="4">
        <v>25</v>
      </c>
      <c r="B33" s="7">
        <v>2200320310066</v>
      </c>
      <c r="C33" s="6" t="s">
        <v>852</v>
      </c>
      <c r="D33" s="8" t="s">
        <v>403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</row>
    <row r="34" spans="1:24">
      <c r="A34" s="4">
        <v>26</v>
      </c>
      <c r="B34" s="7">
        <v>2200320310070</v>
      </c>
      <c r="C34" s="6" t="s">
        <v>853</v>
      </c>
      <c r="D34" s="8" t="s">
        <v>403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</row>
    <row r="35" spans="1:24">
      <c r="A35" s="4">
        <v>27</v>
      </c>
      <c r="B35" s="7">
        <v>2200320310071</v>
      </c>
      <c r="C35" s="6" t="s">
        <v>854</v>
      </c>
      <c r="D35" s="8" t="s">
        <v>403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</row>
    <row r="36" spans="1:24">
      <c r="A36" s="4">
        <v>28</v>
      </c>
      <c r="B36" s="7">
        <v>2200320310073</v>
      </c>
      <c r="C36" s="6" t="s">
        <v>855</v>
      </c>
      <c r="D36" s="8" t="s">
        <v>403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</row>
    <row r="37" spans="1:24">
      <c r="A37" s="4">
        <v>29</v>
      </c>
      <c r="B37" s="7">
        <v>2200320310076</v>
      </c>
      <c r="C37" s="6" t="s">
        <v>856</v>
      </c>
      <c r="D37" s="8" t="s">
        <v>403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</row>
    <row r="38" spans="1:24">
      <c r="A38" s="4">
        <v>30</v>
      </c>
      <c r="B38" s="7">
        <v>2200320310080</v>
      </c>
      <c r="C38" s="6" t="s">
        <v>857</v>
      </c>
      <c r="D38" s="8" t="s">
        <v>403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</row>
    <row r="39" spans="1:24">
      <c r="A39" s="4">
        <v>31</v>
      </c>
      <c r="B39" s="7">
        <v>2200320310086</v>
      </c>
      <c r="C39" s="6" t="s">
        <v>858</v>
      </c>
      <c r="D39" s="8" t="s">
        <v>403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</row>
    <row r="40" spans="1:24">
      <c r="A40" s="4">
        <v>32</v>
      </c>
      <c r="B40" s="7">
        <v>2200320310088</v>
      </c>
      <c r="C40" s="6" t="s">
        <v>859</v>
      </c>
      <c r="D40" s="8" t="s">
        <v>403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</row>
    <row r="41" spans="1:24">
      <c r="A41" s="4">
        <v>33</v>
      </c>
      <c r="B41" s="7">
        <v>2200320310089</v>
      </c>
      <c r="C41" s="6" t="s">
        <v>860</v>
      </c>
      <c r="D41" s="8" t="s">
        <v>403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</row>
    <row r="42" spans="1:24">
      <c r="A42" s="4">
        <v>34</v>
      </c>
      <c r="B42" s="7">
        <v>2200320310092</v>
      </c>
      <c r="C42" s="6" t="s">
        <v>861</v>
      </c>
      <c r="D42" s="8" t="s">
        <v>403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</row>
    <row r="43" spans="1:24">
      <c r="A43" s="4">
        <v>35</v>
      </c>
      <c r="B43" s="7">
        <v>2200320310096</v>
      </c>
      <c r="C43" s="6" t="s">
        <v>862</v>
      </c>
      <c r="D43" s="8" t="s">
        <v>403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</row>
    <row r="44" spans="1:24">
      <c r="A44" s="4">
        <v>36</v>
      </c>
      <c r="B44" s="7">
        <v>2200320310097</v>
      </c>
      <c r="C44" s="6" t="s">
        <v>863</v>
      </c>
      <c r="D44" s="8" t="s">
        <v>403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</row>
    <row r="45" spans="1:24">
      <c r="A45" s="4">
        <v>37</v>
      </c>
      <c r="B45" s="7">
        <v>2200320310100</v>
      </c>
      <c r="C45" s="6" t="s">
        <v>864</v>
      </c>
      <c r="D45" s="8" t="s">
        <v>403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</row>
    <row r="46" spans="1:24">
      <c r="A46" s="4">
        <v>38</v>
      </c>
      <c r="B46" s="7">
        <v>2200320310101</v>
      </c>
      <c r="C46" s="6" t="s">
        <v>865</v>
      </c>
      <c r="D46" s="8" t="s">
        <v>403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</row>
    <row r="47" spans="1:24">
      <c r="A47" s="4">
        <v>39</v>
      </c>
      <c r="B47" s="7">
        <v>2200320310103</v>
      </c>
      <c r="C47" s="6" t="s">
        <v>866</v>
      </c>
      <c r="D47" s="8" t="s">
        <v>403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</row>
    <row r="48" spans="1:24">
      <c r="A48" s="4">
        <v>40</v>
      </c>
      <c r="B48" s="7">
        <v>2200320310104</v>
      </c>
      <c r="C48" s="6" t="s">
        <v>867</v>
      </c>
      <c r="D48" s="8" t="s">
        <v>403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</row>
    <row r="49" spans="1:24">
      <c r="A49" s="4">
        <v>41</v>
      </c>
      <c r="B49" s="7">
        <v>2200320310105</v>
      </c>
      <c r="C49" s="6" t="s">
        <v>868</v>
      </c>
      <c r="D49" s="8" t="s">
        <v>403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</row>
    <row r="50" spans="1:24">
      <c r="A50" s="4">
        <v>42</v>
      </c>
      <c r="B50" s="7">
        <v>2200320310106</v>
      </c>
      <c r="C50" s="6" t="s">
        <v>869</v>
      </c>
      <c r="D50" s="8" t="s">
        <v>403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</row>
    <row r="51" spans="1:24">
      <c r="A51" s="4">
        <v>43</v>
      </c>
      <c r="B51" s="7">
        <v>2200320310108</v>
      </c>
      <c r="C51" s="6" t="s">
        <v>870</v>
      </c>
      <c r="D51" s="8" t="s">
        <v>403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</row>
    <row r="52" spans="1:24">
      <c r="A52" s="4">
        <v>44</v>
      </c>
      <c r="B52" s="7">
        <v>2200320310118</v>
      </c>
      <c r="C52" s="6" t="s">
        <v>871</v>
      </c>
      <c r="D52" s="8" t="s">
        <v>403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</row>
    <row r="53" spans="1:24">
      <c r="A53" s="4">
        <v>45</v>
      </c>
      <c r="B53" s="7">
        <v>2200320310122</v>
      </c>
      <c r="C53" s="6" t="s">
        <v>872</v>
      </c>
      <c r="D53" s="8" t="s">
        <v>403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</row>
    <row r="54" spans="1:24">
      <c r="A54" s="4">
        <v>46</v>
      </c>
      <c r="B54" s="7">
        <v>2200320310125</v>
      </c>
      <c r="C54" s="6" t="s">
        <v>873</v>
      </c>
      <c r="D54" s="8" t="s">
        <v>403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</row>
    <row r="55" spans="1:24">
      <c r="A55" s="4">
        <v>47</v>
      </c>
      <c r="B55" s="7">
        <v>2200320310126</v>
      </c>
      <c r="C55" s="6" t="s">
        <v>874</v>
      </c>
      <c r="D55" s="8" t="s">
        <v>403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</row>
    <row r="56" spans="1:24">
      <c r="A56" s="4">
        <v>48</v>
      </c>
      <c r="B56" s="7">
        <v>2200320310128</v>
      </c>
      <c r="C56" s="6" t="s">
        <v>875</v>
      </c>
      <c r="D56" s="8" t="s">
        <v>403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</row>
    <row r="57" spans="1:24">
      <c r="A57" s="4">
        <v>49</v>
      </c>
      <c r="B57" s="7">
        <v>2200320310129</v>
      </c>
      <c r="C57" s="6" t="s">
        <v>808</v>
      </c>
      <c r="D57" s="8" t="s">
        <v>403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</row>
    <row r="58" spans="1:24">
      <c r="A58" s="4">
        <v>50</v>
      </c>
      <c r="B58" s="7">
        <v>2200320310131</v>
      </c>
      <c r="C58" s="6" t="s">
        <v>876</v>
      </c>
      <c r="D58" s="8" t="s">
        <v>403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</row>
    <row r="59" spans="1:24">
      <c r="A59" s="4">
        <v>51</v>
      </c>
      <c r="B59" s="7">
        <v>2200320310136</v>
      </c>
      <c r="C59" s="6" t="s">
        <v>574</v>
      </c>
      <c r="D59" s="8" t="s">
        <v>403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</row>
    <row r="60" spans="1:24">
      <c r="A60" s="4">
        <v>52</v>
      </c>
      <c r="B60" s="7">
        <v>2200320310139</v>
      </c>
      <c r="C60" s="6" t="s">
        <v>877</v>
      </c>
      <c r="D60" s="8" t="s">
        <v>403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</row>
    <row r="61" spans="1:24">
      <c r="A61" s="4">
        <v>53</v>
      </c>
      <c r="B61" s="7">
        <v>2200320310142</v>
      </c>
      <c r="C61" s="6" t="s">
        <v>878</v>
      </c>
      <c r="D61" s="8" t="s">
        <v>403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</row>
    <row r="62" spans="1:24">
      <c r="A62" s="4">
        <v>54</v>
      </c>
      <c r="B62" s="7">
        <v>2200320310144</v>
      </c>
      <c r="C62" s="6" t="s">
        <v>879</v>
      </c>
      <c r="D62" s="8" t="s">
        <v>403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</row>
    <row r="63" spans="1:24">
      <c r="A63" s="4">
        <v>55</v>
      </c>
      <c r="B63" s="7">
        <v>2200320310149</v>
      </c>
      <c r="C63" s="6" t="s">
        <v>880</v>
      </c>
      <c r="D63" s="8" t="s">
        <v>403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</row>
    <row r="64" spans="1:24">
      <c r="A64" s="4">
        <v>56</v>
      </c>
      <c r="B64" s="7">
        <v>2200320310157</v>
      </c>
      <c r="C64" s="6" t="s">
        <v>881</v>
      </c>
      <c r="D64" s="8" t="s">
        <v>403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</row>
    <row r="65" spans="1:24">
      <c r="A65" s="4">
        <v>57</v>
      </c>
      <c r="B65" s="7">
        <v>2200320310158</v>
      </c>
      <c r="C65" s="6" t="s">
        <v>882</v>
      </c>
      <c r="D65" s="8" t="s">
        <v>403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</row>
    <row r="66" spans="1:24">
      <c r="A66" s="4">
        <v>58</v>
      </c>
      <c r="B66" s="7">
        <v>2200320310160</v>
      </c>
      <c r="C66" s="6" t="s">
        <v>883</v>
      </c>
      <c r="D66" s="8" t="s">
        <v>403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</row>
    <row r="67" spans="1:24">
      <c r="A67" s="4">
        <v>59</v>
      </c>
      <c r="B67" s="7">
        <v>2200320310164</v>
      </c>
      <c r="C67" s="6" t="s">
        <v>884</v>
      </c>
      <c r="D67" s="8" t="s">
        <v>403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</row>
    <row r="68" spans="1:24">
      <c r="A68" s="4">
        <v>60</v>
      </c>
      <c r="B68" s="7">
        <v>2200320310170</v>
      </c>
      <c r="C68" s="6" t="s">
        <v>885</v>
      </c>
      <c r="D68" s="8" t="s">
        <v>403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</row>
    <row r="69" spans="1:24">
      <c r="A69" s="4">
        <v>61</v>
      </c>
      <c r="B69" s="7">
        <v>2200320310178</v>
      </c>
      <c r="C69" s="6" t="s">
        <v>886</v>
      </c>
      <c r="D69" s="8" t="s">
        <v>403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</row>
    <row r="70" spans="1:24">
      <c r="A70" s="4">
        <v>62</v>
      </c>
      <c r="B70" s="7">
        <v>2200320310181</v>
      </c>
      <c r="C70" s="6" t="s">
        <v>887</v>
      </c>
      <c r="D70" s="8" t="s">
        <v>403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</row>
    <row r="71" spans="1:24">
      <c r="A71" s="4">
        <v>63</v>
      </c>
      <c r="B71" s="7">
        <v>2200320310182</v>
      </c>
      <c r="C71" s="6" t="s">
        <v>888</v>
      </c>
      <c r="D71" s="8" t="s">
        <v>403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</row>
    <row r="72" spans="1:24">
      <c r="A72" s="4">
        <v>64</v>
      </c>
      <c r="B72" s="7">
        <v>2200320310187</v>
      </c>
      <c r="C72" s="6" t="s">
        <v>889</v>
      </c>
      <c r="D72" s="8" t="s">
        <v>403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</row>
    <row r="73" spans="1:24">
      <c r="A73" s="4">
        <v>65</v>
      </c>
      <c r="B73" s="7">
        <v>2200320310193</v>
      </c>
      <c r="C73" s="6" t="s">
        <v>890</v>
      </c>
      <c r="D73" s="8" t="s">
        <v>403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</row>
    <row r="74" spans="1:24">
      <c r="A74" s="4">
        <v>66</v>
      </c>
      <c r="B74" s="7">
        <v>2200320310197</v>
      </c>
      <c r="C74" s="6" t="s">
        <v>891</v>
      </c>
      <c r="D74" s="8" t="s">
        <v>403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</row>
    <row r="75" spans="1:24">
      <c r="A75" s="4">
        <v>67</v>
      </c>
      <c r="B75" s="7">
        <v>2200320310199</v>
      </c>
      <c r="C75" s="6" t="s">
        <v>892</v>
      </c>
      <c r="D75" s="8" t="s">
        <v>403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</row>
    <row r="76" spans="1:24">
      <c r="A76" s="4">
        <v>68</v>
      </c>
      <c r="B76" s="7">
        <v>2200320310200</v>
      </c>
      <c r="C76" s="6" t="s">
        <v>893</v>
      </c>
      <c r="D76" s="8" t="s">
        <v>403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</row>
    <row r="77" spans="1:24">
      <c r="A77" s="4">
        <v>69</v>
      </c>
      <c r="B77" s="7">
        <v>2300320319003</v>
      </c>
      <c r="C77" s="6" t="s">
        <v>894</v>
      </c>
      <c r="D77" s="8" t="s">
        <v>403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</row>
    <row r="78" spans="1:24">
      <c r="A78" s="4">
        <v>70</v>
      </c>
      <c r="B78" s="7">
        <v>2300320319004</v>
      </c>
      <c r="C78" s="6" t="s">
        <v>895</v>
      </c>
      <c r="D78" s="8" t="s">
        <v>403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</row>
    <row r="79" spans="1:24">
      <c r="A79" s="4">
        <v>71</v>
      </c>
      <c r="B79" s="7">
        <v>2300320319005</v>
      </c>
      <c r="C79" s="6" t="s">
        <v>896</v>
      </c>
      <c r="D79" s="8" t="s">
        <v>403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</row>
    <row r="80" spans="1:24">
      <c r="A80" s="4">
        <v>72</v>
      </c>
      <c r="B80" s="7">
        <v>2300320319006</v>
      </c>
      <c r="C80" s="6" t="s">
        <v>897</v>
      </c>
      <c r="D80" s="8" t="s">
        <v>403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20"/>
    </row>
  </sheetData>
  <mergeCells count="28"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P24:X24 F24:N24 F25:X71 E9:X9 F10:X23 E10:E80">
    <cfRule type="containsText" dxfId="31" priority="2" operator="containsText" text="A">
      <formula>NOT(ISERROR(SEARCH("A",E9)))</formula>
    </cfRule>
  </conditionalFormatting>
  <conditionalFormatting sqref="F72:X80">
    <cfRule type="containsText" dxfId="30" priority="1" operator="containsText" text="A">
      <formula>NOT(ISERROR(SEARCH("A",F72)))</formula>
    </cfRule>
  </conditionalFormatting>
  <pageMargins left="0.25" right="0.25" top="0.75" bottom="0.75" header="0.3" footer="0.3"/>
  <pageSetup paperSize="9" fitToHeight="0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2B64-B2E2-4003-915F-5A404C61004B}">
  <sheetPr>
    <tabColor theme="0" tint="-0.34998626667073579"/>
    <pageSetUpPr fitToPage="1"/>
  </sheetPr>
  <dimension ref="A1:X79"/>
  <sheetViews>
    <sheetView topLeftCell="A56" workbookViewId="0">
      <selection activeCell="D72" sqref="D72"/>
    </sheetView>
  </sheetViews>
  <sheetFormatPr defaultRowHeight="15"/>
  <cols>
    <col min="2" max="2" width="18.28515625" bestFit="1" customWidth="1"/>
    <col min="3" max="3" width="26.7109375" bestFit="1" customWidth="1"/>
    <col min="5" max="24" width="9.140625" customWidth="1"/>
  </cols>
  <sheetData>
    <row r="1" spans="1:24" ht="15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7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>
      <c r="A3" s="48" t="s">
        <v>470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15.6" customHeight="1">
      <c r="A5" s="55" t="s">
        <v>898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</row>
    <row r="6" spans="1:24" ht="15.75" customHeight="1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4" ht="15.75" customHeight="1">
      <c r="A7" s="36"/>
      <c r="B7" s="38"/>
      <c r="C7" s="38"/>
      <c r="D7" s="1" t="s">
        <v>13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50"/>
      <c r="X7" s="50"/>
    </row>
    <row r="8" spans="1:24" ht="15.75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</row>
    <row r="9" spans="1:24">
      <c r="A9" s="4">
        <v>1</v>
      </c>
      <c r="B9" s="7">
        <v>2200320130001</v>
      </c>
      <c r="C9" s="6" t="s">
        <v>899</v>
      </c>
      <c r="D9" s="8" t="s">
        <v>21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</row>
    <row r="10" spans="1:24">
      <c r="A10" s="4">
        <v>2</v>
      </c>
      <c r="B10" s="7">
        <v>2200320130003</v>
      </c>
      <c r="C10" s="6" t="s">
        <v>900</v>
      </c>
      <c r="D10" s="8" t="s">
        <v>21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</row>
    <row r="11" spans="1:24">
      <c r="A11" s="4">
        <v>3</v>
      </c>
      <c r="B11" s="7">
        <v>2200320130013</v>
      </c>
      <c r="C11" s="6" t="s">
        <v>641</v>
      </c>
      <c r="D11" s="8" t="s">
        <v>21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</row>
    <row r="12" spans="1:24">
      <c r="A12" s="4">
        <v>4</v>
      </c>
      <c r="B12" s="7">
        <v>2200320130014</v>
      </c>
      <c r="C12" s="6" t="s">
        <v>901</v>
      </c>
      <c r="D12" s="8" t="s">
        <v>21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</row>
    <row r="13" spans="1:24">
      <c r="A13" s="4">
        <v>5</v>
      </c>
      <c r="B13" s="7">
        <v>2200320130020</v>
      </c>
      <c r="C13" s="6" t="s">
        <v>902</v>
      </c>
      <c r="D13" s="8" t="s">
        <v>21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</row>
    <row r="14" spans="1:24">
      <c r="A14" s="4">
        <v>6</v>
      </c>
      <c r="B14" s="7">
        <v>2200320130025</v>
      </c>
      <c r="C14" s="6" t="s">
        <v>836</v>
      </c>
      <c r="D14" s="8" t="s">
        <v>21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</row>
    <row r="15" spans="1:24">
      <c r="A15" s="4">
        <v>7</v>
      </c>
      <c r="B15" s="7">
        <v>2200320130027</v>
      </c>
      <c r="C15" s="6" t="s">
        <v>903</v>
      </c>
      <c r="D15" s="8" t="s">
        <v>21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</row>
    <row r="16" spans="1:24">
      <c r="A16" s="4">
        <v>8</v>
      </c>
      <c r="B16" s="7">
        <v>2200320130037</v>
      </c>
      <c r="C16" s="6" t="s">
        <v>904</v>
      </c>
      <c r="D16" s="8" t="s">
        <v>21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</row>
    <row r="17" spans="1:24">
      <c r="A17" s="4">
        <v>9</v>
      </c>
      <c r="B17" s="7">
        <v>2200320130038</v>
      </c>
      <c r="C17" s="6" t="s">
        <v>905</v>
      </c>
      <c r="D17" s="8" t="s">
        <v>21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</row>
    <row r="18" spans="1:24">
      <c r="A18" s="4">
        <v>10</v>
      </c>
      <c r="B18" s="7">
        <v>2200320130041</v>
      </c>
      <c r="C18" s="6" t="s">
        <v>906</v>
      </c>
      <c r="D18" s="8" t="s">
        <v>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</row>
    <row r="19" spans="1:24">
      <c r="A19" s="4">
        <v>11</v>
      </c>
      <c r="B19" s="7">
        <v>2200320130046</v>
      </c>
      <c r="C19" s="6" t="s">
        <v>907</v>
      </c>
      <c r="D19" s="8" t="s">
        <v>21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</row>
    <row r="20" spans="1:24">
      <c r="A20" s="4">
        <v>12</v>
      </c>
      <c r="B20" s="7">
        <v>2200320130048</v>
      </c>
      <c r="C20" s="6" t="s">
        <v>908</v>
      </c>
      <c r="D20" s="8" t="s">
        <v>21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</row>
    <row r="21" spans="1:24">
      <c r="A21" s="4">
        <v>13</v>
      </c>
      <c r="B21" s="7">
        <v>2200320130053</v>
      </c>
      <c r="C21" s="6" t="s">
        <v>909</v>
      </c>
      <c r="D21" s="8" t="s">
        <v>21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</row>
    <row r="22" spans="1:24">
      <c r="A22" s="4">
        <v>14</v>
      </c>
      <c r="B22" s="7">
        <v>2200320130054</v>
      </c>
      <c r="C22" s="6" t="s">
        <v>910</v>
      </c>
      <c r="D22" s="8" t="s">
        <v>21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</row>
    <row r="23" spans="1:24">
      <c r="A23" s="4">
        <v>15</v>
      </c>
      <c r="B23" s="7">
        <v>2200320130060</v>
      </c>
      <c r="C23" s="6" t="s">
        <v>911</v>
      </c>
      <c r="D23" s="8" t="s">
        <v>21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</row>
    <row r="24" spans="1:24">
      <c r="A24" s="4">
        <v>16</v>
      </c>
      <c r="B24" s="7">
        <v>2200320130061</v>
      </c>
      <c r="C24" s="6" t="s">
        <v>912</v>
      </c>
      <c r="D24" s="8" t="s">
        <v>21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</row>
    <row r="25" spans="1:24">
      <c r="A25" s="4">
        <v>17</v>
      </c>
      <c r="B25" s="7">
        <v>2200320130063</v>
      </c>
      <c r="C25" s="6" t="s">
        <v>913</v>
      </c>
      <c r="D25" s="8" t="s">
        <v>21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</row>
    <row r="26" spans="1:24">
      <c r="A26" s="4">
        <v>18</v>
      </c>
      <c r="B26" s="7">
        <v>2200320130065</v>
      </c>
      <c r="C26" s="6" t="s">
        <v>914</v>
      </c>
      <c r="D26" s="8" t="s">
        <v>21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</row>
    <row r="27" spans="1:24">
      <c r="A27" s="4">
        <v>19</v>
      </c>
      <c r="B27" s="7">
        <v>2200320130070</v>
      </c>
      <c r="C27" s="6" t="s">
        <v>915</v>
      </c>
      <c r="D27" s="8" t="s">
        <v>21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</row>
    <row r="28" spans="1:24">
      <c r="A28" s="4">
        <v>20</v>
      </c>
      <c r="B28" s="7">
        <v>2200320130075</v>
      </c>
      <c r="C28" s="6" t="s">
        <v>916</v>
      </c>
      <c r="D28" s="8" t="s">
        <v>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</row>
    <row r="29" spans="1:24">
      <c r="A29" s="4">
        <v>21</v>
      </c>
      <c r="B29" s="7">
        <v>2200320130076</v>
      </c>
      <c r="C29" s="6" t="s">
        <v>917</v>
      </c>
      <c r="D29" s="8" t="s">
        <v>21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</row>
    <row r="30" spans="1:24">
      <c r="A30" s="4">
        <v>22</v>
      </c>
      <c r="B30" s="7">
        <v>2200320130077</v>
      </c>
      <c r="C30" s="6" t="s">
        <v>918</v>
      </c>
      <c r="D30" s="8" t="s">
        <v>21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</row>
    <row r="31" spans="1:24">
      <c r="A31" s="4">
        <v>23</v>
      </c>
      <c r="B31" s="7">
        <v>2200320130080</v>
      </c>
      <c r="C31" s="6" t="s">
        <v>919</v>
      </c>
      <c r="D31" s="8" t="s">
        <v>21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</row>
    <row r="32" spans="1:24">
      <c r="A32" s="4">
        <v>24</v>
      </c>
      <c r="B32" s="7">
        <v>2200320130094</v>
      </c>
      <c r="C32" s="6" t="s">
        <v>920</v>
      </c>
      <c r="D32" s="8" t="s">
        <v>21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</row>
    <row r="33" spans="1:24">
      <c r="A33" s="4">
        <v>25</v>
      </c>
      <c r="B33" s="7">
        <v>2200320130095</v>
      </c>
      <c r="C33" s="6" t="s">
        <v>921</v>
      </c>
      <c r="D33" s="8" t="s">
        <v>21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</row>
    <row r="34" spans="1:24">
      <c r="A34" s="4">
        <v>26</v>
      </c>
      <c r="B34" s="7">
        <v>2200320130096</v>
      </c>
      <c r="C34" s="6" t="s">
        <v>922</v>
      </c>
      <c r="D34" s="8" t="s">
        <v>21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</row>
    <row r="35" spans="1:24">
      <c r="A35" s="4">
        <v>27</v>
      </c>
      <c r="B35" s="7">
        <v>2200320130098</v>
      </c>
      <c r="C35" s="6" t="s">
        <v>923</v>
      </c>
      <c r="D35" s="8" t="s">
        <v>21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</row>
    <row r="36" spans="1:24">
      <c r="A36" s="4">
        <v>28</v>
      </c>
      <c r="B36" s="7">
        <v>2200320130101</v>
      </c>
      <c r="C36" s="6" t="s">
        <v>924</v>
      </c>
      <c r="D36" s="8" t="s">
        <v>21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</row>
    <row r="37" spans="1:24">
      <c r="A37" s="4">
        <v>29</v>
      </c>
      <c r="B37" s="7">
        <v>2200320130103</v>
      </c>
      <c r="C37" s="6" t="s">
        <v>925</v>
      </c>
      <c r="D37" s="8" t="s">
        <v>21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</row>
    <row r="38" spans="1:24">
      <c r="A38" s="4">
        <v>30</v>
      </c>
      <c r="B38" s="7">
        <v>2200320130104</v>
      </c>
      <c r="C38" s="6" t="s">
        <v>926</v>
      </c>
      <c r="D38" s="8" t="s">
        <v>21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</row>
    <row r="39" spans="1:24">
      <c r="A39" s="4">
        <v>31</v>
      </c>
      <c r="B39" s="7">
        <v>2200320130105</v>
      </c>
      <c r="C39" s="6" t="s">
        <v>927</v>
      </c>
      <c r="D39" s="8" t="s">
        <v>21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</row>
    <row r="40" spans="1:24">
      <c r="A40" s="4">
        <v>32</v>
      </c>
      <c r="B40" s="7">
        <v>2200320130111</v>
      </c>
      <c r="C40" s="6" t="s">
        <v>928</v>
      </c>
      <c r="D40" s="8" t="s">
        <v>21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</row>
    <row r="41" spans="1:24">
      <c r="A41" s="4">
        <v>33</v>
      </c>
      <c r="B41" s="7">
        <v>2200320130115</v>
      </c>
      <c r="C41" s="6" t="s">
        <v>929</v>
      </c>
      <c r="D41" s="8" t="s">
        <v>21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</row>
    <row r="42" spans="1:24">
      <c r="A42" s="4">
        <v>34</v>
      </c>
      <c r="B42" s="7">
        <v>2200320130127</v>
      </c>
      <c r="C42" s="6" t="s">
        <v>930</v>
      </c>
      <c r="D42" s="8" t="s">
        <v>21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</row>
    <row r="43" spans="1:24">
      <c r="A43" s="4">
        <v>35</v>
      </c>
      <c r="B43" s="7">
        <v>2200320130128</v>
      </c>
      <c r="C43" s="6" t="s">
        <v>931</v>
      </c>
      <c r="D43" s="8" t="s">
        <v>21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</row>
    <row r="44" spans="1:24">
      <c r="A44" s="4">
        <v>36</v>
      </c>
      <c r="B44" s="7">
        <v>2200320130129</v>
      </c>
      <c r="C44" s="6" t="s">
        <v>932</v>
      </c>
      <c r="D44" s="8" t="s">
        <v>21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</row>
    <row r="45" spans="1:24">
      <c r="A45" s="4">
        <v>37</v>
      </c>
      <c r="B45" s="7">
        <v>2200320130136</v>
      </c>
      <c r="C45" s="6" t="s">
        <v>933</v>
      </c>
      <c r="D45" s="8" t="s">
        <v>21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</row>
    <row r="46" spans="1:24">
      <c r="A46" s="4">
        <v>38</v>
      </c>
      <c r="B46" s="7">
        <v>2200320130137</v>
      </c>
      <c r="C46" s="6" t="s">
        <v>689</v>
      </c>
      <c r="D46" s="8" t="s">
        <v>21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</row>
    <row r="47" spans="1:24">
      <c r="A47" s="4">
        <v>39</v>
      </c>
      <c r="B47" s="7">
        <v>2200320130139</v>
      </c>
      <c r="C47" s="6" t="s">
        <v>934</v>
      </c>
      <c r="D47" s="8" t="s">
        <v>21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</row>
    <row r="48" spans="1:24">
      <c r="A48" s="4">
        <v>40</v>
      </c>
      <c r="B48" s="7">
        <v>2200320130143</v>
      </c>
      <c r="C48" s="6" t="s">
        <v>935</v>
      </c>
      <c r="D48" s="8" t="s">
        <v>21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</row>
    <row r="49" spans="1:24">
      <c r="A49" s="4">
        <v>41</v>
      </c>
      <c r="B49" s="7">
        <v>2200320130146</v>
      </c>
      <c r="C49" s="6" t="s">
        <v>936</v>
      </c>
      <c r="D49" s="8" t="s">
        <v>21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</row>
    <row r="50" spans="1:24">
      <c r="A50" s="4">
        <v>42</v>
      </c>
      <c r="B50" s="7">
        <v>2200320130149</v>
      </c>
      <c r="C50" s="6" t="s">
        <v>937</v>
      </c>
      <c r="D50" s="8" t="s">
        <v>21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</row>
    <row r="51" spans="1:24">
      <c r="A51" s="4">
        <v>43</v>
      </c>
      <c r="B51" s="7">
        <v>2200320130151</v>
      </c>
      <c r="C51" s="6" t="s">
        <v>938</v>
      </c>
      <c r="D51" s="8" t="s">
        <v>21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</row>
    <row r="52" spans="1:24">
      <c r="A52" s="4">
        <v>44</v>
      </c>
      <c r="B52" s="7">
        <v>2200320130153</v>
      </c>
      <c r="C52" s="6" t="s">
        <v>939</v>
      </c>
      <c r="D52" s="8" t="s">
        <v>21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</row>
    <row r="53" spans="1:24">
      <c r="A53" s="4">
        <v>45</v>
      </c>
      <c r="B53" s="7">
        <v>2200320130155</v>
      </c>
      <c r="C53" s="6" t="s">
        <v>940</v>
      </c>
      <c r="D53" s="8" t="s">
        <v>21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</row>
    <row r="54" spans="1:24">
      <c r="A54" s="4">
        <v>46</v>
      </c>
      <c r="B54" s="7">
        <v>2200320130158</v>
      </c>
      <c r="C54" s="6" t="s">
        <v>941</v>
      </c>
      <c r="D54" s="8" t="s">
        <v>21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</row>
    <row r="55" spans="1:24">
      <c r="A55" s="4">
        <v>47</v>
      </c>
      <c r="B55" s="7">
        <v>2200320130160</v>
      </c>
      <c r="C55" s="6" t="s">
        <v>942</v>
      </c>
      <c r="D55" s="8" t="s">
        <v>21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</row>
    <row r="56" spans="1:24">
      <c r="A56" s="4">
        <v>48</v>
      </c>
      <c r="B56" s="7">
        <v>2200320130161</v>
      </c>
      <c r="C56" s="6" t="s">
        <v>943</v>
      </c>
      <c r="D56" s="8" t="s">
        <v>21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</row>
    <row r="57" spans="1:24">
      <c r="A57" s="4">
        <v>49</v>
      </c>
      <c r="B57" s="7">
        <v>2200320130163</v>
      </c>
      <c r="C57" s="6" t="s">
        <v>944</v>
      </c>
      <c r="D57" s="8" t="s">
        <v>21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</row>
    <row r="58" spans="1:24">
      <c r="A58" s="4">
        <v>50</v>
      </c>
      <c r="B58" s="7">
        <v>2200320130166</v>
      </c>
      <c r="C58" s="6" t="s">
        <v>945</v>
      </c>
      <c r="D58" s="8" t="s">
        <v>21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</row>
    <row r="59" spans="1:24">
      <c r="A59" s="4">
        <v>51</v>
      </c>
      <c r="B59" s="7">
        <v>2200320130169</v>
      </c>
      <c r="C59" s="6" t="s">
        <v>946</v>
      </c>
      <c r="D59" s="8" t="s">
        <v>21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</row>
    <row r="60" spans="1:24">
      <c r="A60" s="4">
        <v>52</v>
      </c>
      <c r="B60" s="7">
        <v>2200320130173</v>
      </c>
      <c r="C60" s="6" t="s">
        <v>947</v>
      </c>
      <c r="D60" s="8" t="s">
        <v>21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</row>
    <row r="61" spans="1:24">
      <c r="A61" s="4">
        <v>53</v>
      </c>
      <c r="B61" s="7">
        <v>2200320130175</v>
      </c>
      <c r="C61" s="6" t="s">
        <v>948</v>
      </c>
      <c r="D61" s="8" t="s">
        <v>21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</row>
    <row r="62" spans="1:24">
      <c r="A62" s="4">
        <v>54</v>
      </c>
      <c r="B62" s="7">
        <v>2200320130176</v>
      </c>
      <c r="C62" s="6" t="s">
        <v>949</v>
      </c>
      <c r="D62" s="8" t="s">
        <v>21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</row>
    <row r="63" spans="1:24">
      <c r="A63" s="4">
        <v>55</v>
      </c>
      <c r="B63" s="7">
        <v>2200320130177</v>
      </c>
      <c r="C63" s="6" t="s">
        <v>950</v>
      </c>
      <c r="D63" s="8" t="s">
        <v>21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</row>
    <row r="64" spans="1:24">
      <c r="A64" s="4">
        <v>56</v>
      </c>
      <c r="B64" s="7">
        <v>2200320130178</v>
      </c>
      <c r="C64" s="6" t="s">
        <v>951</v>
      </c>
      <c r="D64" s="8" t="s">
        <v>21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</row>
    <row r="65" spans="1:24">
      <c r="A65" s="4">
        <v>57</v>
      </c>
      <c r="B65" s="7">
        <v>2200320130180</v>
      </c>
      <c r="C65" s="6" t="s">
        <v>952</v>
      </c>
      <c r="D65" s="8" t="s">
        <v>21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</row>
    <row r="66" spans="1:24">
      <c r="A66" s="4">
        <v>58</v>
      </c>
      <c r="B66" s="7">
        <v>2200320130183</v>
      </c>
      <c r="C66" s="6" t="s">
        <v>953</v>
      </c>
      <c r="D66" s="8" t="s">
        <v>21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</row>
    <row r="67" spans="1:24">
      <c r="A67" s="4">
        <v>59</v>
      </c>
      <c r="B67" s="7">
        <v>2200320130184</v>
      </c>
      <c r="C67" s="6" t="s">
        <v>954</v>
      </c>
      <c r="D67" s="8" t="s">
        <v>21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</row>
    <row r="68" spans="1:24">
      <c r="A68" s="4">
        <v>60</v>
      </c>
      <c r="B68" s="7">
        <v>2200320130186</v>
      </c>
      <c r="C68" s="6" t="s">
        <v>955</v>
      </c>
      <c r="D68" s="8" t="s">
        <v>21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</row>
    <row r="69" spans="1:24">
      <c r="A69" s="4">
        <v>61</v>
      </c>
      <c r="B69" s="7">
        <v>2200320130188</v>
      </c>
      <c r="C69" s="6" t="s">
        <v>956</v>
      </c>
      <c r="D69" s="8" t="s">
        <v>21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</row>
    <row r="70" spans="1:24">
      <c r="A70" s="4">
        <v>62</v>
      </c>
      <c r="B70" s="7">
        <v>2200320130190</v>
      </c>
      <c r="C70" s="6" t="s">
        <v>957</v>
      </c>
      <c r="D70" s="8" t="s">
        <v>21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</row>
    <row r="71" spans="1:24">
      <c r="A71" s="4">
        <v>63</v>
      </c>
      <c r="B71" s="7">
        <v>2200320130191</v>
      </c>
      <c r="C71" s="6" t="s">
        <v>958</v>
      </c>
      <c r="D71" s="8" t="s">
        <v>21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</row>
    <row r="72" spans="1:24">
      <c r="A72" s="4">
        <v>64</v>
      </c>
      <c r="B72" s="7">
        <v>2200320130193</v>
      </c>
      <c r="C72" s="6" t="s">
        <v>760</v>
      </c>
      <c r="D72" s="8" t="s">
        <v>21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</row>
    <row r="73" spans="1:24">
      <c r="A73" s="4">
        <v>65</v>
      </c>
      <c r="B73" s="7">
        <v>2200320130195</v>
      </c>
      <c r="C73" s="6" t="s">
        <v>959</v>
      </c>
      <c r="D73" s="8" t="s">
        <v>21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</row>
    <row r="74" spans="1:24">
      <c r="A74" s="4">
        <v>66</v>
      </c>
      <c r="B74" s="7">
        <v>2200320130196</v>
      </c>
      <c r="C74" s="6" t="s">
        <v>960</v>
      </c>
      <c r="D74" s="8" t="s">
        <v>21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</row>
    <row r="75" spans="1:24">
      <c r="A75" s="4">
        <v>67</v>
      </c>
      <c r="B75" s="7">
        <v>2200320130200</v>
      </c>
      <c r="C75" s="6" t="s">
        <v>961</v>
      </c>
      <c r="D75" s="8" t="s">
        <v>21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</row>
    <row r="76" spans="1:24">
      <c r="A76" s="4">
        <v>68</v>
      </c>
      <c r="B76" s="7">
        <v>2200320130201</v>
      </c>
      <c r="C76" s="6" t="s">
        <v>962</v>
      </c>
      <c r="D76" s="8" t="s">
        <v>21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</row>
    <row r="77" spans="1:24">
      <c r="A77" s="4">
        <v>69</v>
      </c>
      <c r="B77" s="7">
        <v>2200320310196</v>
      </c>
      <c r="C77" s="6" t="s">
        <v>963</v>
      </c>
      <c r="D77" s="8" t="s">
        <v>21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</row>
    <row r="78" spans="1:24">
      <c r="A78" s="4">
        <v>70</v>
      </c>
      <c r="B78" s="7">
        <v>2200320210047</v>
      </c>
      <c r="C78" s="6" t="s">
        <v>964</v>
      </c>
      <c r="D78" s="8" t="s">
        <v>21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</row>
    <row r="79" spans="1:24">
      <c r="A79" s="4">
        <v>71</v>
      </c>
      <c r="B79" s="7">
        <v>2200320230027</v>
      </c>
      <c r="C79" s="6" t="s">
        <v>965</v>
      </c>
      <c r="D79" s="8" t="s">
        <v>21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</row>
  </sheetData>
  <mergeCells count="28"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P24:X24 F24:N24 F25:X71 E9:X9 F10:X23 E10:E79">
    <cfRule type="containsText" dxfId="29" priority="2" operator="containsText" text="A">
      <formula>NOT(ISERROR(SEARCH("A",E9)))</formula>
    </cfRule>
  </conditionalFormatting>
  <conditionalFormatting sqref="F72:X79">
    <cfRule type="containsText" dxfId="28" priority="1" operator="containsText" text="A">
      <formula>NOT(ISERROR(SEARCH("A",F72)))</formula>
    </cfRule>
  </conditionalFormatting>
  <pageMargins left="0.25" right="0.25" top="0.75" bottom="0.75" header="0.3" footer="0.3"/>
  <pageSetup paperSize="9" fitToHeight="0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7098B-26B1-464B-BFC4-B95DE77E7497}">
  <sheetPr>
    <tabColor theme="0" tint="-0.34998626667073579"/>
    <pageSetUpPr fitToPage="1"/>
  </sheetPr>
  <dimension ref="A1:X78"/>
  <sheetViews>
    <sheetView topLeftCell="A4" workbookViewId="0">
      <selection activeCell="D9" sqref="D9"/>
    </sheetView>
  </sheetViews>
  <sheetFormatPr defaultRowHeight="15"/>
  <cols>
    <col min="2" max="2" width="18.28515625" bestFit="1" customWidth="1"/>
    <col min="3" max="3" width="26.7109375" bestFit="1" customWidth="1"/>
    <col min="5" max="24" width="9.140625" customWidth="1"/>
  </cols>
  <sheetData>
    <row r="1" spans="1:24" ht="15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7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>
      <c r="A3" s="48" t="s">
        <v>470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15.6" customHeight="1">
      <c r="A5" s="55" t="s">
        <v>966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</row>
    <row r="6" spans="1:24" ht="15.75" customHeight="1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4" ht="15.75" customHeight="1">
      <c r="A7" s="36"/>
      <c r="B7" s="38"/>
      <c r="C7" s="38"/>
      <c r="D7" s="1" t="s">
        <v>13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50"/>
      <c r="X7" s="50"/>
    </row>
    <row r="8" spans="1:24" ht="15.75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</row>
    <row r="9" spans="1:24">
      <c r="A9" s="4">
        <v>1</v>
      </c>
      <c r="B9" s="7">
        <v>2200320130002</v>
      </c>
      <c r="C9" s="6" t="s">
        <v>967</v>
      </c>
      <c r="D9" s="8" t="s">
        <v>295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</row>
    <row r="10" spans="1:24">
      <c r="A10" s="4">
        <v>2</v>
      </c>
      <c r="B10" s="7">
        <v>2200320130004</v>
      </c>
      <c r="C10" s="6" t="s">
        <v>968</v>
      </c>
      <c r="D10" s="8" t="s">
        <v>295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</row>
    <row r="11" spans="1:24">
      <c r="A11" s="4">
        <v>3</v>
      </c>
      <c r="B11" s="7">
        <v>2200320130006</v>
      </c>
      <c r="C11" s="6" t="s">
        <v>969</v>
      </c>
      <c r="D11" s="8" t="s">
        <v>295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</row>
    <row r="12" spans="1:24">
      <c r="A12" s="4">
        <v>4</v>
      </c>
      <c r="B12" s="7">
        <v>2200320130007</v>
      </c>
      <c r="C12" s="6" t="s">
        <v>970</v>
      </c>
      <c r="D12" s="8" t="s">
        <v>295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</row>
    <row r="13" spans="1:24">
      <c r="A13" s="4">
        <v>5</v>
      </c>
      <c r="B13" s="7">
        <v>2200320130008</v>
      </c>
      <c r="C13" s="6" t="s">
        <v>971</v>
      </c>
      <c r="D13" s="8" t="s">
        <v>295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</row>
    <row r="14" spans="1:24">
      <c r="A14" s="4">
        <v>6</v>
      </c>
      <c r="B14" s="7">
        <v>2200320130009</v>
      </c>
      <c r="C14" s="6" t="s">
        <v>972</v>
      </c>
      <c r="D14" s="8" t="s">
        <v>295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</row>
    <row r="15" spans="1:24">
      <c r="A15" s="4">
        <v>7</v>
      </c>
      <c r="B15" s="7">
        <v>2200320130010</v>
      </c>
      <c r="C15" s="6" t="s">
        <v>973</v>
      </c>
      <c r="D15" s="8" t="s">
        <v>295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</row>
    <row r="16" spans="1:24">
      <c r="A16" s="4">
        <v>8</v>
      </c>
      <c r="B16" s="7">
        <v>2200320130018</v>
      </c>
      <c r="C16" s="6" t="s">
        <v>974</v>
      </c>
      <c r="D16" s="8" t="s">
        <v>295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</row>
    <row r="17" spans="1:24">
      <c r="A17" s="4">
        <v>9</v>
      </c>
      <c r="B17" s="7">
        <v>2200320130021</v>
      </c>
      <c r="C17" s="6" t="s">
        <v>975</v>
      </c>
      <c r="D17" s="8" t="s">
        <v>295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</row>
    <row r="18" spans="1:24">
      <c r="A18" s="4">
        <v>10</v>
      </c>
      <c r="B18" s="7">
        <v>2200320130022</v>
      </c>
      <c r="C18" s="6" t="s">
        <v>975</v>
      </c>
      <c r="D18" s="8" t="s">
        <v>295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</row>
    <row r="19" spans="1:24">
      <c r="A19" s="4">
        <v>11</v>
      </c>
      <c r="B19" s="7">
        <v>2200320130023</v>
      </c>
      <c r="C19" s="6" t="s">
        <v>975</v>
      </c>
      <c r="D19" s="8" t="s">
        <v>295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</row>
    <row r="20" spans="1:24">
      <c r="A20" s="4">
        <v>12</v>
      </c>
      <c r="B20" s="7">
        <v>2200320130029</v>
      </c>
      <c r="C20" s="6" t="s">
        <v>976</v>
      </c>
      <c r="D20" s="8" t="s">
        <v>295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</row>
    <row r="21" spans="1:24">
      <c r="A21" s="4">
        <v>13</v>
      </c>
      <c r="B21" s="7">
        <v>2200320130034</v>
      </c>
      <c r="C21" s="6" t="s">
        <v>977</v>
      </c>
      <c r="D21" s="8" t="s">
        <v>295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</row>
    <row r="22" spans="1:24">
      <c r="A22" s="4">
        <v>14</v>
      </c>
      <c r="B22" s="7">
        <v>2200320130035</v>
      </c>
      <c r="C22" s="6" t="s">
        <v>978</v>
      </c>
      <c r="D22" s="8" t="s">
        <v>295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</row>
    <row r="23" spans="1:24">
      <c r="A23" s="4">
        <v>15</v>
      </c>
      <c r="B23" s="7">
        <v>2200320130043</v>
      </c>
      <c r="C23" s="6" t="s">
        <v>979</v>
      </c>
      <c r="D23" s="8" t="s">
        <v>295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</row>
    <row r="24" spans="1:24">
      <c r="A24" s="4">
        <v>16</v>
      </c>
      <c r="B24" s="7">
        <v>2200320130056</v>
      </c>
      <c r="C24" s="6" t="s">
        <v>980</v>
      </c>
      <c r="D24" s="8" t="s">
        <v>295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</row>
    <row r="25" spans="1:24">
      <c r="A25" s="4">
        <v>17</v>
      </c>
      <c r="B25" s="7">
        <v>2200320130057</v>
      </c>
      <c r="C25" s="6" t="s">
        <v>981</v>
      </c>
      <c r="D25" s="8" t="s">
        <v>295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</row>
    <row r="26" spans="1:24">
      <c r="A26" s="4">
        <v>18</v>
      </c>
      <c r="B26" s="7">
        <v>2200320130058</v>
      </c>
      <c r="C26" s="6" t="s">
        <v>982</v>
      </c>
      <c r="D26" s="8" t="s">
        <v>295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</row>
    <row r="27" spans="1:24">
      <c r="A27" s="4">
        <v>19</v>
      </c>
      <c r="B27" s="7">
        <v>2200320130066</v>
      </c>
      <c r="C27" s="6" t="s">
        <v>983</v>
      </c>
      <c r="D27" s="8" t="s">
        <v>295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</row>
    <row r="28" spans="1:24">
      <c r="A28" s="4">
        <v>20</v>
      </c>
      <c r="B28" s="7">
        <v>2200320130067</v>
      </c>
      <c r="C28" s="6" t="s">
        <v>984</v>
      </c>
      <c r="D28" s="8" t="s">
        <v>295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</row>
    <row r="29" spans="1:24">
      <c r="A29" s="4">
        <v>21</v>
      </c>
      <c r="B29" s="7">
        <v>2200320130068</v>
      </c>
      <c r="C29" s="6" t="s">
        <v>985</v>
      </c>
      <c r="D29" s="8" t="s">
        <v>295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</row>
    <row r="30" spans="1:24">
      <c r="A30" s="4">
        <v>22</v>
      </c>
      <c r="B30" s="7">
        <v>2200320130074</v>
      </c>
      <c r="C30" s="6" t="s">
        <v>986</v>
      </c>
      <c r="D30" s="8" t="s">
        <v>295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</row>
    <row r="31" spans="1:24">
      <c r="A31" s="4">
        <v>23</v>
      </c>
      <c r="B31" s="7">
        <v>2200320130082</v>
      </c>
      <c r="C31" s="6" t="s">
        <v>987</v>
      </c>
      <c r="D31" s="8" t="s">
        <v>295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</row>
    <row r="32" spans="1:24">
      <c r="A32" s="4">
        <v>24</v>
      </c>
      <c r="B32" s="7">
        <v>2200320130083</v>
      </c>
      <c r="C32" s="6" t="s">
        <v>988</v>
      </c>
      <c r="D32" s="8" t="s">
        <v>295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</row>
    <row r="33" spans="1:24">
      <c r="A33" s="4">
        <v>25</v>
      </c>
      <c r="B33" s="7">
        <v>2200320130084</v>
      </c>
      <c r="C33" s="6" t="s">
        <v>989</v>
      </c>
      <c r="D33" s="8" t="s">
        <v>295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</row>
    <row r="34" spans="1:24">
      <c r="A34" s="4">
        <v>26</v>
      </c>
      <c r="B34" s="7">
        <v>2200320130085</v>
      </c>
      <c r="C34" s="6" t="s">
        <v>990</v>
      </c>
      <c r="D34" s="8" t="s">
        <v>295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</row>
    <row r="35" spans="1:24">
      <c r="A35" s="4">
        <v>27</v>
      </c>
      <c r="B35" s="7">
        <v>2200320130086</v>
      </c>
      <c r="C35" s="6" t="s">
        <v>991</v>
      </c>
      <c r="D35" s="8" t="s">
        <v>295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</row>
    <row r="36" spans="1:24">
      <c r="A36" s="4">
        <v>28</v>
      </c>
      <c r="B36" s="7">
        <v>2200320130087</v>
      </c>
      <c r="C36" s="6" t="s">
        <v>665</v>
      </c>
      <c r="D36" s="8" t="s">
        <v>295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</row>
    <row r="37" spans="1:24">
      <c r="A37" s="4">
        <v>29</v>
      </c>
      <c r="B37" s="7">
        <v>2200320130093</v>
      </c>
      <c r="C37" s="6" t="s">
        <v>992</v>
      </c>
      <c r="D37" s="8" t="s">
        <v>295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</row>
    <row r="38" spans="1:24">
      <c r="A38" s="4">
        <v>30</v>
      </c>
      <c r="B38" s="7">
        <v>2200320130099</v>
      </c>
      <c r="C38" s="6" t="s">
        <v>993</v>
      </c>
      <c r="D38" s="8" t="s">
        <v>295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</row>
    <row r="39" spans="1:24">
      <c r="A39" s="4">
        <v>31</v>
      </c>
      <c r="B39" s="7">
        <v>2200320130100</v>
      </c>
      <c r="C39" s="6" t="s">
        <v>994</v>
      </c>
      <c r="D39" s="8" t="s">
        <v>295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</row>
    <row r="40" spans="1:24">
      <c r="A40" s="4">
        <v>32</v>
      </c>
      <c r="B40" s="7">
        <v>2200320130102</v>
      </c>
      <c r="C40" s="6" t="s">
        <v>995</v>
      </c>
      <c r="D40" s="8" t="s">
        <v>295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</row>
    <row r="41" spans="1:24">
      <c r="A41" s="4">
        <v>33</v>
      </c>
      <c r="B41" s="7">
        <v>2200320130106</v>
      </c>
      <c r="C41" s="6" t="s">
        <v>996</v>
      </c>
      <c r="D41" s="8" t="s">
        <v>295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</row>
    <row r="42" spans="1:24">
      <c r="A42" s="4">
        <v>34</v>
      </c>
      <c r="B42" s="7">
        <v>2200320130107</v>
      </c>
      <c r="C42" s="6" t="s">
        <v>730</v>
      </c>
      <c r="D42" s="8" t="s">
        <v>295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</row>
    <row r="43" spans="1:24">
      <c r="A43" s="4">
        <v>35</v>
      </c>
      <c r="B43" s="7">
        <v>2200320130109</v>
      </c>
      <c r="C43" s="6" t="s">
        <v>997</v>
      </c>
      <c r="D43" s="8" t="s">
        <v>295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</row>
    <row r="44" spans="1:24">
      <c r="A44" s="4">
        <v>36</v>
      </c>
      <c r="B44" s="7">
        <v>2200320130114</v>
      </c>
      <c r="C44" s="6" t="s">
        <v>998</v>
      </c>
      <c r="D44" s="8" t="s">
        <v>295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</row>
    <row r="45" spans="1:24">
      <c r="A45" s="4">
        <v>37</v>
      </c>
      <c r="B45" s="7">
        <v>2200320130116</v>
      </c>
      <c r="C45" s="6" t="s">
        <v>999</v>
      </c>
      <c r="D45" s="8" t="s">
        <v>295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</row>
    <row r="46" spans="1:24">
      <c r="A46" s="4">
        <v>38</v>
      </c>
      <c r="B46" s="7">
        <v>2200320130117</v>
      </c>
      <c r="C46" s="6" t="s">
        <v>1000</v>
      </c>
      <c r="D46" s="8" t="s">
        <v>295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</row>
    <row r="47" spans="1:24">
      <c r="A47" s="4">
        <v>39</v>
      </c>
      <c r="B47" s="7">
        <v>2200320130120</v>
      </c>
      <c r="C47" s="6" t="s">
        <v>1001</v>
      </c>
      <c r="D47" s="8" t="s">
        <v>295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</row>
    <row r="48" spans="1:24">
      <c r="A48" s="4">
        <v>40</v>
      </c>
      <c r="B48" s="7">
        <v>2200320130121</v>
      </c>
      <c r="C48" s="6" t="s">
        <v>1002</v>
      </c>
      <c r="D48" s="8" t="s">
        <v>295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</row>
    <row r="49" spans="1:24">
      <c r="A49" s="4">
        <v>41</v>
      </c>
      <c r="B49" s="7">
        <v>2200320130122</v>
      </c>
      <c r="C49" s="6" t="s">
        <v>1003</v>
      </c>
      <c r="D49" s="8" t="s">
        <v>295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</row>
    <row r="50" spans="1:24">
      <c r="A50" s="4">
        <v>42</v>
      </c>
      <c r="B50" s="7">
        <v>2200320130123</v>
      </c>
      <c r="C50" s="6" t="s">
        <v>1004</v>
      </c>
      <c r="D50" s="8" t="s">
        <v>295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</row>
    <row r="51" spans="1:24">
      <c r="A51" s="4">
        <v>43</v>
      </c>
      <c r="B51" s="7">
        <v>2200320130125</v>
      </c>
      <c r="C51" s="6" t="s">
        <v>1005</v>
      </c>
      <c r="D51" s="8" t="s">
        <v>295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</row>
    <row r="52" spans="1:24">
      <c r="A52" s="4">
        <v>44</v>
      </c>
      <c r="B52" s="7">
        <v>2200320130131</v>
      </c>
      <c r="C52" s="6" t="s">
        <v>1006</v>
      </c>
      <c r="D52" s="8" t="s">
        <v>295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</row>
    <row r="53" spans="1:24">
      <c r="A53" s="4">
        <v>45</v>
      </c>
      <c r="B53" s="7">
        <v>2200320130133</v>
      </c>
      <c r="C53" s="6" t="s">
        <v>1007</v>
      </c>
      <c r="D53" s="8" t="s">
        <v>295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</row>
    <row r="54" spans="1:24">
      <c r="A54" s="4">
        <v>46</v>
      </c>
      <c r="B54" s="7">
        <v>2200320130135</v>
      </c>
      <c r="C54" s="6" t="s">
        <v>1008</v>
      </c>
      <c r="D54" s="8" t="s">
        <v>295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</row>
    <row r="55" spans="1:24">
      <c r="A55" s="4">
        <v>47</v>
      </c>
      <c r="B55" s="7">
        <v>2200320130140</v>
      </c>
      <c r="C55" s="6" t="s">
        <v>1009</v>
      </c>
      <c r="D55" s="8" t="s">
        <v>295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</row>
    <row r="56" spans="1:24">
      <c r="A56" s="4">
        <v>48</v>
      </c>
      <c r="B56" s="7">
        <v>2200320130141</v>
      </c>
      <c r="C56" s="6" t="s">
        <v>1010</v>
      </c>
      <c r="D56" s="8" t="s">
        <v>295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</row>
    <row r="57" spans="1:24">
      <c r="A57" s="4">
        <v>49</v>
      </c>
      <c r="B57" s="7">
        <v>2200320130144</v>
      </c>
      <c r="C57" s="6" t="s">
        <v>1011</v>
      </c>
      <c r="D57" s="8" t="s">
        <v>295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</row>
    <row r="58" spans="1:24">
      <c r="A58" s="4">
        <v>50</v>
      </c>
      <c r="B58" s="7">
        <v>2200320130148</v>
      </c>
      <c r="C58" s="6" t="s">
        <v>1012</v>
      </c>
      <c r="D58" s="8" t="s">
        <v>295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</row>
    <row r="59" spans="1:24">
      <c r="A59" s="4">
        <v>51</v>
      </c>
      <c r="B59" s="7">
        <v>2200320130152</v>
      </c>
      <c r="C59" s="6" t="s">
        <v>1013</v>
      </c>
      <c r="D59" s="8" t="s">
        <v>295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</row>
    <row r="60" spans="1:24">
      <c r="A60" s="4">
        <v>52</v>
      </c>
      <c r="B60" s="7">
        <v>2200320130156</v>
      </c>
      <c r="C60" s="6" t="s">
        <v>1014</v>
      </c>
      <c r="D60" s="8" t="s">
        <v>295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</row>
    <row r="61" spans="1:24">
      <c r="A61" s="4">
        <v>53</v>
      </c>
      <c r="B61" s="7">
        <v>2200320130157</v>
      </c>
      <c r="C61" s="6" t="s">
        <v>695</v>
      </c>
      <c r="D61" s="8" t="s">
        <v>295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</row>
    <row r="62" spans="1:24">
      <c r="A62" s="4">
        <v>54</v>
      </c>
      <c r="B62" s="7">
        <v>2200320130159</v>
      </c>
      <c r="C62" s="6" t="s">
        <v>1015</v>
      </c>
      <c r="D62" s="8" t="s">
        <v>295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</row>
    <row r="63" spans="1:24">
      <c r="A63" s="4">
        <v>55</v>
      </c>
      <c r="B63" s="7">
        <v>2200320130162</v>
      </c>
      <c r="C63" s="6" t="s">
        <v>1016</v>
      </c>
      <c r="D63" s="8" t="s">
        <v>295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</row>
    <row r="64" spans="1:24">
      <c r="A64" s="4">
        <v>56</v>
      </c>
      <c r="B64" s="7">
        <v>2200320130164</v>
      </c>
      <c r="C64" s="6" t="s">
        <v>1017</v>
      </c>
      <c r="D64" s="8" t="s">
        <v>295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</row>
    <row r="65" spans="1:24">
      <c r="A65" s="4">
        <v>57</v>
      </c>
      <c r="B65" s="7">
        <v>2200320130167</v>
      </c>
      <c r="C65" s="6" t="s">
        <v>1018</v>
      </c>
      <c r="D65" s="8" t="s">
        <v>295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</row>
    <row r="66" spans="1:24">
      <c r="A66" s="4">
        <v>58</v>
      </c>
      <c r="B66" s="7">
        <v>2200320130168</v>
      </c>
      <c r="C66" s="6" t="s">
        <v>1019</v>
      </c>
      <c r="D66" s="8" t="s">
        <v>295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</row>
    <row r="67" spans="1:24">
      <c r="A67" s="4">
        <v>59</v>
      </c>
      <c r="B67" s="7">
        <v>2200320130171</v>
      </c>
      <c r="C67" s="6" t="s">
        <v>1020</v>
      </c>
      <c r="D67" s="8" t="s">
        <v>295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</row>
    <row r="68" spans="1:24">
      <c r="A68" s="4">
        <v>60</v>
      </c>
      <c r="B68" s="7">
        <v>2200320130174</v>
      </c>
      <c r="C68" s="6" t="s">
        <v>1021</v>
      </c>
      <c r="D68" s="8" t="s">
        <v>295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</row>
    <row r="69" spans="1:24">
      <c r="A69" s="4">
        <v>61</v>
      </c>
      <c r="B69" s="7">
        <v>2200320130179</v>
      </c>
      <c r="C69" s="6" t="s">
        <v>1022</v>
      </c>
      <c r="D69" s="8" t="s">
        <v>295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</row>
    <row r="70" spans="1:24">
      <c r="A70" s="4">
        <v>62</v>
      </c>
      <c r="B70" s="7">
        <v>2200320130182</v>
      </c>
      <c r="C70" s="6" t="s">
        <v>1023</v>
      </c>
      <c r="D70" s="8" t="s">
        <v>295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</row>
    <row r="71" spans="1:24">
      <c r="A71" s="4">
        <v>63</v>
      </c>
      <c r="B71" s="7">
        <v>2200320130187</v>
      </c>
      <c r="C71" s="6" t="s">
        <v>1024</v>
      </c>
      <c r="D71" s="8" t="s">
        <v>295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</row>
    <row r="72" spans="1:24">
      <c r="A72" s="4">
        <v>64</v>
      </c>
      <c r="B72" s="7">
        <v>2200320130189</v>
      </c>
      <c r="C72" s="6" t="s">
        <v>1025</v>
      </c>
      <c r="D72" s="8" t="s">
        <v>295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</row>
    <row r="73" spans="1:24">
      <c r="A73" s="4">
        <v>65</v>
      </c>
      <c r="B73" s="7">
        <v>2200320130194</v>
      </c>
      <c r="C73" s="6" t="s">
        <v>1026</v>
      </c>
      <c r="D73" s="8" t="s">
        <v>295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</row>
    <row r="74" spans="1:24">
      <c r="A74" s="4">
        <v>66</v>
      </c>
      <c r="B74" s="7">
        <v>2200320130197</v>
      </c>
      <c r="C74" s="6" t="s">
        <v>1027</v>
      </c>
      <c r="D74" s="8" t="s">
        <v>295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</row>
    <row r="75" spans="1:24">
      <c r="A75" s="4">
        <v>67</v>
      </c>
      <c r="B75" s="7">
        <v>2200320130199</v>
      </c>
      <c r="C75" s="6" t="s">
        <v>1028</v>
      </c>
      <c r="D75" s="8" t="s">
        <v>295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</row>
    <row r="76" spans="1:24">
      <c r="A76" s="4">
        <v>68</v>
      </c>
      <c r="B76" s="7">
        <v>2300320139002</v>
      </c>
      <c r="C76" s="6" t="s">
        <v>1029</v>
      </c>
      <c r="D76" s="8" t="s">
        <v>295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</row>
    <row r="77" spans="1:24">
      <c r="A77" s="4">
        <v>69</v>
      </c>
      <c r="B77" s="7">
        <v>2300320139003</v>
      </c>
      <c r="C77" s="6" t="s">
        <v>1030</v>
      </c>
      <c r="D77" s="8" t="s">
        <v>295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</row>
    <row r="78" spans="1:24">
      <c r="A78" s="4">
        <v>70</v>
      </c>
      <c r="B78" s="7">
        <v>2300320139006</v>
      </c>
      <c r="C78" s="6" t="s">
        <v>1031</v>
      </c>
      <c r="D78" s="8" t="s">
        <v>295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</row>
  </sheetData>
  <mergeCells count="28"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P24:X24 F24:N24 F25:X71 E9:X9 F10:X23 E10:E78">
    <cfRule type="containsText" dxfId="27" priority="2" operator="containsText" text="A">
      <formula>NOT(ISERROR(SEARCH("A",E9)))</formula>
    </cfRule>
  </conditionalFormatting>
  <conditionalFormatting sqref="F72:X78">
    <cfRule type="containsText" dxfId="26" priority="1" operator="containsText" text="A">
      <formula>NOT(ISERROR(SEARCH("A",F72)))</formula>
    </cfRule>
  </conditionalFormatting>
  <pageMargins left="0.25" right="0.25" top="0.75" bottom="0.75" header="0.3" footer="0.3"/>
  <pageSetup paperSize="9" fitToHeight="0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EEC5-6B7C-46F4-9EE0-0030CE070C74}">
  <sheetPr>
    <tabColor theme="0" tint="-0.34998626667073579"/>
    <pageSetUpPr fitToPage="1"/>
  </sheetPr>
  <dimension ref="A1:X78"/>
  <sheetViews>
    <sheetView topLeftCell="A5" workbookViewId="0">
      <selection activeCell="E10" sqref="E10"/>
    </sheetView>
  </sheetViews>
  <sheetFormatPr defaultRowHeight="15"/>
  <cols>
    <col min="2" max="2" width="18.28515625" bestFit="1" customWidth="1"/>
    <col min="3" max="3" width="26.7109375" bestFit="1" customWidth="1"/>
    <col min="5" max="24" width="9.140625" customWidth="1"/>
  </cols>
  <sheetData>
    <row r="1" spans="1:24" ht="15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7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>
      <c r="A3" s="48" t="s">
        <v>470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15.6" customHeight="1">
      <c r="A5" s="55" t="s">
        <v>1032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</row>
    <row r="6" spans="1:24" ht="15.75" customHeight="1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4" ht="15.75" customHeight="1">
      <c r="A7" s="36"/>
      <c r="B7" s="38"/>
      <c r="C7" s="38"/>
      <c r="D7" s="1" t="s">
        <v>13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50"/>
      <c r="X7" s="50"/>
    </row>
    <row r="8" spans="1:24" ht="15.75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</row>
    <row r="9" spans="1:24">
      <c r="A9" s="4">
        <v>1</v>
      </c>
      <c r="B9" s="7">
        <v>2100320130158</v>
      </c>
      <c r="C9" s="6" t="s">
        <v>1033</v>
      </c>
      <c r="D9" s="8" t="s">
        <v>403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</row>
    <row r="10" spans="1:24">
      <c r="A10" s="4">
        <v>2</v>
      </c>
      <c r="B10" s="7">
        <v>2200320130005</v>
      </c>
      <c r="C10" s="6" t="s">
        <v>1034</v>
      </c>
      <c r="D10" s="8" t="s">
        <v>403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</row>
    <row r="11" spans="1:24">
      <c r="A11" s="4">
        <v>3</v>
      </c>
      <c r="B11" s="7">
        <v>2200320130011</v>
      </c>
      <c r="C11" s="6" t="s">
        <v>1035</v>
      </c>
      <c r="D11" s="8" t="s">
        <v>403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</row>
    <row r="12" spans="1:24">
      <c r="A12" s="4">
        <v>4</v>
      </c>
      <c r="B12" s="7">
        <v>2200320130012</v>
      </c>
      <c r="C12" s="6" t="s">
        <v>1036</v>
      </c>
      <c r="D12" s="8" t="s">
        <v>403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</row>
    <row r="13" spans="1:24">
      <c r="A13" s="4">
        <v>5</v>
      </c>
      <c r="B13" s="7">
        <v>2200320130015</v>
      </c>
      <c r="C13" s="6" t="s">
        <v>1037</v>
      </c>
      <c r="D13" s="8" t="s">
        <v>403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</row>
    <row r="14" spans="1:24">
      <c r="A14" s="4">
        <v>6</v>
      </c>
      <c r="B14" s="7">
        <v>2200320130024</v>
      </c>
      <c r="C14" s="6" t="s">
        <v>1038</v>
      </c>
      <c r="D14" s="8" t="s">
        <v>403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</row>
    <row r="15" spans="1:24">
      <c r="A15" s="4">
        <v>7</v>
      </c>
      <c r="B15" s="7">
        <v>2200320130026</v>
      </c>
      <c r="C15" s="6" t="s">
        <v>1039</v>
      </c>
      <c r="D15" s="8" t="s">
        <v>403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</row>
    <row r="16" spans="1:24">
      <c r="A16" s="4">
        <v>8</v>
      </c>
      <c r="B16" s="7">
        <v>2200320130028</v>
      </c>
      <c r="C16" s="6" t="s">
        <v>1040</v>
      </c>
      <c r="D16" s="8" t="s">
        <v>403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</row>
    <row r="17" spans="1:24">
      <c r="A17" s="4">
        <v>9</v>
      </c>
      <c r="B17" s="7">
        <v>2200320130030</v>
      </c>
      <c r="C17" s="6" t="s">
        <v>1041</v>
      </c>
      <c r="D17" s="8" t="s">
        <v>403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</row>
    <row r="18" spans="1:24">
      <c r="A18" s="4">
        <v>10</v>
      </c>
      <c r="B18" s="7">
        <v>2200320130031</v>
      </c>
      <c r="C18" s="6" t="s">
        <v>1042</v>
      </c>
      <c r="D18" s="8" t="s">
        <v>403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</row>
    <row r="19" spans="1:24">
      <c r="A19" s="4">
        <v>11</v>
      </c>
      <c r="B19" s="7">
        <v>2200320130032</v>
      </c>
      <c r="C19" s="6" t="s">
        <v>1043</v>
      </c>
      <c r="D19" s="8" t="s">
        <v>403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</row>
    <row r="20" spans="1:24">
      <c r="A20" s="4">
        <v>12</v>
      </c>
      <c r="B20" s="7">
        <v>2200320130033</v>
      </c>
      <c r="C20" s="6" t="s">
        <v>1044</v>
      </c>
      <c r="D20" s="8" t="s">
        <v>403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</row>
    <row r="21" spans="1:24">
      <c r="A21" s="4">
        <v>13</v>
      </c>
      <c r="B21" s="7">
        <v>2200320130036</v>
      </c>
      <c r="C21" s="6" t="s">
        <v>1045</v>
      </c>
      <c r="D21" s="8" t="s">
        <v>403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</row>
    <row r="22" spans="1:24">
      <c r="A22" s="4">
        <v>14</v>
      </c>
      <c r="B22" s="7">
        <v>2200320130039</v>
      </c>
      <c r="C22" s="6" t="s">
        <v>1046</v>
      </c>
      <c r="D22" s="8" t="s">
        <v>403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</row>
    <row r="23" spans="1:24">
      <c r="A23" s="4">
        <v>15</v>
      </c>
      <c r="B23" s="7">
        <v>2200320130040</v>
      </c>
      <c r="C23" s="6" t="s">
        <v>1047</v>
      </c>
      <c r="D23" s="8" t="s">
        <v>403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</row>
    <row r="24" spans="1:24">
      <c r="A24" s="4">
        <v>16</v>
      </c>
      <c r="B24" s="7">
        <v>2200320130042</v>
      </c>
      <c r="C24" s="6" t="s">
        <v>1048</v>
      </c>
      <c r="D24" s="8" t="s">
        <v>403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</row>
    <row r="25" spans="1:24">
      <c r="A25" s="4">
        <v>17</v>
      </c>
      <c r="B25" s="7">
        <v>2200320130044</v>
      </c>
      <c r="C25" s="6" t="s">
        <v>1049</v>
      </c>
      <c r="D25" s="8" t="s">
        <v>403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</row>
    <row r="26" spans="1:24">
      <c r="A26" s="4">
        <v>18</v>
      </c>
      <c r="B26" s="7">
        <v>2200320130045</v>
      </c>
      <c r="C26" s="6" t="s">
        <v>1050</v>
      </c>
      <c r="D26" s="8" t="s">
        <v>403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</row>
    <row r="27" spans="1:24">
      <c r="A27" s="4">
        <v>19</v>
      </c>
      <c r="B27" s="7">
        <v>2200320130047</v>
      </c>
      <c r="C27" s="6" t="s">
        <v>1051</v>
      </c>
      <c r="D27" s="8" t="s">
        <v>403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</row>
    <row r="28" spans="1:24">
      <c r="A28" s="4">
        <v>20</v>
      </c>
      <c r="B28" s="7">
        <v>2200320130049</v>
      </c>
      <c r="C28" s="6" t="s">
        <v>1052</v>
      </c>
      <c r="D28" s="8" t="s">
        <v>403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</row>
    <row r="29" spans="1:24">
      <c r="A29" s="4">
        <v>21</v>
      </c>
      <c r="B29" s="7">
        <v>2200320130050</v>
      </c>
      <c r="C29" s="6" t="s">
        <v>1053</v>
      </c>
      <c r="D29" s="8" t="s">
        <v>403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</row>
    <row r="30" spans="1:24">
      <c r="A30" s="4">
        <v>22</v>
      </c>
      <c r="B30" s="7">
        <v>2200320130051</v>
      </c>
      <c r="C30" s="6" t="s">
        <v>1053</v>
      </c>
      <c r="D30" s="8" t="s">
        <v>403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</row>
    <row r="31" spans="1:24">
      <c r="A31" s="4">
        <v>23</v>
      </c>
      <c r="B31" s="7">
        <v>2200320130052</v>
      </c>
      <c r="C31" s="6" t="s">
        <v>654</v>
      </c>
      <c r="D31" s="8" t="s">
        <v>403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</row>
    <row r="32" spans="1:24">
      <c r="A32" s="4">
        <v>24</v>
      </c>
      <c r="B32" s="7">
        <v>2200320130055</v>
      </c>
      <c r="C32" s="6" t="s">
        <v>1054</v>
      </c>
      <c r="D32" s="8" t="s">
        <v>403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</row>
    <row r="33" spans="1:24">
      <c r="A33" s="4">
        <v>25</v>
      </c>
      <c r="B33" s="7">
        <v>2200320130059</v>
      </c>
      <c r="C33" s="6" t="s">
        <v>1055</v>
      </c>
      <c r="D33" s="8" t="s">
        <v>403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</row>
    <row r="34" spans="1:24">
      <c r="A34" s="4">
        <v>26</v>
      </c>
      <c r="B34" s="7">
        <v>2200320130062</v>
      </c>
      <c r="C34" s="6" t="s">
        <v>1056</v>
      </c>
      <c r="D34" s="8" t="s">
        <v>403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</row>
    <row r="35" spans="1:24">
      <c r="A35" s="4">
        <v>27</v>
      </c>
      <c r="B35" s="7">
        <v>2200320130064</v>
      </c>
      <c r="C35" s="6" t="s">
        <v>1057</v>
      </c>
      <c r="D35" s="8" t="s">
        <v>403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</row>
    <row r="36" spans="1:24">
      <c r="A36" s="4">
        <v>28</v>
      </c>
      <c r="B36" s="7">
        <v>2200320130069</v>
      </c>
      <c r="C36" s="6" t="s">
        <v>1058</v>
      </c>
      <c r="D36" s="8" t="s">
        <v>403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</row>
    <row r="37" spans="1:24">
      <c r="A37" s="4">
        <v>29</v>
      </c>
      <c r="B37" s="7">
        <v>2200320130071</v>
      </c>
      <c r="C37" s="6" t="s">
        <v>1059</v>
      </c>
      <c r="D37" s="8" t="s">
        <v>403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</row>
    <row r="38" spans="1:24">
      <c r="A38" s="4">
        <v>30</v>
      </c>
      <c r="B38" s="7">
        <v>2200320130072</v>
      </c>
      <c r="C38" s="6" t="s">
        <v>1060</v>
      </c>
      <c r="D38" s="8" t="s">
        <v>403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</row>
    <row r="39" spans="1:24">
      <c r="A39" s="4">
        <v>31</v>
      </c>
      <c r="B39" s="7">
        <v>2200320130073</v>
      </c>
      <c r="C39" s="6" t="s">
        <v>1061</v>
      </c>
      <c r="D39" s="8" t="s">
        <v>403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</row>
    <row r="40" spans="1:24">
      <c r="A40" s="4">
        <v>32</v>
      </c>
      <c r="B40" s="7">
        <v>2200320130078</v>
      </c>
      <c r="C40" s="6" t="s">
        <v>1062</v>
      </c>
      <c r="D40" s="8" t="s">
        <v>403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</row>
    <row r="41" spans="1:24">
      <c r="A41" s="4">
        <v>33</v>
      </c>
      <c r="B41" s="7">
        <v>2200320130079</v>
      </c>
      <c r="C41" s="6" t="s">
        <v>1063</v>
      </c>
      <c r="D41" s="8" t="s">
        <v>403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</row>
    <row r="42" spans="1:24">
      <c r="A42" s="4">
        <v>34</v>
      </c>
      <c r="B42" s="7">
        <v>2200320130081</v>
      </c>
      <c r="C42" s="6" t="s">
        <v>1064</v>
      </c>
      <c r="D42" s="8" t="s">
        <v>403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</row>
    <row r="43" spans="1:24">
      <c r="A43" s="4">
        <v>35</v>
      </c>
      <c r="B43" s="7">
        <v>2200320130088</v>
      </c>
      <c r="C43" s="6" t="s">
        <v>1065</v>
      </c>
      <c r="D43" s="8" t="s">
        <v>403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</row>
    <row r="44" spans="1:24">
      <c r="A44" s="4">
        <v>36</v>
      </c>
      <c r="B44" s="7">
        <v>2200320130089</v>
      </c>
      <c r="C44" s="6" t="s">
        <v>722</v>
      </c>
      <c r="D44" s="8" t="s">
        <v>403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</row>
    <row r="45" spans="1:24">
      <c r="A45" s="4">
        <v>37</v>
      </c>
      <c r="B45" s="7">
        <v>2200320130090</v>
      </c>
      <c r="C45" s="6" t="s">
        <v>1066</v>
      </c>
      <c r="D45" s="8" t="s">
        <v>403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</row>
    <row r="46" spans="1:24">
      <c r="A46" s="4">
        <v>38</v>
      </c>
      <c r="B46" s="7">
        <v>2200320130091</v>
      </c>
      <c r="C46" s="6" t="s">
        <v>1067</v>
      </c>
      <c r="D46" s="8" t="s">
        <v>403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</row>
    <row r="47" spans="1:24">
      <c r="A47" s="4">
        <v>39</v>
      </c>
      <c r="B47" s="7">
        <v>2200320130092</v>
      </c>
      <c r="C47" s="6" t="s">
        <v>1068</v>
      </c>
      <c r="D47" s="8" t="s">
        <v>403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</row>
    <row r="48" spans="1:24">
      <c r="A48" s="4">
        <v>40</v>
      </c>
      <c r="B48" s="7">
        <v>2200320130097</v>
      </c>
      <c r="C48" s="6" t="s">
        <v>1069</v>
      </c>
      <c r="D48" s="8" t="s">
        <v>403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</row>
    <row r="49" spans="1:24">
      <c r="A49" s="4">
        <v>41</v>
      </c>
      <c r="B49" s="7">
        <v>2200320130108</v>
      </c>
      <c r="C49" s="6" t="s">
        <v>1070</v>
      </c>
      <c r="D49" s="8" t="s">
        <v>403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</row>
    <row r="50" spans="1:24">
      <c r="A50" s="4">
        <v>42</v>
      </c>
      <c r="B50" s="7">
        <v>2200320130110</v>
      </c>
      <c r="C50" s="6" t="s">
        <v>798</v>
      </c>
      <c r="D50" s="8" t="s">
        <v>403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</row>
    <row r="51" spans="1:24">
      <c r="A51" s="4">
        <v>43</v>
      </c>
      <c r="B51" s="7">
        <v>2200320130112</v>
      </c>
      <c r="C51" s="6" t="s">
        <v>1071</v>
      </c>
      <c r="D51" s="8" t="s">
        <v>403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</row>
    <row r="52" spans="1:24">
      <c r="A52" s="4">
        <v>44</v>
      </c>
      <c r="B52" s="7">
        <v>2200320130113</v>
      </c>
      <c r="C52" s="6" t="s">
        <v>1072</v>
      </c>
      <c r="D52" s="8" t="s">
        <v>403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</row>
    <row r="53" spans="1:24">
      <c r="A53" s="4">
        <v>45</v>
      </c>
      <c r="B53" s="7">
        <v>2200320130118</v>
      </c>
      <c r="C53" s="6" t="s">
        <v>1073</v>
      </c>
      <c r="D53" s="8" t="s">
        <v>403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</row>
    <row r="54" spans="1:24">
      <c r="A54" s="4">
        <v>46</v>
      </c>
      <c r="B54" s="7">
        <v>2200320130119</v>
      </c>
      <c r="C54" s="6" t="s">
        <v>568</v>
      </c>
      <c r="D54" s="8" t="s">
        <v>403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</row>
    <row r="55" spans="1:24">
      <c r="A55" s="4">
        <v>47</v>
      </c>
      <c r="B55" s="7">
        <v>2200320130124</v>
      </c>
      <c r="C55" s="6" t="s">
        <v>1074</v>
      </c>
      <c r="D55" s="8" t="s">
        <v>403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</row>
    <row r="56" spans="1:24">
      <c r="A56" s="4">
        <v>48</v>
      </c>
      <c r="B56" s="7">
        <v>2200320130126</v>
      </c>
      <c r="C56" s="6" t="s">
        <v>1075</v>
      </c>
      <c r="D56" s="8" t="s">
        <v>403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</row>
    <row r="57" spans="1:24">
      <c r="A57" s="4">
        <v>49</v>
      </c>
      <c r="B57" s="7">
        <v>2200320130138</v>
      </c>
      <c r="C57" s="6" t="s">
        <v>1076</v>
      </c>
      <c r="D57" s="8" t="s">
        <v>403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</row>
    <row r="58" spans="1:24">
      <c r="A58" s="4">
        <v>50</v>
      </c>
      <c r="B58" s="7">
        <v>2200320130142</v>
      </c>
      <c r="C58" s="6" t="s">
        <v>1077</v>
      </c>
      <c r="D58" s="8" t="s">
        <v>403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</row>
    <row r="59" spans="1:24">
      <c r="A59" s="4">
        <v>51</v>
      </c>
      <c r="B59" s="7">
        <v>2200320130145</v>
      </c>
      <c r="C59" s="6" t="s">
        <v>1078</v>
      </c>
      <c r="D59" s="8" t="s">
        <v>403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</row>
    <row r="60" spans="1:24">
      <c r="A60" s="4">
        <v>52</v>
      </c>
      <c r="B60" s="7">
        <v>2200320130147</v>
      </c>
      <c r="C60" s="6" t="s">
        <v>1079</v>
      </c>
      <c r="D60" s="8" t="s">
        <v>403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</row>
    <row r="61" spans="1:24">
      <c r="A61" s="4">
        <v>53</v>
      </c>
      <c r="B61" s="7">
        <v>2200320130150</v>
      </c>
      <c r="C61" s="6" t="s">
        <v>1080</v>
      </c>
      <c r="D61" s="8" t="s">
        <v>403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</row>
    <row r="62" spans="1:24">
      <c r="A62" s="4">
        <v>54</v>
      </c>
      <c r="B62" s="7">
        <v>2200320130154</v>
      </c>
      <c r="C62" s="6" t="s">
        <v>1081</v>
      </c>
      <c r="D62" s="8" t="s">
        <v>403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</row>
    <row r="63" spans="1:24">
      <c r="A63" s="4">
        <v>55</v>
      </c>
      <c r="B63" s="7">
        <v>2200320130165</v>
      </c>
      <c r="C63" s="6" t="s">
        <v>1082</v>
      </c>
      <c r="D63" s="8" t="s">
        <v>403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</row>
    <row r="64" spans="1:24">
      <c r="A64" s="4">
        <v>56</v>
      </c>
      <c r="B64" s="7">
        <v>2200320130170</v>
      </c>
      <c r="C64" s="6" t="s">
        <v>1083</v>
      </c>
      <c r="D64" s="8" t="s">
        <v>403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</row>
    <row r="65" spans="1:24">
      <c r="A65" s="4">
        <v>57</v>
      </c>
      <c r="B65" s="7">
        <v>2200320130172</v>
      </c>
      <c r="C65" s="6" t="s">
        <v>1084</v>
      </c>
      <c r="D65" s="8" t="s">
        <v>403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</row>
    <row r="66" spans="1:24">
      <c r="A66" s="4">
        <v>58</v>
      </c>
      <c r="B66" s="7">
        <v>2200320130181</v>
      </c>
      <c r="C66" s="6" t="s">
        <v>1085</v>
      </c>
      <c r="D66" s="8" t="s">
        <v>403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</row>
    <row r="67" spans="1:24">
      <c r="A67" s="4">
        <v>59</v>
      </c>
      <c r="B67" s="7">
        <v>2200320130185</v>
      </c>
      <c r="C67" s="6" t="s">
        <v>1086</v>
      </c>
      <c r="D67" s="8" t="s">
        <v>403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</row>
    <row r="68" spans="1:24">
      <c r="A68" s="4">
        <v>60</v>
      </c>
      <c r="B68" s="7">
        <v>2200320130192</v>
      </c>
      <c r="C68" s="6" t="s">
        <v>1087</v>
      </c>
      <c r="D68" s="8" t="s">
        <v>403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</row>
    <row r="69" spans="1:24">
      <c r="A69" s="4">
        <v>61</v>
      </c>
      <c r="B69" s="7">
        <v>2200320130198</v>
      </c>
      <c r="C69" s="6" t="s">
        <v>1088</v>
      </c>
      <c r="D69" s="8" t="s">
        <v>403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</row>
    <row r="70" spans="1:24">
      <c r="A70" s="4">
        <v>62</v>
      </c>
      <c r="B70" s="7">
        <v>2200320210034</v>
      </c>
      <c r="C70" s="6" t="s">
        <v>1089</v>
      </c>
      <c r="D70" s="8" t="s">
        <v>403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</row>
    <row r="71" spans="1:24">
      <c r="A71" s="4">
        <v>63</v>
      </c>
      <c r="B71" s="7">
        <v>2300320139001</v>
      </c>
      <c r="C71" s="6" t="s">
        <v>1090</v>
      </c>
      <c r="D71" s="8" t="s">
        <v>403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</row>
    <row r="72" spans="1:24">
      <c r="A72" s="4">
        <v>64</v>
      </c>
      <c r="B72" s="7">
        <v>2300320139005</v>
      </c>
      <c r="C72" s="6" t="s">
        <v>1091</v>
      </c>
      <c r="D72" s="8" t="s">
        <v>403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</row>
    <row r="73" spans="1:24">
      <c r="A73" s="4">
        <v>65</v>
      </c>
      <c r="B73" s="7">
        <v>2300320139007</v>
      </c>
      <c r="C73" s="6" t="s">
        <v>1092</v>
      </c>
      <c r="D73" s="8" t="s">
        <v>403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</row>
    <row r="74" spans="1:24">
      <c r="A74" s="4">
        <v>66</v>
      </c>
      <c r="B74" s="7">
        <v>2300320139008</v>
      </c>
      <c r="C74" s="6" t="s">
        <v>1093</v>
      </c>
      <c r="D74" s="8" t="s">
        <v>403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</row>
    <row r="75" spans="1:24">
      <c r="A75" s="4">
        <v>67</v>
      </c>
      <c r="B75" s="7">
        <v>2300320139009</v>
      </c>
      <c r="C75" s="6" t="s">
        <v>1094</v>
      </c>
      <c r="D75" s="8" t="s">
        <v>403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</row>
    <row r="76" spans="1:24">
      <c r="A76" s="4">
        <v>68</v>
      </c>
      <c r="B76" s="7">
        <v>2300320139010</v>
      </c>
      <c r="C76" s="6" t="s">
        <v>1095</v>
      </c>
      <c r="D76" s="8" t="s">
        <v>403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</row>
    <row r="77" spans="1:24">
      <c r="A77" s="4">
        <v>69</v>
      </c>
      <c r="B77" s="7">
        <v>2300320139011</v>
      </c>
      <c r="C77" s="6" t="s">
        <v>1096</v>
      </c>
      <c r="D77" s="8" t="s">
        <v>403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</row>
    <row r="78" spans="1:24">
      <c r="A78" s="4"/>
      <c r="B78" s="7"/>
      <c r="C78" s="6"/>
      <c r="D78" s="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</row>
  </sheetData>
  <mergeCells count="28"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P24:X24 F24:N24 F25:X71 E9:X9 F10:X23 E10:E77">
    <cfRule type="containsText" dxfId="25" priority="2" operator="containsText" text="A">
      <formula>NOT(ISERROR(SEARCH("A",E9)))</formula>
    </cfRule>
  </conditionalFormatting>
  <conditionalFormatting sqref="E78:X78 F72:X77">
    <cfRule type="containsText" dxfId="24" priority="1" operator="containsText" text="A">
      <formula>NOT(ISERROR(SEARCH("A",E72)))</formula>
    </cfRule>
  </conditionalFormatting>
  <pageMargins left="0.25" right="0.25" top="0.75" bottom="0.75" header="0.3" footer="0.3"/>
  <pageSetup paperSize="9" fitToHeight="0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AEDBB-91D5-44B3-8069-3E633C5DDCEB}">
  <sheetPr>
    <tabColor theme="8" tint="-0.249977111117893"/>
    <pageSetUpPr fitToPage="1"/>
  </sheetPr>
  <dimension ref="A1:X80"/>
  <sheetViews>
    <sheetView topLeftCell="A4" workbookViewId="0">
      <selection activeCell="D8" sqref="D8"/>
    </sheetView>
  </sheetViews>
  <sheetFormatPr defaultRowHeight="15"/>
  <cols>
    <col min="1" max="1" width="6.7109375" bestFit="1" customWidth="1"/>
    <col min="2" max="2" width="18.28515625" bestFit="1" customWidth="1"/>
    <col min="3" max="3" width="26.7109375" bestFit="1" customWidth="1"/>
    <col min="5" max="24" width="9.140625" customWidth="1"/>
  </cols>
  <sheetData>
    <row r="1" spans="1:24" ht="15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7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>
      <c r="A3" s="48" t="s">
        <v>470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15.6" customHeight="1">
      <c r="A5" s="55" t="s">
        <v>1097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</row>
    <row r="6" spans="1:24" ht="15.75" customHeight="1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4" ht="15.75" customHeight="1">
      <c r="A7" s="36"/>
      <c r="B7" s="38"/>
      <c r="C7" s="38"/>
      <c r="D7" s="1" t="s">
        <v>13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50"/>
      <c r="X7" s="50"/>
    </row>
    <row r="8" spans="1:24" ht="15.75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</row>
    <row r="9" spans="1:24">
      <c r="A9" s="4">
        <v>1</v>
      </c>
      <c r="B9" s="7">
        <v>2200321530005</v>
      </c>
      <c r="C9" s="6" t="s">
        <v>1098</v>
      </c>
      <c r="D9" s="8" t="s">
        <v>21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</row>
    <row r="10" spans="1:24">
      <c r="A10" s="4">
        <v>2</v>
      </c>
      <c r="B10" s="7">
        <v>2200321530013</v>
      </c>
      <c r="C10" s="6" t="s">
        <v>1099</v>
      </c>
      <c r="D10" s="8" t="s">
        <v>21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</row>
    <row r="11" spans="1:24">
      <c r="A11" s="4">
        <v>3</v>
      </c>
      <c r="B11" s="7">
        <v>2200321530017</v>
      </c>
      <c r="C11" s="6" t="s">
        <v>1100</v>
      </c>
      <c r="D11" s="8" t="s">
        <v>21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</row>
    <row r="12" spans="1:24">
      <c r="A12" s="4">
        <v>4</v>
      </c>
      <c r="B12" s="7">
        <v>2200321530018</v>
      </c>
      <c r="C12" s="6" t="s">
        <v>1101</v>
      </c>
      <c r="D12" s="8" t="s">
        <v>21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</row>
    <row r="13" spans="1:24">
      <c r="A13" s="4">
        <v>5</v>
      </c>
      <c r="B13" s="7">
        <v>2200321530023</v>
      </c>
      <c r="C13" s="6" t="s">
        <v>1102</v>
      </c>
      <c r="D13" s="8" t="s">
        <v>21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</row>
    <row r="14" spans="1:24">
      <c r="A14" s="4">
        <v>6</v>
      </c>
      <c r="B14" s="7">
        <v>2200321530024</v>
      </c>
      <c r="C14" s="6" t="s">
        <v>1103</v>
      </c>
      <c r="D14" s="8" t="s">
        <v>21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</row>
    <row r="15" spans="1:24">
      <c r="A15" s="4">
        <v>7</v>
      </c>
      <c r="B15" s="7">
        <v>2200321530025</v>
      </c>
      <c r="C15" s="6" t="s">
        <v>1104</v>
      </c>
      <c r="D15" s="8" t="s">
        <v>21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</row>
    <row r="16" spans="1:24">
      <c r="A16" s="4">
        <v>8</v>
      </c>
      <c r="B16" s="7">
        <v>2200321530026</v>
      </c>
      <c r="C16" s="6" t="s">
        <v>1105</v>
      </c>
      <c r="D16" s="8" t="s">
        <v>21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</row>
    <row r="17" spans="1:24">
      <c r="A17" s="4">
        <v>9</v>
      </c>
      <c r="B17" s="7">
        <v>2200321530029</v>
      </c>
      <c r="C17" s="6" t="s">
        <v>1106</v>
      </c>
      <c r="D17" s="8" t="s">
        <v>21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</row>
    <row r="18" spans="1:24">
      <c r="A18" s="4">
        <v>10</v>
      </c>
      <c r="B18" s="7">
        <v>2200321530032</v>
      </c>
      <c r="C18" s="6" t="s">
        <v>649</v>
      </c>
      <c r="D18" s="8" t="s">
        <v>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</row>
    <row r="19" spans="1:24">
      <c r="A19" s="4">
        <v>11</v>
      </c>
      <c r="B19" s="7">
        <v>2200321530033</v>
      </c>
      <c r="C19" s="6" t="s">
        <v>1107</v>
      </c>
      <c r="D19" s="8" t="s">
        <v>21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</row>
    <row r="20" spans="1:24">
      <c r="A20" s="4">
        <v>12</v>
      </c>
      <c r="B20" s="7">
        <v>2200321530036</v>
      </c>
      <c r="C20" s="6" t="s">
        <v>1108</v>
      </c>
      <c r="D20" s="8" t="s">
        <v>21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</row>
    <row r="21" spans="1:24">
      <c r="A21" s="4">
        <v>13</v>
      </c>
      <c r="B21" s="7">
        <v>2200321530038</v>
      </c>
      <c r="C21" s="6" t="s">
        <v>1109</v>
      </c>
      <c r="D21" s="8" t="s">
        <v>21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</row>
    <row r="22" spans="1:24">
      <c r="A22" s="4">
        <v>14</v>
      </c>
      <c r="B22" s="7">
        <v>2200321530043</v>
      </c>
      <c r="C22" s="6" t="s">
        <v>543</v>
      </c>
      <c r="D22" s="8" t="s">
        <v>21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</row>
    <row r="23" spans="1:24">
      <c r="A23" s="4">
        <v>15</v>
      </c>
      <c r="B23" s="7">
        <v>2200321530046</v>
      </c>
      <c r="C23" s="6" t="s">
        <v>654</v>
      </c>
      <c r="D23" s="8" t="s">
        <v>21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</row>
    <row r="24" spans="1:24">
      <c r="A24" s="4">
        <v>16</v>
      </c>
      <c r="B24" s="7">
        <v>2200321530048</v>
      </c>
      <c r="C24" s="6" t="s">
        <v>1110</v>
      </c>
      <c r="D24" s="8" t="s">
        <v>21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</row>
    <row r="25" spans="1:24">
      <c r="A25" s="4">
        <v>17</v>
      </c>
      <c r="B25" s="7">
        <v>2200321530052</v>
      </c>
      <c r="C25" s="6" t="s">
        <v>1111</v>
      </c>
      <c r="D25" s="8" t="s">
        <v>21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</row>
    <row r="26" spans="1:24">
      <c r="A26" s="4">
        <v>18</v>
      </c>
      <c r="B26" s="7">
        <v>2200321530061</v>
      </c>
      <c r="C26" s="6" t="s">
        <v>1112</v>
      </c>
      <c r="D26" s="8" t="s">
        <v>21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</row>
    <row r="27" spans="1:24">
      <c r="A27" s="4">
        <v>19</v>
      </c>
      <c r="B27" s="7">
        <v>2200321530062</v>
      </c>
      <c r="C27" s="6" t="s">
        <v>1113</v>
      </c>
      <c r="D27" s="8" t="s">
        <v>21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</row>
    <row r="28" spans="1:24">
      <c r="A28" s="4">
        <v>20</v>
      </c>
      <c r="B28" s="7">
        <v>2200321530067</v>
      </c>
      <c r="C28" s="6" t="s">
        <v>1114</v>
      </c>
      <c r="D28" s="8" t="s">
        <v>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</row>
    <row r="29" spans="1:24">
      <c r="A29" s="4">
        <v>21</v>
      </c>
      <c r="B29" s="7">
        <v>2200321530076</v>
      </c>
      <c r="C29" s="6" t="s">
        <v>1115</v>
      </c>
      <c r="D29" s="8" t="s">
        <v>21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</row>
    <row r="30" spans="1:24">
      <c r="A30" s="4">
        <v>22</v>
      </c>
      <c r="B30" s="7">
        <v>2200321530078</v>
      </c>
      <c r="C30" s="6" t="s">
        <v>1116</v>
      </c>
      <c r="D30" s="8" t="s">
        <v>21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</row>
    <row r="31" spans="1:24">
      <c r="A31" s="4">
        <v>23</v>
      </c>
      <c r="B31" s="7">
        <v>2200321530089</v>
      </c>
      <c r="C31" s="6" t="s">
        <v>1117</v>
      </c>
      <c r="D31" s="8" t="s">
        <v>21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</row>
    <row r="32" spans="1:24">
      <c r="A32" s="4">
        <v>24</v>
      </c>
      <c r="B32" s="7">
        <v>2200321530090</v>
      </c>
      <c r="C32" s="6" t="s">
        <v>1118</v>
      </c>
      <c r="D32" s="8" t="s">
        <v>21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</row>
    <row r="33" spans="1:24">
      <c r="A33" s="4">
        <v>25</v>
      </c>
      <c r="B33" s="7">
        <v>2200321530091</v>
      </c>
      <c r="C33" s="6" t="s">
        <v>1119</v>
      </c>
      <c r="D33" s="8" t="s">
        <v>21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</row>
    <row r="34" spans="1:24">
      <c r="A34" s="4">
        <v>26</v>
      </c>
      <c r="B34" s="7">
        <v>2200321530092</v>
      </c>
      <c r="C34" s="6" t="s">
        <v>1120</v>
      </c>
      <c r="D34" s="8" t="s">
        <v>21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</row>
    <row r="35" spans="1:24">
      <c r="A35" s="4">
        <v>27</v>
      </c>
      <c r="B35" s="7">
        <v>2200321530093</v>
      </c>
      <c r="C35" s="6" t="s">
        <v>1121</v>
      </c>
      <c r="D35" s="8" t="s">
        <v>21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</row>
    <row r="36" spans="1:24">
      <c r="A36" s="4">
        <v>28</v>
      </c>
      <c r="B36" s="7">
        <v>2200321530096</v>
      </c>
      <c r="C36" s="6" t="s">
        <v>1122</v>
      </c>
      <c r="D36" s="8" t="s">
        <v>21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</row>
    <row r="37" spans="1:24">
      <c r="A37" s="4">
        <v>29</v>
      </c>
      <c r="B37" s="7">
        <v>2200321530098</v>
      </c>
      <c r="C37" s="6" t="s">
        <v>1123</v>
      </c>
      <c r="D37" s="8" t="s">
        <v>21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</row>
    <row r="38" spans="1:24">
      <c r="A38" s="4">
        <v>30</v>
      </c>
      <c r="B38" s="7">
        <v>2200321530102</v>
      </c>
      <c r="C38" s="6" t="s">
        <v>1124</v>
      </c>
      <c r="D38" s="8" t="s">
        <v>21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</row>
    <row r="39" spans="1:24">
      <c r="A39" s="4">
        <v>31</v>
      </c>
      <c r="B39" s="7">
        <v>2200321530107</v>
      </c>
      <c r="C39" s="6" t="s">
        <v>1125</v>
      </c>
      <c r="D39" s="8" t="s">
        <v>21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</row>
    <row r="40" spans="1:24">
      <c r="A40" s="4">
        <v>32</v>
      </c>
      <c r="B40" s="7">
        <v>2200321530108</v>
      </c>
      <c r="C40" s="6" t="s">
        <v>1126</v>
      </c>
      <c r="D40" s="8" t="s">
        <v>21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</row>
    <row r="41" spans="1:24">
      <c r="A41" s="4">
        <v>33</v>
      </c>
      <c r="B41" s="7">
        <v>2200321530111</v>
      </c>
      <c r="C41" s="6" t="s">
        <v>1127</v>
      </c>
      <c r="D41" s="8" t="s">
        <v>21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</row>
    <row r="42" spans="1:24">
      <c r="A42" s="4">
        <v>34</v>
      </c>
      <c r="B42" s="7">
        <v>2200321530112</v>
      </c>
      <c r="C42" s="6" t="s">
        <v>1128</v>
      </c>
      <c r="D42" s="8" t="s">
        <v>21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</row>
    <row r="43" spans="1:24">
      <c r="A43" s="4">
        <v>35</v>
      </c>
      <c r="B43" s="7">
        <v>2200321530113</v>
      </c>
      <c r="C43" s="6" t="s">
        <v>1129</v>
      </c>
      <c r="D43" s="8" t="s">
        <v>21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</row>
    <row r="44" spans="1:24">
      <c r="A44" s="4">
        <v>36</v>
      </c>
      <c r="B44" s="7">
        <v>2200321530115</v>
      </c>
      <c r="C44" s="6" t="s">
        <v>1130</v>
      </c>
      <c r="D44" s="8" t="s">
        <v>21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</row>
    <row r="45" spans="1:24">
      <c r="A45" s="4">
        <v>37</v>
      </c>
      <c r="B45" s="7">
        <v>2200321530116</v>
      </c>
      <c r="C45" s="6" t="s">
        <v>1131</v>
      </c>
      <c r="D45" s="8" t="s">
        <v>21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</row>
    <row r="46" spans="1:24">
      <c r="A46" s="4">
        <v>38</v>
      </c>
      <c r="B46" s="7">
        <v>2200321530120</v>
      </c>
      <c r="C46" s="6" t="s">
        <v>1132</v>
      </c>
      <c r="D46" s="8" t="s">
        <v>21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</row>
    <row r="47" spans="1:24">
      <c r="A47" s="4">
        <v>39</v>
      </c>
      <c r="B47" s="7">
        <v>2200321530121</v>
      </c>
      <c r="C47" s="6" t="s">
        <v>1133</v>
      </c>
      <c r="D47" s="8" t="s">
        <v>21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</row>
    <row r="48" spans="1:24">
      <c r="A48" s="4">
        <v>40</v>
      </c>
      <c r="B48" s="7">
        <v>2200321530122</v>
      </c>
      <c r="C48" s="6" t="s">
        <v>1134</v>
      </c>
      <c r="D48" s="8" t="s">
        <v>21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</row>
    <row r="49" spans="1:24">
      <c r="A49" s="4">
        <v>41</v>
      </c>
      <c r="B49" s="7">
        <v>2200321530125</v>
      </c>
      <c r="C49" s="6" t="s">
        <v>1135</v>
      </c>
      <c r="D49" s="8" t="s">
        <v>21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</row>
    <row r="50" spans="1:24">
      <c r="A50" s="4">
        <v>42</v>
      </c>
      <c r="B50" s="7">
        <v>2200321530126</v>
      </c>
      <c r="C50" s="6" t="s">
        <v>1136</v>
      </c>
      <c r="D50" s="8" t="s">
        <v>21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</row>
    <row r="51" spans="1:24">
      <c r="A51" s="4">
        <v>43</v>
      </c>
      <c r="B51" s="7">
        <v>2200321530128</v>
      </c>
      <c r="C51" s="6" t="s">
        <v>497</v>
      </c>
      <c r="D51" s="8" t="s">
        <v>21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</row>
    <row r="52" spans="1:24">
      <c r="A52" s="4">
        <v>44</v>
      </c>
      <c r="B52" s="7">
        <v>2200321530129</v>
      </c>
      <c r="C52" s="6" t="s">
        <v>1137</v>
      </c>
      <c r="D52" s="8" t="s">
        <v>21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</row>
    <row r="53" spans="1:24">
      <c r="A53" s="4">
        <v>45</v>
      </c>
      <c r="B53" s="7">
        <v>2200321530132</v>
      </c>
      <c r="C53" s="6" t="s">
        <v>1138</v>
      </c>
      <c r="D53" s="8" t="s">
        <v>21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</row>
    <row r="54" spans="1:24">
      <c r="A54" s="4">
        <v>46</v>
      </c>
      <c r="B54" s="7">
        <v>2200321530137</v>
      </c>
      <c r="C54" s="6" t="s">
        <v>1139</v>
      </c>
      <c r="D54" s="8" t="s">
        <v>21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</row>
    <row r="55" spans="1:24">
      <c r="A55" s="4">
        <v>47</v>
      </c>
      <c r="B55" s="7">
        <v>2200321530140</v>
      </c>
      <c r="C55" s="6" t="s">
        <v>1140</v>
      </c>
      <c r="D55" s="8" t="s">
        <v>21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</row>
    <row r="56" spans="1:24">
      <c r="A56" s="4">
        <v>48</v>
      </c>
      <c r="B56" s="7">
        <v>2200321530151</v>
      </c>
      <c r="C56" s="6" t="s">
        <v>1141</v>
      </c>
      <c r="D56" s="8" t="s">
        <v>21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</row>
    <row r="57" spans="1:24">
      <c r="A57" s="4">
        <v>49</v>
      </c>
      <c r="B57" s="7">
        <v>2200321530152</v>
      </c>
      <c r="C57" s="6" t="s">
        <v>1079</v>
      </c>
      <c r="D57" s="8" t="s">
        <v>21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</row>
    <row r="58" spans="1:24">
      <c r="A58" s="4">
        <v>50</v>
      </c>
      <c r="B58" s="7">
        <v>2200321530154</v>
      </c>
      <c r="C58" s="6" t="s">
        <v>1142</v>
      </c>
      <c r="D58" s="8" t="s">
        <v>21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</row>
    <row r="59" spans="1:24">
      <c r="A59" s="4">
        <v>51</v>
      </c>
      <c r="B59" s="7">
        <v>2200321530155</v>
      </c>
      <c r="C59" s="6" t="s">
        <v>1143</v>
      </c>
      <c r="D59" s="8" t="s">
        <v>21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</row>
    <row r="60" spans="1:24">
      <c r="A60" s="4">
        <v>52</v>
      </c>
      <c r="B60" s="7">
        <v>2200321530156</v>
      </c>
      <c r="C60" s="6" t="s">
        <v>1144</v>
      </c>
      <c r="D60" s="8" t="s">
        <v>21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</row>
    <row r="61" spans="1:24">
      <c r="A61" s="4">
        <v>53</v>
      </c>
      <c r="B61" s="7">
        <v>2200321530160</v>
      </c>
      <c r="C61" s="6" t="s">
        <v>1145</v>
      </c>
      <c r="D61" s="8" t="s">
        <v>21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</row>
    <row r="62" spans="1:24">
      <c r="A62" s="4">
        <v>54</v>
      </c>
      <c r="B62" s="7">
        <v>2200321530162</v>
      </c>
      <c r="C62" s="6" t="s">
        <v>1146</v>
      </c>
      <c r="D62" s="8" t="s">
        <v>21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</row>
    <row r="63" spans="1:24">
      <c r="A63" s="4">
        <v>55</v>
      </c>
      <c r="B63" s="7">
        <v>2200321530163</v>
      </c>
      <c r="C63" s="6" t="s">
        <v>1147</v>
      </c>
      <c r="D63" s="8" t="s">
        <v>21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</row>
    <row r="64" spans="1:24">
      <c r="A64" s="4">
        <v>56</v>
      </c>
      <c r="B64" s="7">
        <v>2200321530165</v>
      </c>
      <c r="C64" s="6" t="s">
        <v>1148</v>
      </c>
      <c r="D64" s="8" t="s">
        <v>21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</row>
    <row r="65" spans="1:24">
      <c r="A65" s="4">
        <v>57</v>
      </c>
      <c r="B65" s="7">
        <v>2200321530167</v>
      </c>
      <c r="C65" s="6" t="s">
        <v>1149</v>
      </c>
      <c r="D65" s="8" t="s">
        <v>21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</row>
    <row r="66" spans="1:24">
      <c r="A66" s="4">
        <v>58</v>
      </c>
      <c r="B66" s="7">
        <v>2200321530170</v>
      </c>
      <c r="C66" s="6" t="s">
        <v>1150</v>
      </c>
      <c r="D66" s="8" t="s">
        <v>21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</row>
    <row r="67" spans="1:24">
      <c r="A67" s="4">
        <v>59</v>
      </c>
      <c r="B67" s="7">
        <v>2200321530172</v>
      </c>
      <c r="C67" s="6" t="s">
        <v>1151</v>
      </c>
      <c r="D67" s="8" t="s">
        <v>21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</row>
    <row r="68" spans="1:24">
      <c r="A68" s="4">
        <v>60</v>
      </c>
      <c r="B68" s="7">
        <v>2200321530173</v>
      </c>
      <c r="C68" s="6" t="s">
        <v>1152</v>
      </c>
      <c r="D68" s="8" t="s">
        <v>21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</row>
    <row r="69" spans="1:24">
      <c r="A69" s="4">
        <v>61</v>
      </c>
      <c r="B69" s="7">
        <v>2200321530175</v>
      </c>
      <c r="C69" s="6" t="s">
        <v>1153</v>
      </c>
      <c r="D69" s="8" t="s">
        <v>21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</row>
    <row r="70" spans="1:24">
      <c r="A70" s="4">
        <v>62</v>
      </c>
      <c r="B70" s="7">
        <v>2200321530176</v>
      </c>
      <c r="C70" s="6" t="s">
        <v>1154</v>
      </c>
      <c r="D70" s="8" t="s">
        <v>21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</row>
    <row r="71" spans="1:24">
      <c r="A71" s="4">
        <v>63</v>
      </c>
      <c r="B71" s="7">
        <v>2200321530177</v>
      </c>
      <c r="C71" s="6" t="s">
        <v>1155</v>
      </c>
      <c r="D71" s="8" t="s">
        <v>21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</row>
    <row r="72" spans="1:24">
      <c r="A72" s="4">
        <v>64</v>
      </c>
      <c r="B72" s="7">
        <v>2200321530178</v>
      </c>
      <c r="C72" s="6" t="s">
        <v>1156</v>
      </c>
      <c r="D72" s="8" t="s">
        <v>21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</row>
    <row r="73" spans="1:24">
      <c r="A73" s="4">
        <v>65</v>
      </c>
      <c r="B73" s="7">
        <v>2200321530179</v>
      </c>
      <c r="C73" s="6" t="s">
        <v>698</v>
      </c>
      <c r="D73" s="8" t="s">
        <v>21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</row>
    <row r="74" spans="1:24">
      <c r="A74" s="4">
        <v>66</v>
      </c>
      <c r="B74" s="7">
        <v>2200321530180</v>
      </c>
      <c r="C74" s="6" t="s">
        <v>1157</v>
      </c>
      <c r="D74" s="8" t="s">
        <v>21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</row>
    <row r="75" spans="1:24">
      <c r="A75" s="4">
        <v>67</v>
      </c>
      <c r="B75" s="7">
        <v>2200321530181</v>
      </c>
      <c r="C75" s="6" t="s">
        <v>1158</v>
      </c>
      <c r="D75" s="8" t="s">
        <v>21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</row>
    <row r="76" spans="1:24">
      <c r="A76" s="4">
        <v>68</v>
      </c>
      <c r="B76" s="7">
        <v>2200321530186</v>
      </c>
      <c r="C76" s="6" t="s">
        <v>1159</v>
      </c>
      <c r="D76" s="8" t="s">
        <v>21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</row>
    <row r="77" spans="1:24">
      <c r="A77" s="4">
        <v>69</v>
      </c>
      <c r="B77" s="7">
        <v>2200321530188</v>
      </c>
      <c r="C77" s="6" t="s">
        <v>1160</v>
      </c>
      <c r="D77" s="8" t="s">
        <v>21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</row>
    <row r="78" spans="1:24">
      <c r="A78" s="4">
        <v>70</v>
      </c>
      <c r="B78" s="7">
        <v>2200321530190</v>
      </c>
      <c r="C78" s="6" t="s">
        <v>1161</v>
      </c>
      <c r="D78" s="8" t="s">
        <v>21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</row>
    <row r="79" spans="1:24">
      <c r="A79" s="4">
        <v>71</v>
      </c>
      <c r="B79" s="7">
        <v>2200321530191</v>
      </c>
      <c r="C79" s="6" t="s">
        <v>1162</v>
      </c>
      <c r="D79" s="8" t="s">
        <v>21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</row>
    <row r="80" spans="1:24">
      <c r="A80" s="4">
        <v>72</v>
      </c>
      <c r="B80" s="7">
        <v>2200321530195</v>
      </c>
      <c r="C80" s="6" t="s">
        <v>1163</v>
      </c>
      <c r="D80" s="8" t="s">
        <v>21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20"/>
    </row>
  </sheetData>
  <mergeCells count="28"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P24:X24 F24:N24 F25:X71 E9:X9 F10:X23 E10:E80">
    <cfRule type="containsText" dxfId="23" priority="2" operator="containsText" text="A">
      <formula>NOT(ISERROR(SEARCH("A",E9)))</formula>
    </cfRule>
  </conditionalFormatting>
  <conditionalFormatting sqref="F72:X80">
    <cfRule type="containsText" dxfId="22" priority="1" operator="containsText" text="A">
      <formula>NOT(ISERROR(SEARCH("A",F72)))</formula>
    </cfRule>
  </conditionalFormatting>
  <pageMargins left="0.25" right="0.25" top="0.75" bottom="0.75" header="0.3" footer="0.3"/>
  <pageSetup paperSize="9" fitToHeight="0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C956-25CD-4C3D-92E6-68EA619E8EA0}">
  <sheetPr>
    <tabColor theme="8" tint="-0.249977111117893"/>
    <pageSetUpPr fitToPage="1"/>
  </sheetPr>
  <dimension ref="A1:X80"/>
  <sheetViews>
    <sheetView workbookViewId="0">
      <selection sqref="A1:X1"/>
    </sheetView>
  </sheetViews>
  <sheetFormatPr defaultRowHeight="15"/>
  <cols>
    <col min="2" max="2" width="18.28515625" bestFit="1" customWidth="1"/>
    <col min="3" max="3" width="26.7109375" bestFit="1" customWidth="1"/>
    <col min="5" max="24" width="9.140625" customWidth="1"/>
  </cols>
  <sheetData>
    <row r="1" spans="1:24" ht="15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7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>
      <c r="A3" s="48" t="s">
        <v>470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15.6" customHeight="1">
      <c r="A5" s="55" t="s">
        <v>1164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</row>
    <row r="6" spans="1:24" ht="15.75" customHeight="1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4" ht="15.75" customHeight="1">
      <c r="A7" s="36"/>
      <c r="B7" s="38"/>
      <c r="C7" s="38"/>
      <c r="D7" s="1" t="s">
        <v>13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50"/>
      <c r="X7" s="50"/>
    </row>
    <row r="8" spans="1:24" ht="15.75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</row>
    <row r="9" spans="1:24">
      <c r="A9" s="4">
        <v>1</v>
      </c>
      <c r="B9" s="7">
        <v>2200320230010</v>
      </c>
      <c r="C9" s="6" t="s">
        <v>1165</v>
      </c>
      <c r="D9" s="8" t="s">
        <v>295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</row>
    <row r="10" spans="1:24">
      <c r="A10" s="4">
        <v>2</v>
      </c>
      <c r="B10" s="7">
        <v>2200320310040</v>
      </c>
      <c r="C10" s="6" t="s">
        <v>1166</v>
      </c>
      <c r="D10" s="8" t="s">
        <v>295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</row>
    <row r="11" spans="1:24">
      <c r="A11" s="4">
        <v>3</v>
      </c>
      <c r="B11" s="7">
        <v>2200320310077</v>
      </c>
      <c r="C11" s="6" t="s">
        <v>1167</v>
      </c>
      <c r="D11" s="8" t="s">
        <v>295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</row>
    <row r="12" spans="1:24">
      <c r="A12" s="4">
        <v>4</v>
      </c>
      <c r="B12" s="7">
        <v>2200321530001</v>
      </c>
      <c r="C12" s="6" t="s">
        <v>1168</v>
      </c>
      <c r="D12" s="8" t="s">
        <v>295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</row>
    <row r="13" spans="1:24">
      <c r="A13" s="4">
        <v>5</v>
      </c>
      <c r="B13" s="7">
        <v>2200321530004</v>
      </c>
      <c r="C13" s="6" t="s">
        <v>1169</v>
      </c>
      <c r="D13" s="8" t="s">
        <v>295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</row>
    <row r="14" spans="1:24">
      <c r="A14" s="4">
        <v>6</v>
      </c>
      <c r="B14" s="7">
        <v>2200321530006</v>
      </c>
      <c r="C14" s="6" t="s">
        <v>1170</v>
      </c>
      <c r="D14" s="8" t="s">
        <v>295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</row>
    <row r="15" spans="1:24">
      <c r="A15" s="4">
        <v>7</v>
      </c>
      <c r="B15" s="7">
        <v>2200321530007</v>
      </c>
      <c r="C15" s="6" t="s">
        <v>1171</v>
      </c>
      <c r="D15" s="8" t="s">
        <v>295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</row>
    <row r="16" spans="1:24">
      <c r="A16" s="4">
        <v>8</v>
      </c>
      <c r="B16" s="7">
        <v>2200321530010</v>
      </c>
      <c r="C16" s="6" t="s">
        <v>643</v>
      </c>
      <c r="D16" s="8" t="s">
        <v>295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</row>
    <row r="17" spans="1:24">
      <c r="A17" s="4">
        <v>9</v>
      </c>
      <c r="B17" s="7">
        <v>2200321530014</v>
      </c>
      <c r="C17" s="6" t="s">
        <v>1172</v>
      </c>
      <c r="D17" s="8" t="s">
        <v>295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</row>
    <row r="18" spans="1:24">
      <c r="A18" s="4">
        <v>10</v>
      </c>
      <c r="B18" s="7">
        <v>2200321530020</v>
      </c>
      <c r="C18" s="6" t="s">
        <v>1173</v>
      </c>
      <c r="D18" s="8" t="s">
        <v>295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</row>
    <row r="19" spans="1:24">
      <c r="A19" s="4">
        <v>11</v>
      </c>
      <c r="B19" s="7">
        <v>2200321530022</v>
      </c>
      <c r="C19" s="6" t="s">
        <v>1174</v>
      </c>
      <c r="D19" s="8" t="s">
        <v>295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</row>
    <row r="20" spans="1:24">
      <c r="A20" s="4">
        <v>12</v>
      </c>
      <c r="B20" s="7">
        <v>2200321530027</v>
      </c>
      <c r="C20" s="6" t="s">
        <v>1175</v>
      </c>
      <c r="D20" s="8" t="s">
        <v>295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</row>
    <row r="21" spans="1:24">
      <c r="A21" s="4">
        <v>13</v>
      </c>
      <c r="B21" s="7">
        <v>2200321530028</v>
      </c>
      <c r="C21" s="6" t="s">
        <v>1176</v>
      </c>
      <c r="D21" s="8" t="s">
        <v>295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</row>
    <row r="22" spans="1:24">
      <c r="A22" s="4">
        <v>14</v>
      </c>
      <c r="B22" s="7">
        <v>2200321530030</v>
      </c>
      <c r="C22" s="6" t="s">
        <v>1177</v>
      </c>
      <c r="D22" s="8" t="s">
        <v>295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</row>
    <row r="23" spans="1:24">
      <c r="A23" s="4">
        <v>15</v>
      </c>
      <c r="B23" s="7">
        <v>2200321530031</v>
      </c>
      <c r="C23" s="6" t="s">
        <v>1178</v>
      </c>
      <c r="D23" s="8" t="s">
        <v>295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</row>
    <row r="24" spans="1:24">
      <c r="A24" s="4">
        <v>16</v>
      </c>
      <c r="B24" s="7">
        <v>2200321530035</v>
      </c>
      <c r="C24" s="6" t="s">
        <v>1179</v>
      </c>
      <c r="D24" s="8" t="s">
        <v>295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</row>
    <row r="25" spans="1:24">
      <c r="A25" s="4">
        <v>17</v>
      </c>
      <c r="B25" s="7">
        <v>2200321530037</v>
      </c>
      <c r="C25" s="6" t="s">
        <v>1180</v>
      </c>
      <c r="D25" s="8" t="s">
        <v>295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</row>
    <row r="26" spans="1:24">
      <c r="A26" s="4">
        <v>18</v>
      </c>
      <c r="B26" s="7">
        <v>2200321530039</v>
      </c>
      <c r="C26" s="6" t="s">
        <v>1181</v>
      </c>
      <c r="D26" s="8" t="s">
        <v>295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</row>
    <row r="27" spans="1:24">
      <c r="A27" s="4">
        <v>19</v>
      </c>
      <c r="B27" s="7">
        <v>2200321530044</v>
      </c>
      <c r="C27" s="6" t="s">
        <v>1182</v>
      </c>
      <c r="D27" s="8" t="s">
        <v>295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</row>
    <row r="28" spans="1:24">
      <c r="A28" s="4">
        <v>20</v>
      </c>
      <c r="B28" s="7">
        <v>2200321530045</v>
      </c>
      <c r="C28" s="6" t="s">
        <v>1183</v>
      </c>
      <c r="D28" s="8" t="s">
        <v>295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</row>
    <row r="29" spans="1:24">
      <c r="A29" s="4">
        <v>21</v>
      </c>
      <c r="B29" s="7">
        <v>2200321530047</v>
      </c>
      <c r="C29" s="6" t="s">
        <v>1184</v>
      </c>
      <c r="D29" s="8" t="s">
        <v>295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</row>
    <row r="30" spans="1:24">
      <c r="A30" s="4">
        <v>22</v>
      </c>
      <c r="B30" s="7">
        <v>2200321530049</v>
      </c>
      <c r="C30" s="6" t="s">
        <v>1185</v>
      </c>
      <c r="D30" s="8" t="s">
        <v>295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</row>
    <row r="31" spans="1:24">
      <c r="A31" s="4">
        <v>23</v>
      </c>
      <c r="B31" s="7">
        <v>2200321530053</v>
      </c>
      <c r="C31" s="6" t="s">
        <v>1186</v>
      </c>
      <c r="D31" s="8" t="s">
        <v>295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</row>
    <row r="32" spans="1:24">
      <c r="A32" s="4">
        <v>24</v>
      </c>
      <c r="B32" s="7">
        <v>2200321530055</v>
      </c>
      <c r="C32" s="6" t="s">
        <v>1187</v>
      </c>
      <c r="D32" s="8" t="s">
        <v>295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</row>
    <row r="33" spans="1:24">
      <c r="A33" s="4">
        <v>25</v>
      </c>
      <c r="B33" s="7">
        <v>2200321530057</v>
      </c>
      <c r="C33" s="6" t="s">
        <v>1188</v>
      </c>
      <c r="D33" s="8" t="s">
        <v>295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</row>
    <row r="34" spans="1:24">
      <c r="A34" s="4">
        <v>26</v>
      </c>
      <c r="B34" s="7">
        <v>2200321530058</v>
      </c>
      <c r="C34" s="6" t="s">
        <v>1189</v>
      </c>
      <c r="D34" s="8" t="s">
        <v>295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</row>
    <row r="35" spans="1:24">
      <c r="A35" s="4">
        <v>27</v>
      </c>
      <c r="B35" s="7">
        <v>2200321530060</v>
      </c>
      <c r="C35" s="6" t="s">
        <v>1190</v>
      </c>
      <c r="D35" s="8" t="s">
        <v>295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</row>
    <row r="36" spans="1:24">
      <c r="A36" s="4">
        <v>28</v>
      </c>
      <c r="B36" s="7">
        <v>2200321530063</v>
      </c>
      <c r="C36" s="6" t="s">
        <v>1191</v>
      </c>
      <c r="D36" s="8" t="s">
        <v>295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</row>
    <row r="37" spans="1:24">
      <c r="A37" s="4">
        <v>29</v>
      </c>
      <c r="B37" s="7">
        <v>2200321530065</v>
      </c>
      <c r="C37" s="6" t="s">
        <v>1192</v>
      </c>
      <c r="D37" s="8" t="s">
        <v>295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</row>
    <row r="38" spans="1:24">
      <c r="A38" s="4">
        <v>30</v>
      </c>
      <c r="B38" s="7">
        <v>2200321530068</v>
      </c>
      <c r="C38" s="6" t="s">
        <v>1193</v>
      </c>
      <c r="D38" s="8" t="s">
        <v>295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</row>
    <row r="39" spans="1:24">
      <c r="A39" s="4">
        <v>31</v>
      </c>
      <c r="B39" s="7">
        <v>2200321530069</v>
      </c>
      <c r="C39" s="6" t="s">
        <v>1194</v>
      </c>
      <c r="D39" s="8" t="s">
        <v>295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</row>
    <row r="40" spans="1:24">
      <c r="A40" s="4">
        <v>32</v>
      </c>
      <c r="B40" s="7">
        <v>2200321530070</v>
      </c>
      <c r="C40" s="6" t="s">
        <v>1195</v>
      </c>
      <c r="D40" s="8" t="s">
        <v>295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</row>
    <row r="41" spans="1:24">
      <c r="A41" s="4">
        <v>33</v>
      </c>
      <c r="B41" s="7">
        <v>2200321530074</v>
      </c>
      <c r="C41" s="6" t="s">
        <v>556</v>
      </c>
      <c r="D41" s="8" t="s">
        <v>295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</row>
    <row r="42" spans="1:24">
      <c r="A42" s="4">
        <v>34</v>
      </c>
      <c r="B42" s="7">
        <v>2200321530082</v>
      </c>
      <c r="C42" s="6" t="s">
        <v>1196</v>
      </c>
      <c r="D42" s="8" t="s">
        <v>295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</row>
    <row r="43" spans="1:24">
      <c r="A43" s="4">
        <v>35</v>
      </c>
      <c r="B43" s="7">
        <v>2200321530083</v>
      </c>
      <c r="C43" s="6" t="s">
        <v>1197</v>
      </c>
      <c r="D43" s="8" t="s">
        <v>295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</row>
    <row r="44" spans="1:24">
      <c r="A44" s="4">
        <v>36</v>
      </c>
      <c r="B44" s="7">
        <v>2200321530086</v>
      </c>
      <c r="C44" s="6" t="s">
        <v>1198</v>
      </c>
      <c r="D44" s="8" t="s">
        <v>295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</row>
    <row r="45" spans="1:24">
      <c r="A45" s="4">
        <v>37</v>
      </c>
      <c r="B45" s="7">
        <v>2200321530087</v>
      </c>
      <c r="C45" s="6" t="s">
        <v>1199</v>
      </c>
      <c r="D45" s="8" t="s">
        <v>295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</row>
    <row r="46" spans="1:24">
      <c r="A46" s="4">
        <v>38</v>
      </c>
      <c r="B46" s="7">
        <v>2200321530088</v>
      </c>
      <c r="C46" s="6" t="s">
        <v>1200</v>
      </c>
      <c r="D46" s="8" t="s">
        <v>295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</row>
    <row r="47" spans="1:24">
      <c r="A47" s="4">
        <v>39</v>
      </c>
      <c r="B47" s="7">
        <v>2200321530094</v>
      </c>
      <c r="C47" s="6" t="s">
        <v>1201</v>
      </c>
      <c r="D47" s="8" t="s">
        <v>295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</row>
    <row r="48" spans="1:24">
      <c r="A48" s="4">
        <v>40</v>
      </c>
      <c r="B48" s="7">
        <v>2200321530095</v>
      </c>
      <c r="C48" s="6" t="s">
        <v>1202</v>
      </c>
      <c r="D48" s="8" t="s">
        <v>295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</row>
    <row r="49" spans="1:24">
      <c r="A49" s="4">
        <v>41</v>
      </c>
      <c r="B49" s="7">
        <v>2200321530097</v>
      </c>
      <c r="C49" s="6" t="s">
        <v>1203</v>
      </c>
      <c r="D49" s="8" t="s">
        <v>295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</row>
    <row r="50" spans="1:24">
      <c r="A50" s="4">
        <v>42</v>
      </c>
      <c r="B50" s="7">
        <v>2200321530099</v>
      </c>
      <c r="C50" s="6" t="s">
        <v>1204</v>
      </c>
      <c r="D50" s="8" t="s">
        <v>295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</row>
    <row r="51" spans="1:24">
      <c r="A51" s="4">
        <v>43</v>
      </c>
      <c r="B51" s="7">
        <v>2200321530101</v>
      </c>
      <c r="C51" s="6" t="s">
        <v>1205</v>
      </c>
      <c r="D51" s="8" t="s">
        <v>295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</row>
    <row r="52" spans="1:24">
      <c r="A52" s="4">
        <v>44</v>
      </c>
      <c r="B52" s="7">
        <v>2200321530103</v>
      </c>
      <c r="C52" s="6" t="s">
        <v>1206</v>
      </c>
      <c r="D52" s="8" t="s">
        <v>295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</row>
    <row r="53" spans="1:24">
      <c r="A53" s="4">
        <v>45</v>
      </c>
      <c r="B53" s="7">
        <v>2200321530104</v>
      </c>
      <c r="C53" s="6" t="s">
        <v>1207</v>
      </c>
      <c r="D53" s="8" t="s">
        <v>295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</row>
    <row r="54" spans="1:24">
      <c r="A54" s="4">
        <v>46</v>
      </c>
      <c r="B54" s="7">
        <v>2200321530105</v>
      </c>
      <c r="C54" s="6" t="s">
        <v>1208</v>
      </c>
      <c r="D54" s="8" t="s">
        <v>295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</row>
    <row r="55" spans="1:24">
      <c r="A55" s="4">
        <v>47</v>
      </c>
      <c r="B55" s="7">
        <v>2200321530114</v>
      </c>
      <c r="C55" s="6" t="s">
        <v>1209</v>
      </c>
      <c r="D55" s="8" t="s">
        <v>295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</row>
    <row r="56" spans="1:24">
      <c r="A56" s="4">
        <v>48</v>
      </c>
      <c r="B56" s="7">
        <v>2200321530117</v>
      </c>
      <c r="C56" s="6" t="s">
        <v>1210</v>
      </c>
      <c r="D56" s="8" t="s">
        <v>295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</row>
    <row r="57" spans="1:24">
      <c r="A57" s="4">
        <v>49</v>
      </c>
      <c r="B57" s="7">
        <v>2200321530118</v>
      </c>
      <c r="C57" s="6" t="s">
        <v>1211</v>
      </c>
      <c r="D57" s="8" t="s">
        <v>295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</row>
    <row r="58" spans="1:24">
      <c r="A58" s="4">
        <v>50</v>
      </c>
      <c r="B58" s="7">
        <v>2200321530127</v>
      </c>
      <c r="C58" s="6" t="s">
        <v>1212</v>
      </c>
      <c r="D58" s="8" t="s">
        <v>295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</row>
    <row r="59" spans="1:24">
      <c r="A59" s="4">
        <v>51</v>
      </c>
      <c r="B59" s="7">
        <v>2200321530130</v>
      </c>
      <c r="C59" s="6" t="s">
        <v>1213</v>
      </c>
      <c r="D59" s="8" t="s">
        <v>295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</row>
    <row r="60" spans="1:24">
      <c r="A60" s="4">
        <v>52</v>
      </c>
      <c r="B60" s="7">
        <v>2200321530131</v>
      </c>
      <c r="C60" s="6" t="s">
        <v>1214</v>
      </c>
      <c r="D60" s="8" t="s">
        <v>295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</row>
    <row r="61" spans="1:24">
      <c r="A61" s="4">
        <v>53</v>
      </c>
      <c r="B61" s="7">
        <v>2200321530133</v>
      </c>
      <c r="C61" s="6" t="s">
        <v>1215</v>
      </c>
      <c r="D61" s="8" t="s">
        <v>295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</row>
    <row r="62" spans="1:24">
      <c r="A62" s="4">
        <v>54</v>
      </c>
      <c r="B62" s="7">
        <v>2200321530134</v>
      </c>
      <c r="C62" s="6" t="s">
        <v>1216</v>
      </c>
      <c r="D62" s="8" t="s">
        <v>295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</row>
    <row r="63" spans="1:24">
      <c r="A63" s="4">
        <v>55</v>
      </c>
      <c r="B63" s="7">
        <v>2200321530135</v>
      </c>
      <c r="C63" s="6" t="s">
        <v>1217</v>
      </c>
      <c r="D63" s="8" t="s">
        <v>295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</row>
    <row r="64" spans="1:24">
      <c r="A64" s="4">
        <v>56</v>
      </c>
      <c r="B64" s="7">
        <v>2200321530136</v>
      </c>
      <c r="C64" s="6" t="s">
        <v>1218</v>
      </c>
      <c r="D64" s="8" t="s">
        <v>295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</row>
    <row r="65" spans="1:24">
      <c r="A65" s="4">
        <v>57</v>
      </c>
      <c r="B65" s="7">
        <v>2200321530143</v>
      </c>
      <c r="C65" s="6" t="s">
        <v>1219</v>
      </c>
      <c r="D65" s="8" t="s">
        <v>295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</row>
    <row r="66" spans="1:24">
      <c r="A66" s="4">
        <v>58</v>
      </c>
      <c r="B66" s="7">
        <v>2200321530145</v>
      </c>
      <c r="C66" s="6" t="s">
        <v>1220</v>
      </c>
      <c r="D66" s="8" t="s">
        <v>295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</row>
    <row r="67" spans="1:24">
      <c r="A67" s="4">
        <v>59</v>
      </c>
      <c r="B67" s="7">
        <v>2200321530149</v>
      </c>
      <c r="C67" s="6" t="s">
        <v>879</v>
      </c>
      <c r="D67" s="8" t="s">
        <v>295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</row>
    <row r="68" spans="1:24">
      <c r="A68" s="4">
        <v>60</v>
      </c>
      <c r="B68" s="7">
        <v>2200321530158</v>
      </c>
      <c r="C68" s="6" t="s">
        <v>882</v>
      </c>
      <c r="D68" s="8" t="s">
        <v>295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</row>
    <row r="69" spans="1:24">
      <c r="A69" s="4">
        <v>61</v>
      </c>
      <c r="B69" s="7">
        <v>2200321530159</v>
      </c>
      <c r="C69" s="6" t="s">
        <v>1221</v>
      </c>
      <c r="D69" s="8" t="s">
        <v>295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</row>
    <row r="70" spans="1:24">
      <c r="A70" s="4">
        <v>62</v>
      </c>
      <c r="B70" s="7">
        <v>2200321530161</v>
      </c>
      <c r="C70" s="6" t="s">
        <v>1222</v>
      </c>
      <c r="D70" s="8" t="s">
        <v>295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</row>
    <row r="71" spans="1:24">
      <c r="A71" s="4">
        <v>63</v>
      </c>
      <c r="B71" s="7">
        <v>2200321530182</v>
      </c>
      <c r="C71" s="6" t="s">
        <v>1223</v>
      </c>
      <c r="D71" s="8" t="s">
        <v>295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</row>
    <row r="72" spans="1:24">
      <c r="A72" s="4">
        <v>64</v>
      </c>
      <c r="B72" s="7">
        <v>2200321530185</v>
      </c>
      <c r="C72" s="6" t="s">
        <v>1224</v>
      </c>
      <c r="D72" s="8" t="s">
        <v>295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</row>
    <row r="73" spans="1:24">
      <c r="A73" s="4">
        <v>65</v>
      </c>
      <c r="B73" s="7">
        <v>2200321530187</v>
      </c>
      <c r="C73" s="6" t="s">
        <v>1225</v>
      </c>
      <c r="D73" s="8" t="s">
        <v>295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</row>
    <row r="74" spans="1:24">
      <c r="A74" s="4">
        <v>66</v>
      </c>
      <c r="B74" s="7">
        <v>2200321530189</v>
      </c>
      <c r="C74" s="6" t="s">
        <v>1226</v>
      </c>
      <c r="D74" s="8" t="s">
        <v>295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</row>
    <row r="75" spans="1:24">
      <c r="A75" s="4">
        <v>67</v>
      </c>
      <c r="B75" s="7">
        <v>2200321530192</v>
      </c>
      <c r="C75" s="6" t="s">
        <v>1227</v>
      </c>
      <c r="D75" s="8" t="s">
        <v>295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</row>
    <row r="76" spans="1:24">
      <c r="A76" s="4">
        <v>68</v>
      </c>
      <c r="B76" s="7">
        <v>2200321530193</v>
      </c>
      <c r="C76" s="6" t="s">
        <v>1228</v>
      </c>
      <c r="D76" s="8" t="s">
        <v>295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</row>
    <row r="77" spans="1:24">
      <c r="A77" s="4">
        <v>69</v>
      </c>
      <c r="B77" s="7">
        <v>2200321530196</v>
      </c>
      <c r="C77" s="6" t="s">
        <v>1229</v>
      </c>
      <c r="D77" s="8" t="s">
        <v>295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</row>
    <row r="78" spans="1:24">
      <c r="A78" s="4">
        <v>70</v>
      </c>
      <c r="B78" s="7">
        <v>2200321530198</v>
      </c>
      <c r="C78" s="6" t="s">
        <v>961</v>
      </c>
      <c r="D78" s="8" t="s">
        <v>295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</row>
    <row r="79" spans="1:24">
      <c r="A79" s="4">
        <v>71</v>
      </c>
      <c r="B79" s="7">
        <v>2200321530201</v>
      </c>
      <c r="C79" s="6" t="s">
        <v>1230</v>
      </c>
      <c r="D79" s="8" t="s">
        <v>295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</row>
    <row r="80" spans="1:24">
      <c r="A80" s="4">
        <v>72</v>
      </c>
      <c r="B80" s="7">
        <v>2300321539008</v>
      </c>
      <c r="C80" s="6" t="s">
        <v>1231</v>
      </c>
      <c r="D80" s="8" t="s">
        <v>295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20"/>
    </row>
  </sheetData>
  <mergeCells count="28"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P24:X24 F24:N24 F25:X71 E9:X9 F10:X23 E10:E80">
    <cfRule type="containsText" dxfId="21" priority="2" operator="containsText" text="A">
      <formula>NOT(ISERROR(SEARCH("A",E9)))</formula>
    </cfRule>
  </conditionalFormatting>
  <conditionalFormatting sqref="F72:X80">
    <cfRule type="containsText" dxfId="20" priority="1" operator="containsText" text="A">
      <formula>NOT(ISERROR(SEARCH("A",F72)))</formula>
    </cfRule>
  </conditionalFormatting>
  <pageMargins left="0.25" right="0.25" top="0.75" bottom="0.75" header="0.3" footer="0.3"/>
  <pageSetup paperSize="9" fitToHeight="0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A3406-CAA2-48FE-BCE8-39D1DF1AB7AC}">
  <sheetPr>
    <tabColor theme="8" tint="-0.249977111117893"/>
    <pageSetUpPr fitToPage="1"/>
  </sheetPr>
  <dimension ref="A1:X79"/>
  <sheetViews>
    <sheetView workbookViewId="0">
      <selection sqref="A1:X1"/>
    </sheetView>
  </sheetViews>
  <sheetFormatPr defaultRowHeight="15"/>
  <cols>
    <col min="1" max="1" width="6.7109375" bestFit="1" customWidth="1"/>
    <col min="2" max="2" width="18.28515625" bestFit="1" customWidth="1"/>
    <col min="3" max="3" width="26.7109375" bestFit="1" customWidth="1"/>
    <col min="5" max="24" width="9.140625" customWidth="1"/>
  </cols>
  <sheetData>
    <row r="1" spans="1:24" ht="15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7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>
      <c r="A3" s="48" t="s">
        <v>470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15.6" customHeight="1">
      <c r="A5" s="55" t="s">
        <v>1232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</row>
    <row r="6" spans="1:24" ht="15.75" customHeight="1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4" ht="15.75" customHeight="1">
      <c r="A7" s="36"/>
      <c r="B7" s="38"/>
      <c r="C7" s="38"/>
      <c r="D7" s="1" t="s">
        <v>13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50"/>
      <c r="X7" s="50"/>
    </row>
    <row r="8" spans="1:24" ht="15.75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</row>
    <row r="9" spans="1:24">
      <c r="A9" s="4">
        <v>1</v>
      </c>
      <c r="B9" s="7">
        <v>2200320400047</v>
      </c>
      <c r="C9" s="67" t="s">
        <v>1233</v>
      </c>
      <c r="D9" s="8" t="s">
        <v>403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</row>
    <row r="10" spans="1:24">
      <c r="A10" s="4">
        <v>2</v>
      </c>
      <c r="B10" s="7">
        <v>2200321530002</v>
      </c>
      <c r="C10" s="67" t="s">
        <v>1234</v>
      </c>
      <c r="D10" s="8" t="s">
        <v>403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</row>
    <row r="11" spans="1:24">
      <c r="A11" s="4">
        <v>3</v>
      </c>
      <c r="B11" s="7">
        <v>2200321530003</v>
      </c>
      <c r="C11" s="67" t="s">
        <v>1235</v>
      </c>
      <c r="D11" s="8" t="s">
        <v>403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</row>
    <row r="12" spans="1:24">
      <c r="A12" s="4">
        <v>4</v>
      </c>
      <c r="B12" s="7">
        <v>2200321530008</v>
      </c>
      <c r="C12" s="67" t="s">
        <v>1236</v>
      </c>
      <c r="D12" s="8" t="s">
        <v>403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</row>
    <row r="13" spans="1:24">
      <c r="A13" s="4">
        <v>5</v>
      </c>
      <c r="B13" s="7">
        <v>2200321530009</v>
      </c>
      <c r="C13" s="67" t="s">
        <v>1237</v>
      </c>
      <c r="D13" s="8" t="s">
        <v>403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</row>
    <row r="14" spans="1:24">
      <c r="A14" s="4">
        <v>6</v>
      </c>
      <c r="B14" s="7">
        <v>2200321530011</v>
      </c>
      <c r="C14" s="67" t="s">
        <v>1238</v>
      </c>
      <c r="D14" s="8" t="s">
        <v>403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</row>
    <row r="15" spans="1:24">
      <c r="A15" s="4">
        <v>7</v>
      </c>
      <c r="B15" s="7">
        <v>2200321530015</v>
      </c>
      <c r="C15" s="67" t="s">
        <v>975</v>
      </c>
      <c r="D15" s="8" t="s">
        <v>403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</row>
    <row r="16" spans="1:24">
      <c r="A16" s="4">
        <v>8</v>
      </c>
      <c r="B16" s="7">
        <v>2200321530016</v>
      </c>
      <c r="C16" s="67" t="s">
        <v>1239</v>
      </c>
      <c r="D16" s="8" t="s">
        <v>403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</row>
    <row r="17" spans="1:24">
      <c r="A17" s="4">
        <v>9</v>
      </c>
      <c r="B17" s="7">
        <v>2200321530021</v>
      </c>
      <c r="C17" s="67" t="s">
        <v>1240</v>
      </c>
      <c r="D17" s="8" t="s">
        <v>403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</row>
    <row r="18" spans="1:24">
      <c r="A18" s="4">
        <v>10</v>
      </c>
      <c r="B18" s="7">
        <v>2200321530034</v>
      </c>
      <c r="C18" s="67" t="s">
        <v>1241</v>
      </c>
      <c r="D18" s="8" t="s">
        <v>403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</row>
    <row r="19" spans="1:24">
      <c r="A19" s="4">
        <v>11</v>
      </c>
      <c r="B19" s="7">
        <v>2200321530040</v>
      </c>
      <c r="C19" s="67" t="s">
        <v>1242</v>
      </c>
      <c r="D19" s="8" t="s">
        <v>403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</row>
    <row r="20" spans="1:24">
      <c r="A20" s="4">
        <v>12</v>
      </c>
      <c r="B20" s="7">
        <v>2200321530041</v>
      </c>
      <c r="C20" s="67" t="s">
        <v>1243</v>
      </c>
      <c r="D20" s="8" t="s">
        <v>403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</row>
    <row r="21" spans="1:24">
      <c r="A21" s="4">
        <v>13</v>
      </c>
      <c r="B21" s="7">
        <v>2200321530042</v>
      </c>
      <c r="C21" s="67" t="s">
        <v>1050</v>
      </c>
      <c r="D21" s="8" t="s">
        <v>403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</row>
    <row r="22" spans="1:24">
      <c r="A22" s="4">
        <v>14</v>
      </c>
      <c r="B22" s="7">
        <v>2200321530050</v>
      </c>
      <c r="C22" s="67" t="s">
        <v>1244</v>
      </c>
      <c r="D22" s="8" t="s">
        <v>403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</row>
    <row r="23" spans="1:24">
      <c r="A23" s="4">
        <v>15</v>
      </c>
      <c r="B23" s="7">
        <v>2200321530051</v>
      </c>
      <c r="C23" s="67" t="s">
        <v>1245</v>
      </c>
      <c r="D23" s="8" t="s">
        <v>403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</row>
    <row r="24" spans="1:24">
      <c r="A24" s="4">
        <v>16</v>
      </c>
      <c r="B24" s="7">
        <v>2200321530054</v>
      </c>
      <c r="C24" s="67" t="s">
        <v>1246</v>
      </c>
      <c r="D24" s="8" t="s">
        <v>403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</row>
    <row r="25" spans="1:24">
      <c r="A25" s="4">
        <v>17</v>
      </c>
      <c r="B25" s="7">
        <v>2200321530056</v>
      </c>
      <c r="C25" s="67" t="s">
        <v>1247</v>
      </c>
      <c r="D25" s="8" t="s">
        <v>403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</row>
    <row r="26" spans="1:24">
      <c r="A26" s="4">
        <v>18</v>
      </c>
      <c r="B26" s="7">
        <v>2200321530059</v>
      </c>
      <c r="C26" s="67" t="s">
        <v>1248</v>
      </c>
      <c r="D26" s="8" t="s">
        <v>403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</row>
    <row r="27" spans="1:24">
      <c r="A27" s="4">
        <v>19</v>
      </c>
      <c r="B27" s="7">
        <v>2200321530064</v>
      </c>
      <c r="C27" s="67" t="s">
        <v>1249</v>
      </c>
      <c r="D27" s="8" t="s">
        <v>403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</row>
    <row r="28" spans="1:24">
      <c r="A28" s="4">
        <v>20</v>
      </c>
      <c r="B28" s="7">
        <v>2200321530066</v>
      </c>
      <c r="C28" s="67" t="s">
        <v>1250</v>
      </c>
      <c r="D28" s="8" t="s">
        <v>403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</row>
    <row r="29" spans="1:24">
      <c r="A29" s="4">
        <v>21</v>
      </c>
      <c r="B29" s="7">
        <v>2200321530071</v>
      </c>
      <c r="C29" s="67" t="s">
        <v>1251</v>
      </c>
      <c r="D29" s="8" t="s">
        <v>403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</row>
    <row r="30" spans="1:24">
      <c r="A30" s="4">
        <v>22</v>
      </c>
      <c r="B30" s="7">
        <v>2200321530072</v>
      </c>
      <c r="C30" s="67" t="s">
        <v>1252</v>
      </c>
      <c r="D30" s="8" t="s">
        <v>403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</row>
    <row r="31" spans="1:24">
      <c r="A31" s="4">
        <v>23</v>
      </c>
      <c r="B31" s="7">
        <v>2200321530073</v>
      </c>
      <c r="C31" s="67" t="s">
        <v>1253</v>
      </c>
      <c r="D31" s="8" t="s">
        <v>403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</row>
    <row r="32" spans="1:24">
      <c r="A32" s="4">
        <v>24</v>
      </c>
      <c r="B32" s="7">
        <v>2200321530075</v>
      </c>
      <c r="C32" s="67" t="s">
        <v>1254</v>
      </c>
      <c r="D32" s="8" t="s">
        <v>403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</row>
    <row r="33" spans="1:24">
      <c r="A33" s="4">
        <v>25</v>
      </c>
      <c r="B33" s="7">
        <v>2200321530077</v>
      </c>
      <c r="C33" s="67" t="s">
        <v>1255</v>
      </c>
      <c r="D33" s="8" t="s">
        <v>403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</row>
    <row r="34" spans="1:24">
      <c r="A34" s="4">
        <v>26</v>
      </c>
      <c r="B34" s="7">
        <v>2200321530079</v>
      </c>
      <c r="C34" s="67" t="s">
        <v>1256</v>
      </c>
      <c r="D34" s="8" t="s">
        <v>403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</row>
    <row r="35" spans="1:24">
      <c r="A35" s="4">
        <v>27</v>
      </c>
      <c r="B35" s="7">
        <v>2200321530080</v>
      </c>
      <c r="C35" s="67" t="s">
        <v>1257</v>
      </c>
      <c r="D35" s="8" t="s">
        <v>403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</row>
    <row r="36" spans="1:24">
      <c r="A36" s="4">
        <v>28</v>
      </c>
      <c r="B36" s="7">
        <v>2200321530081</v>
      </c>
      <c r="C36" s="67" t="s">
        <v>1258</v>
      </c>
      <c r="D36" s="8" t="s">
        <v>403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</row>
    <row r="37" spans="1:24">
      <c r="A37" s="4">
        <v>29</v>
      </c>
      <c r="B37" s="7">
        <v>2200321530084</v>
      </c>
      <c r="C37" s="67" t="s">
        <v>1259</v>
      </c>
      <c r="D37" s="8" t="s">
        <v>403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</row>
    <row r="38" spans="1:24">
      <c r="A38" s="4">
        <v>30</v>
      </c>
      <c r="B38" s="7">
        <v>2200321530085</v>
      </c>
      <c r="C38" s="67" t="s">
        <v>1260</v>
      </c>
      <c r="D38" s="8" t="s">
        <v>403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</row>
    <row r="39" spans="1:24">
      <c r="A39" s="4">
        <v>31</v>
      </c>
      <c r="B39" s="7">
        <v>2200321530100</v>
      </c>
      <c r="C39" s="67" t="s">
        <v>1261</v>
      </c>
      <c r="D39" s="8" t="s">
        <v>403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</row>
    <row r="40" spans="1:24">
      <c r="A40" s="4">
        <v>32</v>
      </c>
      <c r="B40" s="7">
        <v>2200321530106</v>
      </c>
      <c r="C40" s="67" t="s">
        <v>1262</v>
      </c>
      <c r="D40" s="8" t="s">
        <v>403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</row>
    <row r="41" spans="1:24">
      <c r="A41" s="4">
        <v>33</v>
      </c>
      <c r="B41" s="7">
        <v>2200321530109</v>
      </c>
      <c r="C41" s="67" t="s">
        <v>1263</v>
      </c>
      <c r="D41" s="8" t="s">
        <v>403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</row>
    <row r="42" spans="1:24">
      <c r="A42" s="4">
        <v>34</v>
      </c>
      <c r="B42" s="7">
        <v>2200321530110</v>
      </c>
      <c r="C42" s="67" t="s">
        <v>1264</v>
      </c>
      <c r="D42" s="8" t="s">
        <v>403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</row>
    <row r="43" spans="1:24">
      <c r="A43" s="4">
        <v>35</v>
      </c>
      <c r="B43" s="7">
        <v>2200321530119</v>
      </c>
      <c r="C43" s="67" t="s">
        <v>1265</v>
      </c>
      <c r="D43" s="8" t="s">
        <v>403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</row>
    <row r="44" spans="1:24">
      <c r="A44" s="4">
        <v>36</v>
      </c>
      <c r="B44" s="7">
        <v>2200321530123</v>
      </c>
      <c r="C44" s="67" t="s">
        <v>1266</v>
      </c>
      <c r="D44" s="8" t="s">
        <v>403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</row>
    <row r="45" spans="1:24">
      <c r="A45" s="4">
        <v>37</v>
      </c>
      <c r="B45" s="7">
        <v>2200321530124</v>
      </c>
      <c r="C45" s="67" t="s">
        <v>1267</v>
      </c>
      <c r="D45" s="8" t="s">
        <v>403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</row>
    <row r="46" spans="1:24">
      <c r="A46" s="4">
        <v>38</v>
      </c>
      <c r="B46" s="7">
        <v>2200321530138</v>
      </c>
      <c r="C46" s="67" t="s">
        <v>1268</v>
      </c>
      <c r="D46" s="8" t="s">
        <v>403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</row>
    <row r="47" spans="1:24">
      <c r="A47" s="4">
        <v>39</v>
      </c>
      <c r="B47" s="7">
        <v>2200321530139</v>
      </c>
      <c r="C47" s="67" t="s">
        <v>1269</v>
      </c>
      <c r="D47" s="8" t="s">
        <v>403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</row>
    <row r="48" spans="1:24">
      <c r="A48" s="4">
        <v>40</v>
      </c>
      <c r="B48" s="7">
        <v>2200321530141</v>
      </c>
      <c r="C48" s="67" t="s">
        <v>1270</v>
      </c>
      <c r="D48" s="8" t="s">
        <v>403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</row>
    <row r="49" spans="1:24">
      <c r="A49" s="4">
        <v>41</v>
      </c>
      <c r="B49" s="7">
        <v>2200321530142</v>
      </c>
      <c r="C49" s="67" t="s">
        <v>689</v>
      </c>
      <c r="D49" s="8" t="s">
        <v>403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</row>
    <row r="50" spans="1:24">
      <c r="A50" s="4">
        <v>42</v>
      </c>
      <c r="B50" s="7">
        <v>2200321530144</v>
      </c>
      <c r="C50" s="67" t="s">
        <v>1271</v>
      </c>
      <c r="D50" s="8" t="s">
        <v>403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</row>
    <row r="51" spans="1:24">
      <c r="A51" s="4">
        <v>43</v>
      </c>
      <c r="B51" s="7">
        <v>2200321530146</v>
      </c>
      <c r="C51" s="67" t="s">
        <v>1272</v>
      </c>
      <c r="D51" s="8" t="s">
        <v>403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</row>
    <row r="52" spans="1:24">
      <c r="A52" s="4">
        <v>44</v>
      </c>
      <c r="B52" s="7">
        <v>2200321530147</v>
      </c>
      <c r="C52" s="67" t="s">
        <v>1273</v>
      </c>
      <c r="D52" s="8" t="s">
        <v>403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</row>
    <row r="53" spans="1:24">
      <c r="A53" s="4">
        <v>45</v>
      </c>
      <c r="B53" s="7">
        <v>2200321530148</v>
      </c>
      <c r="C53" s="67" t="s">
        <v>1274</v>
      </c>
      <c r="D53" s="8" t="s">
        <v>403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</row>
    <row r="54" spans="1:24">
      <c r="A54" s="4">
        <v>46</v>
      </c>
      <c r="B54" s="7">
        <v>2200321530150</v>
      </c>
      <c r="C54" s="67" t="s">
        <v>1275</v>
      </c>
      <c r="D54" s="8" t="s">
        <v>403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</row>
    <row r="55" spans="1:24">
      <c r="A55" s="4">
        <v>47</v>
      </c>
      <c r="B55" s="7">
        <v>2200321530157</v>
      </c>
      <c r="C55" s="67" t="s">
        <v>1276</v>
      </c>
      <c r="D55" s="8" t="s">
        <v>403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</row>
    <row r="56" spans="1:24">
      <c r="A56" s="4">
        <v>48</v>
      </c>
      <c r="B56" s="7">
        <v>2200321530164</v>
      </c>
      <c r="C56" s="67" t="s">
        <v>1277</v>
      </c>
      <c r="D56" s="8" t="s">
        <v>403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</row>
    <row r="57" spans="1:24">
      <c r="A57" s="4">
        <v>49</v>
      </c>
      <c r="B57" s="7">
        <v>2200321530166</v>
      </c>
      <c r="C57" s="67" t="s">
        <v>1278</v>
      </c>
      <c r="D57" s="8" t="s">
        <v>403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</row>
    <row r="58" spans="1:24">
      <c r="A58" s="4">
        <v>50</v>
      </c>
      <c r="B58" s="7">
        <v>2200321530168</v>
      </c>
      <c r="C58" s="67" t="s">
        <v>1084</v>
      </c>
      <c r="D58" s="8" t="s">
        <v>403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</row>
    <row r="59" spans="1:24">
      <c r="A59" s="4">
        <v>51</v>
      </c>
      <c r="B59" s="7">
        <v>2200321530169</v>
      </c>
      <c r="C59" s="67" t="s">
        <v>1279</v>
      </c>
      <c r="D59" s="8" t="s">
        <v>403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</row>
    <row r="60" spans="1:24">
      <c r="A60" s="4">
        <v>52</v>
      </c>
      <c r="B60" s="7">
        <v>2200321530171</v>
      </c>
      <c r="C60" s="67" t="s">
        <v>1280</v>
      </c>
      <c r="D60" s="8" t="s">
        <v>403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</row>
    <row r="61" spans="1:24">
      <c r="A61" s="4">
        <v>53</v>
      </c>
      <c r="B61" s="7">
        <v>2200321530174</v>
      </c>
      <c r="C61" s="67" t="s">
        <v>1281</v>
      </c>
      <c r="D61" s="8" t="s">
        <v>403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</row>
    <row r="62" spans="1:24">
      <c r="A62" s="4">
        <v>54</v>
      </c>
      <c r="B62" s="7">
        <v>2200321530183</v>
      </c>
      <c r="C62" s="67" t="s">
        <v>1282</v>
      </c>
      <c r="D62" s="8" t="s">
        <v>403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</row>
    <row r="63" spans="1:24">
      <c r="A63" s="4">
        <v>55</v>
      </c>
      <c r="B63" s="7">
        <v>2200321530184</v>
      </c>
      <c r="C63" s="67" t="s">
        <v>1283</v>
      </c>
      <c r="D63" s="8" t="s">
        <v>403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</row>
    <row r="64" spans="1:24">
      <c r="A64" s="4">
        <v>56</v>
      </c>
      <c r="B64" s="7">
        <v>2200321530194</v>
      </c>
      <c r="C64" s="67" t="s">
        <v>1284</v>
      </c>
      <c r="D64" s="8" t="s">
        <v>403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</row>
    <row r="65" spans="1:24">
      <c r="A65" s="4">
        <v>57</v>
      </c>
      <c r="B65" s="7">
        <v>2200321530199</v>
      </c>
      <c r="C65" s="67" t="s">
        <v>1285</v>
      </c>
      <c r="D65" s="8" t="s">
        <v>403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</row>
    <row r="66" spans="1:24">
      <c r="A66" s="4">
        <v>58</v>
      </c>
      <c r="B66" s="7">
        <v>2200321530200</v>
      </c>
      <c r="C66" s="67" t="s">
        <v>1286</v>
      </c>
      <c r="D66" s="8" t="s">
        <v>403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</row>
    <row r="67" spans="1:24">
      <c r="A67" s="4">
        <v>59</v>
      </c>
      <c r="B67" s="7">
        <v>2300321539001</v>
      </c>
      <c r="C67" s="67" t="s">
        <v>1287</v>
      </c>
      <c r="D67" s="8" t="s">
        <v>403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</row>
    <row r="68" spans="1:24">
      <c r="A68" s="4">
        <v>60</v>
      </c>
      <c r="B68" s="7">
        <v>2300321539003</v>
      </c>
      <c r="C68" s="67" t="s">
        <v>1288</v>
      </c>
      <c r="D68" s="8" t="s">
        <v>403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</row>
    <row r="69" spans="1:24">
      <c r="A69" s="4">
        <v>61</v>
      </c>
      <c r="B69" s="7">
        <v>2300321539004</v>
      </c>
      <c r="C69" s="67" t="s">
        <v>1289</v>
      </c>
      <c r="D69" s="8" t="s">
        <v>403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</row>
    <row r="70" spans="1:24">
      <c r="A70" s="4">
        <v>62</v>
      </c>
      <c r="B70" s="7">
        <v>2300321539005</v>
      </c>
      <c r="C70" s="67" t="s">
        <v>1290</v>
      </c>
      <c r="D70" s="8" t="s">
        <v>403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</row>
    <row r="71" spans="1:24">
      <c r="A71" s="4">
        <v>63</v>
      </c>
      <c r="B71" s="7">
        <v>2300321539006</v>
      </c>
      <c r="C71" s="67" t="s">
        <v>1291</v>
      </c>
      <c r="D71" s="8" t="s">
        <v>403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</row>
    <row r="72" spans="1:24">
      <c r="A72" s="4">
        <v>64</v>
      </c>
      <c r="B72" s="7">
        <v>2300321539007</v>
      </c>
      <c r="C72" s="67" t="s">
        <v>1292</v>
      </c>
      <c r="D72" s="8" t="s">
        <v>403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</row>
    <row r="73" spans="1:24">
      <c r="A73" s="4">
        <v>65</v>
      </c>
      <c r="B73" s="7">
        <v>2300321539009</v>
      </c>
      <c r="C73" s="67" t="s">
        <v>1293</v>
      </c>
      <c r="D73" s="8" t="s">
        <v>403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</row>
    <row r="74" spans="1:24">
      <c r="A74" s="4">
        <v>66</v>
      </c>
      <c r="B74" s="7">
        <v>2300321539010</v>
      </c>
      <c r="C74" s="67" t="s">
        <v>1294</v>
      </c>
      <c r="D74" s="8" t="s">
        <v>403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</row>
    <row r="75" spans="1:24">
      <c r="A75" s="4">
        <v>67</v>
      </c>
      <c r="B75" s="7">
        <v>2300321539011</v>
      </c>
      <c r="C75" s="67" t="s">
        <v>685</v>
      </c>
      <c r="D75" s="8" t="s">
        <v>403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</row>
    <row r="76" spans="1:24">
      <c r="A76" s="4">
        <v>68</v>
      </c>
      <c r="B76" s="7">
        <v>2300321539012</v>
      </c>
      <c r="C76" s="67" t="s">
        <v>689</v>
      </c>
      <c r="D76" s="8" t="s">
        <v>403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</row>
    <row r="77" spans="1:24">
      <c r="A77" s="4">
        <v>69</v>
      </c>
      <c r="B77" s="7">
        <v>2300321539013</v>
      </c>
      <c r="C77" s="67" t="s">
        <v>1295</v>
      </c>
      <c r="D77" s="8" t="s">
        <v>403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</row>
    <row r="78" spans="1:24">
      <c r="A78" s="4">
        <v>70</v>
      </c>
      <c r="B78" s="7">
        <v>2300321539014</v>
      </c>
      <c r="C78" s="67" t="s">
        <v>511</v>
      </c>
      <c r="D78" s="8" t="s">
        <v>403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</row>
    <row r="79" spans="1:24">
      <c r="A79" s="4">
        <v>71</v>
      </c>
      <c r="B79" s="7">
        <v>2300321539015</v>
      </c>
      <c r="C79" s="67" t="s">
        <v>1296</v>
      </c>
      <c r="D79" s="8" t="s">
        <v>403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</row>
  </sheetData>
  <mergeCells count="28"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P24:X24 F24:N24 F25:X71 E9:X9 F10:X23 E10:E79">
    <cfRule type="containsText" dxfId="19" priority="2" operator="containsText" text="A">
      <formula>NOT(ISERROR(SEARCH("A",E9)))</formula>
    </cfRule>
  </conditionalFormatting>
  <conditionalFormatting sqref="F72:X79">
    <cfRule type="containsText" dxfId="18" priority="1" operator="containsText" text="A">
      <formula>NOT(ISERROR(SEARCH("A",F72)))</formula>
    </cfRule>
  </conditionalFormatting>
  <pageMargins left="0.25" right="0.25" top="0.75" bottom="0.75" header="0.3" footer="0.3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4656-ADCC-40C0-93C9-B0E93E0CD14A}">
  <sheetPr>
    <tabColor theme="3" tint="-0.249977111117893"/>
    <pageSetUpPr fitToPage="1"/>
  </sheetPr>
  <dimension ref="A1:AB72"/>
  <sheetViews>
    <sheetView topLeftCell="B1" workbookViewId="0">
      <selection activeCell="B9" sqref="B9"/>
    </sheetView>
  </sheetViews>
  <sheetFormatPr defaultRowHeight="14.45"/>
  <cols>
    <col min="2" max="2" width="18.28515625" bestFit="1" customWidth="1"/>
    <col min="3" max="3" width="26.7109375" bestFit="1" customWidth="1"/>
    <col min="5" max="25" width="9.140625" customWidth="1"/>
    <col min="26" max="26" width="12.42578125" customWidth="1"/>
  </cols>
  <sheetData>
    <row r="1" spans="1:28" ht="15.6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8" ht="15.6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8" ht="15.6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8" ht="15.6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51" t="s">
        <v>4</v>
      </c>
      <c r="Z4" s="52"/>
      <c r="AA4" s="45" t="s">
        <v>85</v>
      </c>
      <c r="AB4" s="45"/>
    </row>
    <row r="5" spans="1:28" ht="15.6" customHeight="1">
      <c r="A5" s="55" t="s">
        <v>86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  <c r="Y5" s="53"/>
      <c r="Z5" s="54"/>
      <c r="AA5" s="45"/>
      <c r="AB5" s="45"/>
    </row>
    <row r="6" spans="1:28" ht="15.6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  <c r="Y6" s="49" t="s">
        <v>11</v>
      </c>
      <c r="Z6" s="49" t="s">
        <v>12</v>
      </c>
      <c r="AA6" s="32" t="s">
        <v>11</v>
      </c>
      <c r="AB6" s="32" t="s">
        <v>12</v>
      </c>
    </row>
    <row r="7" spans="1:28" ht="15.75" customHeight="1">
      <c r="A7" s="36"/>
      <c r="B7" s="38"/>
      <c r="C7" s="38"/>
      <c r="D7" s="1" t="s">
        <v>13</v>
      </c>
      <c r="E7" s="30" t="s">
        <v>87</v>
      </c>
      <c r="F7" s="30" t="s">
        <v>87</v>
      </c>
      <c r="G7" s="30" t="s">
        <v>88</v>
      </c>
      <c r="H7" s="30" t="s">
        <v>88</v>
      </c>
      <c r="I7" s="30" t="s">
        <v>89</v>
      </c>
      <c r="J7" s="30" t="s">
        <v>89</v>
      </c>
      <c r="K7" s="30" t="s">
        <v>90</v>
      </c>
      <c r="L7" s="30" t="s">
        <v>90</v>
      </c>
      <c r="M7" s="30" t="s">
        <v>91</v>
      </c>
      <c r="N7" s="30" t="s">
        <v>91</v>
      </c>
      <c r="O7" s="30"/>
      <c r="P7" s="30"/>
      <c r="Q7" s="30"/>
      <c r="R7" s="30"/>
      <c r="S7" s="30"/>
      <c r="T7" s="30"/>
      <c r="U7" s="30"/>
      <c r="V7" s="30"/>
      <c r="W7" s="50"/>
      <c r="X7" s="50"/>
      <c r="Y7" s="34"/>
      <c r="Z7" s="34"/>
      <c r="AA7" s="32"/>
      <c r="AB7" s="32"/>
    </row>
    <row r="8" spans="1:28" ht="15.6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  <c r="Y8" s="34"/>
      <c r="Z8" s="34"/>
      <c r="AA8" s="32"/>
      <c r="AB8" s="32"/>
    </row>
    <row r="9" spans="1:28">
      <c r="A9" s="4">
        <v>1</v>
      </c>
      <c r="B9" s="7">
        <v>2200320210001</v>
      </c>
      <c r="C9" s="6" t="s">
        <v>92</v>
      </c>
      <c r="D9" s="8" t="s">
        <v>21</v>
      </c>
      <c r="E9" s="4" t="s">
        <v>22</v>
      </c>
      <c r="F9" s="4" t="s">
        <v>22</v>
      </c>
      <c r="G9" s="4" t="s">
        <v>21</v>
      </c>
      <c r="H9" s="4" t="s">
        <v>21</v>
      </c>
      <c r="I9" s="4" t="s">
        <v>21</v>
      </c>
      <c r="J9" s="4" t="s">
        <v>21</v>
      </c>
      <c r="K9" s="4" t="s">
        <v>22</v>
      </c>
      <c r="L9" s="4" t="s">
        <v>22</v>
      </c>
      <c r="M9" s="4" t="s">
        <v>22</v>
      </c>
      <c r="N9" s="4" t="s">
        <v>22</v>
      </c>
      <c r="O9" s="4"/>
      <c r="P9" s="4"/>
      <c r="Q9" s="4"/>
      <c r="R9" s="4"/>
      <c r="S9" s="4"/>
      <c r="T9" s="4"/>
      <c r="U9" s="4"/>
      <c r="V9" s="4"/>
      <c r="W9" s="4"/>
      <c r="X9" s="20"/>
      <c r="Y9" s="21">
        <f>COUNTIF(E9:X9,"P")</f>
        <v>6</v>
      </c>
      <c r="Z9" s="22">
        <f>Y9/(COUNTA(E9:X9))</f>
        <v>0.6</v>
      </c>
      <c r="AA9" s="23">
        <f>COUNTIF(E9:H9,"P")</f>
        <v>2</v>
      </c>
      <c r="AB9" s="24">
        <f>AA9/(COUNTA(E9:H9))</f>
        <v>0.5</v>
      </c>
    </row>
    <row r="10" spans="1:28">
      <c r="A10" s="4">
        <v>2</v>
      </c>
      <c r="B10" s="7">
        <v>2200320210003</v>
      </c>
      <c r="C10" s="6" t="s">
        <v>93</v>
      </c>
      <c r="D10" s="8" t="s">
        <v>21</v>
      </c>
      <c r="E10" s="4" t="s">
        <v>21</v>
      </c>
      <c r="F10" s="4" t="s">
        <v>21</v>
      </c>
      <c r="G10" s="4" t="s">
        <v>22</v>
      </c>
      <c r="H10" s="4" t="s">
        <v>22</v>
      </c>
      <c r="I10" s="4" t="s">
        <v>21</v>
      </c>
      <c r="J10" s="4" t="s">
        <v>21</v>
      </c>
      <c r="K10" s="4" t="s">
        <v>22</v>
      </c>
      <c r="L10" s="4" t="s">
        <v>22</v>
      </c>
      <c r="M10" s="4" t="s">
        <v>21</v>
      </c>
      <c r="N10" s="4" t="s">
        <v>21</v>
      </c>
      <c r="O10" s="4"/>
      <c r="P10" s="4"/>
      <c r="Q10" s="4"/>
      <c r="R10" s="4"/>
      <c r="S10" s="4"/>
      <c r="T10" s="4"/>
      <c r="U10" s="4"/>
      <c r="V10" s="4"/>
      <c r="W10" s="4"/>
      <c r="X10" s="20"/>
      <c r="Y10" s="21">
        <f>COUNTIF(E10:X10,"P")</f>
        <v>4</v>
      </c>
      <c r="Z10" s="22">
        <f>Y10/(COUNTA(E10:X10))</f>
        <v>0.4</v>
      </c>
      <c r="AA10" s="23">
        <f>COUNTIF(E10:H10,"P")</f>
        <v>2</v>
      </c>
      <c r="AB10" s="24">
        <f>AA10/(COUNTA(E10:H10))</f>
        <v>0.5</v>
      </c>
    </row>
    <row r="11" spans="1:28">
      <c r="A11" s="4">
        <v>3</v>
      </c>
      <c r="B11" s="7">
        <v>2200320210004</v>
      </c>
      <c r="C11" s="6" t="s">
        <v>94</v>
      </c>
      <c r="D11" s="8" t="s">
        <v>21</v>
      </c>
      <c r="E11" s="4" t="s">
        <v>21</v>
      </c>
      <c r="F11" s="4" t="s">
        <v>21</v>
      </c>
      <c r="G11" s="4" t="s">
        <v>22</v>
      </c>
      <c r="H11" s="4" t="s">
        <v>22</v>
      </c>
      <c r="I11" s="4" t="s">
        <v>21</v>
      </c>
      <c r="J11" s="4" t="s">
        <v>21</v>
      </c>
      <c r="K11" s="4" t="s">
        <v>22</v>
      </c>
      <c r="L11" s="4" t="s">
        <v>22</v>
      </c>
      <c r="M11" s="4" t="s">
        <v>21</v>
      </c>
      <c r="N11" s="4" t="s">
        <v>21</v>
      </c>
      <c r="O11" s="4"/>
      <c r="P11" s="4"/>
      <c r="Q11" s="4"/>
      <c r="R11" s="4"/>
      <c r="S11" s="4"/>
      <c r="T11" s="4"/>
      <c r="U11" s="4"/>
      <c r="V11" s="4"/>
      <c r="W11" s="4"/>
      <c r="X11" s="20"/>
      <c r="Y11" s="21">
        <f>COUNTIF(E11:X11,"P")</f>
        <v>4</v>
      </c>
      <c r="Z11" s="22">
        <f>Y11/(COUNTA(E11:X11))</f>
        <v>0.4</v>
      </c>
      <c r="AA11" s="23">
        <f>COUNTIF(E11:H11,"P")</f>
        <v>2</v>
      </c>
      <c r="AB11" s="24">
        <f>AA11/(COUNTA(E11:H11))</f>
        <v>0.5</v>
      </c>
    </row>
    <row r="12" spans="1:28">
      <c r="A12" s="4">
        <v>4</v>
      </c>
      <c r="B12" s="7">
        <v>2200320210005</v>
      </c>
      <c r="C12" s="6" t="s">
        <v>95</v>
      </c>
      <c r="D12" s="8" t="s">
        <v>21</v>
      </c>
      <c r="E12" s="4" t="s">
        <v>22</v>
      </c>
      <c r="F12" s="4" t="s">
        <v>22</v>
      </c>
      <c r="G12" s="4" t="s">
        <v>21</v>
      </c>
      <c r="H12" s="4" t="s">
        <v>21</v>
      </c>
      <c r="I12" s="4" t="s">
        <v>22</v>
      </c>
      <c r="J12" s="4" t="s">
        <v>22</v>
      </c>
      <c r="K12" s="4" t="s">
        <v>21</v>
      </c>
      <c r="L12" s="4" t="s">
        <v>21</v>
      </c>
      <c r="M12" s="4" t="s">
        <v>21</v>
      </c>
      <c r="N12" s="4" t="s">
        <v>21</v>
      </c>
      <c r="O12" s="4"/>
      <c r="P12" s="4"/>
      <c r="Q12" s="4"/>
      <c r="R12" s="4"/>
      <c r="S12" s="4"/>
      <c r="T12" s="4"/>
      <c r="U12" s="4"/>
      <c r="V12" s="4"/>
      <c r="W12" s="4"/>
      <c r="X12" s="20"/>
      <c r="Y12" s="21">
        <f>COUNTIF(E12:X12,"P")</f>
        <v>4</v>
      </c>
      <c r="Z12" s="22">
        <f>Y12/(COUNTA(E12:X12))</f>
        <v>0.4</v>
      </c>
      <c r="AA12" s="23">
        <f>COUNTIF(E12:H12,"P")</f>
        <v>2</v>
      </c>
      <c r="AB12" s="24">
        <f>AA12/(COUNTA(E12:H12))</f>
        <v>0.5</v>
      </c>
    </row>
    <row r="13" spans="1:28">
      <c r="A13" s="4">
        <v>5</v>
      </c>
      <c r="B13" s="7">
        <v>2200320210006</v>
      </c>
      <c r="C13" s="6" t="s">
        <v>96</v>
      </c>
      <c r="D13" s="8" t="s">
        <v>21</v>
      </c>
      <c r="E13" s="4" t="s">
        <v>22</v>
      </c>
      <c r="F13" s="4" t="s">
        <v>21</v>
      </c>
      <c r="G13" s="4" t="s">
        <v>22</v>
      </c>
      <c r="H13" s="4" t="s">
        <v>22</v>
      </c>
      <c r="I13" s="4" t="s">
        <v>21</v>
      </c>
      <c r="J13" s="4" t="s">
        <v>21</v>
      </c>
      <c r="K13" s="4" t="s">
        <v>21</v>
      </c>
      <c r="L13" s="4" t="s">
        <v>21</v>
      </c>
      <c r="M13" s="4" t="s">
        <v>21</v>
      </c>
      <c r="N13" s="4" t="s">
        <v>21</v>
      </c>
      <c r="O13" s="4"/>
      <c r="P13" s="4"/>
      <c r="Q13" s="4"/>
      <c r="R13" s="4"/>
      <c r="S13" s="4"/>
      <c r="T13" s="4"/>
      <c r="U13" s="4"/>
      <c r="V13" s="4"/>
      <c r="W13" s="4"/>
      <c r="X13" s="20"/>
      <c r="Y13" s="21">
        <f>COUNTIF(E13:X13,"P")</f>
        <v>3</v>
      </c>
      <c r="Z13" s="22">
        <f>Y13/(COUNTA(E13:X13))</f>
        <v>0.3</v>
      </c>
      <c r="AA13" s="23">
        <f>COUNTIF(E13:H13,"P")</f>
        <v>3</v>
      </c>
      <c r="AB13" s="24">
        <f>AA13/(COUNTA(E13:H13))</f>
        <v>0.75</v>
      </c>
    </row>
    <row r="14" spans="1:28">
      <c r="A14" s="4">
        <v>6</v>
      </c>
      <c r="B14" s="7">
        <v>2200320210007</v>
      </c>
      <c r="C14" s="6" t="s">
        <v>96</v>
      </c>
      <c r="D14" s="8" t="s">
        <v>21</v>
      </c>
      <c r="E14" s="4" t="s">
        <v>22</v>
      </c>
      <c r="F14" s="4" t="s">
        <v>21</v>
      </c>
      <c r="G14" s="4" t="s">
        <v>22</v>
      </c>
      <c r="H14" s="4" t="s">
        <v>22</v>
      </c>
      <c r="I14" s="4" t="s">
        <v>21</v>
      </c>
      <c r="J14" s="4" t="s">
        <v>21</v>
      </c>
      <c r="K14" s="4" t="s">
        <v>21</v>
      </c>
      <c r="L14" s="4" t="s">
        <v>21</v>
      </c>
      <c r="M14" s="4" t="s">
        <v>21</v>
      </c>
      <c r="N14" s="4" t="s">
        <v>21</v>
      </c>
      <c r="O14" s="4"/>
      <c r="P14" s="4"/>
      <c r="Q14" s="4"/>
      <c r="R14" s="4"/>
      <c r="S14" s="4"/>
      <c r="T14" s="4"/>
      <c r="U14" s="4"/>
      <c r="V14" s="4"/>
      <c r="W14" s="4"/>
      <c r="X14" s="20"/>
      <c r="Y14" s="21">
        <f>COUNTIF(E14:X14,"P")</f>
        <v>3</v>
      </c>
      <c r="Z14" s="22">
        <f>Y14/(COUNTA(E14:X14))</f>
        <v>0.3</v>
      </c>
      <c r="AA14" s="23">
        <f>COUNTIF(E14:H14,"P")</f>
        <v>3</v>
      </c>
      <c r="AB14" s="24">
        <f>AA14/(COUNTA(E14:H14))</f>
        <v>0.75</v>
      </c>
    </row>
    <row r="15" spans="1:28">
      <c r="A15" s="4">
        <v>7</v>
      </c>
      <c r="B15" s="7">
        <v>2200320210009</v>
      </c>
      <c r="C15" s="6" t="s">
        <v>97</v>
      </c>
      <c r="D15" s="8" t="s">
        <v>21</v>
      </c>
      <c r="E15" s="4" t="s">
        <v>21</v>
      </c>
      <c r="F15" s="4" t="s">
        <v>21</v>
      </c>
      <c r="G15" s="4" t="s">
        <v>22</v>
      </c>
      <c r="H15" s="4" t="s">
        <v>22</v>
      </c>
      <c r="I15" s="4" t="s">
        <v>22</v>
      </c>
      <c r="J15" s="4" t="s">
        <v>22</v>
      </c>
      <c r="K15" s="4" t="s">
        <v>22</v>
      </c>
      <c r="L15" s="4" t="s">
        <v>22</v>
      </c>
      <c r="M15" s="4" t="s">
        <v>22</v>
      </c>
      <c r="N15" s="4" t="s">
        <v>22</v>
      </c>
      <c r="O15" s="4"/>
      <c r="P15" s="4"/>
      <c r="Q15" s="4"/>
      <c r="R15" s="4"/>
      <c r="S15" s="4"/>
      <c r="T15" s="4"/>
      <c r="U15" s="4"/>
      <c r="V15" s="4"/>
      <c r="W15" s="4"/>
      <c r="X15" s="20"/>
      <c r="Y15" s="21">
        <f>COUNTIF(E15:X15,"P")</f>
        <v>8</v>
      </c>
      <c r="Z15" s="22">
        <f>Y15/(COUNTA(E15:X15))</f>
        <v>0.8</v>
      </c>
      <c r="AA15" s="23">
        <f>COUNTIF(E15:H15,"P")</f>
        <v>2</v>
      </c>
      <c r="AB15" s="24">
        <f>AA15/(COUNTA(E15:H15))</f>
        <v>0.5</v>
      </c>
    </row>
    <row r="16" spans="1:28">
      <c r="A16" s="4">
        <v>8</v>
      </c>
      <c r="B16" s="7">
        <v>2200320210010</v>
      </c>
      <c r="C16" s="6" t="s">
        <v>98</v>
      </c>
      <c r="D16" s="8" t="s">
        <v>21</v>
      </c>
      <c r="E16" s="4" t="s">
        <v>22</v>
      </c>
      <c r="F16" s="4" t="s">
        <v>21</v>
      </c>
      <c r="G16" s="4" t="s">
        <v>22</v>
      </c>
      <c r="H16" s="4" t="s">
        <v>22</v>
      </c>
      <c r="I16" s="4" t="s">
        <v>22</v>
      </c>
      <c r="J16" s="4" t="s">
        <v>22</v>
      </c>
      <c r="K16" s="4" t="s">
        <v>22</v>
      </c>
      <c r="L16" s="4" t="s">
        <v>22</v>
      </c>
      <c r="M16" s="4" t="s">
        <v>21</v>
      </c>
      <c r="N16" s="4" t="s">
        <v>21</v>
      </c>
      <c r="O16" s="4"/>
      <c r="P16" s="4"/>
      <c r="Q16" s="4"/>
      <c r="R16" s="4"/>
      <c r="S16" s="4"/>
      <c r="T16" s="4"/>
      <c r="U16" s="4"/>
      <c r="V16" s="4"/>
      <c r="W16" s="4"/>
      <c r="X16" s="20"/>
      <c r="Y16" s="21">
        <f>COUNTIF(E16:X16,"P")</f>
        <v>7</v>
      </c>
      <c r="Z16" s="22">
        <f>Y16/(COUNTA(E16:X16))</f>
        <v>0.7</v>
      </c>
      <c r="AA16" s="23">
        <f>COUNTIF(E16:H16,"P")</f>
        <v>3</v>
      </c>
      <c r="AB16" s="24">
        <f>AA16/(COUNTA(E16:H16))</f>
        <v>0.75</v>
      </c>
    </row>
    <row r="17" spans="1:28">
      <c r="A17" s="4">
        <v>9</v>
      </c>
      <c r="B17" s="7">
        <v>2200320210011</v>
      </c>
      <c r="C17" s="6" t="s">
        <v>99</v>
      </c>
      <c r="D17" s="8" t="s">
        <v>21</v>
      </c>
      <c r="E17" s="4" t="s">
        <v>22</v>
      </c>
      <c r="F17" s="4" t="s">
        <v>22</v>
      </c>
      <c r="G17" s="4" t="s">
        <v>22</v>
      </c>
      <c r="H17" s="4" t="s">
        <v>22</v>
      </c>
      <c r="I17" s="4" t="s">
        <v>22</v>
      </c>
      <c r="J17" s="4" t="s">
        <v>22</v>
      </c>
      <c r="K17" s="4" t="s">
        <v>22</v>
      </c>
      <c r="L17" s="4" t="s">
        <v>22</v>
      </c>
      <c r="M17" s="4" t="s">
        <v>22</v>
      </c>
      <c r="N17" s="4" t="s">
        <v>22</v>
      </c>
      <c r="O17" s="4"/>
      <c r="P17" s="4"/>
      <c r="Q17" s="4"/>
      <c r="R17" s="4"/>
      <c r="S17" s="4"/>
      <c r="T17" s="4"/>
      <c r="U17" s="4"/>
      <c r="V17" s="4"/>
      <c r="W17" s="4"/>
      <c r="X17" s="20"/>
      <c r="Y17" s="21">
        <f>COUNTIF(E17:X17,"P")</f>
        <v>10</v>
      </c>
      <c r="Z17" s="22">
        <f>Y17/(COUNTA(E17:X17))</f>
        <v>1</v>
      </c>
      <c r="AA17" s="23">
        <f>COUNTIF(E17:H17,"P")</f>
        <v>4</v>
      </c>
      <c r="AB17" s="24">
        <f>AA17/(COUNTA(E17:H17))</f>
        <v>1</v>
      </c>
    </row>
    <row r="18" spans="1:28">
      <c r="A18" s="4">
        <v>10</v>
      </c>
      <c r="B18" s="7">
        <v>2200320210012</v>
      </c>
      <c r="C18" s="6" t="s">
        <v>100</v>
      </c>
      <c r="D18" s="8" t="s">
        <v>21</v>
      </c>
      <c r="E18" s="4" t="s">
        <v>21</v>
      </c>
      <c r="F18" s="4" t="s">
        <v>21</v>
      </c>
      <c r="G18" s="4" t="s">
        <v>22</v>
      </c>
      <c r="H18" s="4" t="s">
        <v>22</v>
      </c>
      <c r="I18" s="4" t="s">
        <v>21</v>
      </c>
      <c r="J18" s="4" t="s">
        <v>21</v>
      </c>
      <c r="K18" s="4" t="s">
        <v>21</v>
      </c>
      <c r="L18" s="4" t="s">
        <v>21</v>
      </c>
      <c r="M18" s="4" t="s">
        <v>21</v>
      </c>
      <c r="N18" s="4" t="s">
        <v>21</v>
      </c>
      <c r="O18" s="4"/>
      <c r="P18" s="4"/>
      <c r="Q18" s="4"/>
      <c r="R18" s="4"/>
      <c r="S18" s="4"/>
      <c r="T18" s="4"/>
      <c r="U18" s="4"/>
      <c r="V18" s="4"/>
      <c r="W18" s="4"/>
      <c r="X18" s="20"/>
      <c r="Y18" s="21">
        <f>COUNTIF(E18:X18,"P")</f>
        <v>2</v>
      </c>
      <c r="Z18" s="22">
        <f>Y18/(COUNTA(E18:X18))</f>
        <v>0.2</v>
      </c>
      <c r="AA18" s="23">
        <f>COUNTIF(E18:H18,"P")</f>
        <v>2</v>
      </c>
      <c r="AB18" s="24">
        <f>AA18/(COUNTA(E18:H18))</f>
        <v>0.5</v>
      </c>
    </row>
    <row r="19" spans="1:28">
      <c r="A19" s="4">
        <v>11</v>
      </c>
      <c r="B19" s="7">
        <v>2200320210013</v>
      </c>
      <c r="C19" s="6" t="s">
        <v>101</v>
      </c>
      <c r="D19" s="8" t="s">
        <v>21</v>
      </c>
      <c r="E19" s="4" t="s">
        <v>21</v>
      </c>
      <c r="F19" s="4" t="s">
        <v>21</v>
      </c>
      <c r="G19" s="4" t="s">
        <v>22</v>
      </c>
      <c r="H19" s="4" t="s">
        <v>22</v>
      </c>
      <c r="I19" s="4" t="s">
        <v>21</v>
      </c>
      <c r="J19" s="4" t="s">
        <v>21</v>
      </c>
      <c r="K19" s="4" t="s">
        <v>21</v>
      </c>
      <c r="L19" s="4" t="s">
        <v>21</v>
      </c>
      <c r="M19" s="4" t="s">
        <v>21</v>
      </c>
      <c r="N19" s="4" t="s">
        <v>21</v>
      </c>
      <c r="O19" s="4"/>
      <c r="P19" s="4"/>
      <c r="Q19" s="4"/>
      <c r="R19" s="4"/>
      <c r="S19" s="4"/>
      <c r="T19" s="4"/>
      <c r="U19" s="4"/>
      <c r="V19" s="4"/>
      <c r="W19" s="4"/>
      <c r="X19" s="20"/>
      <c r="Y19" s="21">
        <f>COUNTIF(E19:X19,"P")</f>
        <v>2</v>
      </c>
      <c r="Z19" s="22">
        <f>Y19/(COUNTA(E19:X19))</f>
        <v>0.2</v>
      </c>
      <c r="AA19" s="23">
        <f>COUNTIF(E19:H19,"P")</f>
        <v>2</v>
      </c>
      <c r="AB19" s="24">
        <f>AA19/(COUNTA(E19:H19))</f>
        <v>0.5</v>
      </c>
    </row>
    <row r="20" spans="1:28">
      <c r="A20" s="4">
        <v>12</v>
      </c>
      <c r="B20" s="7">
        <v>2200320210014</v>
      </c>
      <c r="C20" s="6" t="s">
        <v>102</v>
      </c>
      <c r="D20" s="8" t="s">
        <v>21</v>
      </c>
      <c r="E20" s="4" t="s">
        <v>22</v>
      </c>
      <c r="F20" s="4" t="s">
        <v>22</v>
      </c>
      <c r="G20" s="4" t="s">
        <v>22</v>
      </c>
      <c r="H20" s="4" t="s">
        <v>22</v>
      </c>
      <c r="I20" s="4" t="s">
        <v>22</v>
      </c>
      <c r="J20" s="4" t="s">
        <v>22</v>
      </c>
      <c r="K20" s="4" t="s">
        <v>22</v>
      </c>
      <c r="L20" s="4" t="s">
        <v>22</v>
      </c>
      <c r="M20" s="4" t="s">
        <v>22</v>
      </c>
      <c r="N20" s="4" t="s">
        <v>22</v>
      </c>
      <c r="O20" s="4"/>
      <c r="P20" s="4"/>
      <c r="Q20" s="4"/>
      <c r="R20" s="4"/>
      <c r="S20" s="4"/>
      <c r="T20" s="4"/>
      <c r="U20" s="4"/>
      <c r="V20" s="4"/>
      <c r="W20" s="4"/>
      <c r="X20" s="20"/>
      <c r="Y20" s="21">
        <f>COUNTIF(E20:X20,"P")</f>
        <v>10</v>
      </c>
      <c r="Z20" s="22">
        <f>Y20/(COUNTA(E20:X20))</f>
        <v>1</v>
      </c>
      <c r="AA20" s="23">
        <f>COUNTIF(E20:H20,"P")</f>
        <v>4</v>
      </c>
      <c r="AB20" s="24">
        <f>AA20/(COUNTA(E20:H20))</f>
        <v>1</v>
      </c>
    </row>
    <row r="21" spans="1:28">
      <c r="A21" s="4">
        <v>13</v>
      </c>
      <c r="B21" s="7">
        <v>2200320210015</v>
      </c>
      <c r="C21" s="6" t="s">
        <v>103</v>
      </c>
      <c r="D21" s="8" t="s">
        <v>21</v>
      </c>
      <c r="E21" s="4" t="s">
        <v>22</v>
      </c>
      <c r="F21" s="4" t="s">
        <v>21</v>
      </c>
      <c r="G21" s="4" t="s">
        <v>22</v>
      </c>
      <c r="H21" s="4" t="s">
        <v>22</v>
      </c>
      <c r="I21" s="4" t="s">
        <v>22</v>
      </c>
      <c r="J21" s="4" t="s">
        <v>22</v>
      </c>
      <c r="K21" s="4" t="s">
        <v>21</v>
      </c>
      <c r="L21" s="4" t="s">
        <v>21</v>
      </c>
      <c r="M21" s="4" t="s">
        <v>22</v>
      </c>
      <c r="N21" s="4" t="s">
        <v>22</v>
      </c>
      <c r="O21" s="4"/>
      <c r="P21" s="4"/>
      <c r="Q21" s="4"/>
      <c r="R21" s="4"/>
      <c r="S21" s="4"/>
      <c r="T21" s="4"/>
      <c r="U21" s="4"/>
      <c r="V21" s="4"/>
      <c r="W21" s="4"/>
      <c r="X21" s="20"/>
      <c r="Y21" s="21">
        <f>COUNTIF(E21:X21,"P")</f>
        <v>7</v>
      </c>
      <c r="Z21" s="22">
        <f>Y21/(COUNTA(E21:X21))</f>
        <v>0.7</v>
      </c>
      <c r="AA21" s="23">
        <f>COUNTIF(E21:H21,"P")</f>
        <v>3</v>
      </c>
      <c r="AB21" s="24">
        <f>AA21/(COUNTA(E21:H21))</f>
        <v>0.75</v>
      </c>
    </row>
    <row r="22" spans="1:28">
      <c r="A22" s="4">
        <v>14</v>
      </c>
      <c r="B22" s="7">
        <v>2200320210018</v>
      </c>
      <c r="C22" s="6" t="s">
        <v>104</v>
      </c>
      <c r="D22" s="8" t="s">
        <v>21</v>
      </c>
      <c r="E22" s="4" t="s">
        <v>22</v>
      </c>
      <c r="F22" s="4" t="s">
        <v>21</v>
      </c>
      <c r="G22" s="4" t="s">
        <v>22</v>
      </c>
      <c r="H22" s="4" t="s">
        <v>22</v>
      </c>
      <c r="I22" s="4" t="s">
        <v>22</v>
      </c>
      <c r="J22" s="4" t="s">
        <v>22</v>
      </c>
      <c r="K22" s="4" t="s">
        <v>22</v>
      </c>
      <c r="L22" s="4" t="s">
        <v>22</v>
      </c>
      <c r="M22" s="4" t="s">
        <v>21</v>
      </c>
      <c r="N22" s="4" t="s">
        <v>21</v>
      </c>
      <c r="O22" s="4"/>
      <c r="P22" s="4"/>
      <c r="Q22" s="4"/>
      <c r="R22" s="4"/>
      <c r="S22" s="4"/>
      <c r="T22" s="4"/>
      <c r="U22" s="4"/>
      <c r="V22" s="4"/>
      <c r="W22" s="4"/>
      <c r="X22" s="20"/>
      <c r="Y22" s="21">
        <f>COUNTIF(E22:X22,"P")</f>
        <v>7</v>
      </c>
      <c r="Z22" s="22">
        <f>Y22/(COUNTA(E22:X22))</f>
        <v>0.7</v>
      </c>
      <c r="AA22" s="23">
        <f>COUNTIF(E22:H22,"P")</f>
        <v>3</v>
      </c>
      <c r="AB22" s="24">
        <f>AA22/(COUNTA(E22:H22))</f>
        <v>0.75</v>
      </c>
    </row>
    <row r="23" spans="1:28">
      <c r="A23" s="4">
        <v>15</v>
      </c>
      <c r="B23" s="7">
        <v>2200320210016</v>
      </c>
      <c r="C23" s="6" t="s">
        <v>105</v>
      </c>
      <c r="D23" s="8" t="s">
        <v>21</v>
      </c>
      <c r="E23" s="4" t="s">
        <v>22</v>
      </c>
      <c r="F23" s="4" t="s">
        <v>21</v>
      </c>
      <c r="G23" s="4" t="s">
        <v>22</v>
      </c>
      <c r="H23" s="4" t="s">
        <v>22</v>
      </c>
      <c r="I23" s="4" t="s">
        <v>22</v>
      </c>
      <c r="J23" s="4" t="s">
        <v>22</v>
      </c>
      <c r="K23" s="4" t="s">
        <v>22</v>
      </c>
      <c r="L23" s="4" t="s">
        <v>22</v>
      </c>
      <c r="M23" s="4" t="s">
        <v>21</v>
      </c>
      <c r="N23" s="4" t="s">
        <v>21</v>
      </c>
      <c r="O23" s="4"/>
      <c r="P23" s="4"/>
      <c r="Q23" s="4"/>
      <c r="R23" s="4"/>
      <c r="S23" s="4"/>
      <c r="T23" s="4"/>
      <c r="U23" s="4"/>
      <c r="V23" s="4"/>
      <c r="W23" s="4"/>
      <c r="X23" s="20"/>
      <c r="Y23" s="21">
        <f>COUNTIF(E23:X23,"P")</f>
        <v>7</v>
      </c>
      <c r="Z23" s="22">
        <f>Y23/(COUNTA(E23:X23))</f>
        <v>0.7</v>
      </c>
      <c r="AA23" s="23">
        <f>COUNTIF(E23:H23,"P")</f>
        <v>3</v>
      </c>
      <c r="AB23" s="24">
        <f>AA23/(COUNTA(E23:H23))</f>
        <v>0.75</v>
      </c>
    </row>
    <row r="24" spans="1:28">
      <c r="A24" s="4">
        <v>16</v>
      </c>
      <c r="B24" s="7">
        <v>2200320210017</v>
      </c>
      <c r="C24" s="6" t="s">
        <v>106</v>
      </c>
      <c r="D24" s="8" t="s">
        <v>21</v>
      </c>
      <c r="E24" s="4" t="s">
        <v>22</v>
      </c>
      <c r="F24" s="4" t="s">
        <v>21</v>
      </c>
      <c r="G24" s="4" t="s">
        <v>22</v>
      </c>
      <c r="H24" s="4" t="s">
        <v>22</v>
      </c>
      <c r="I24" s="4" t="s">
        <v>22</v>
      </c>
      <c r="J24" s="4" t="s">
        <v>22</v>
      </c>
      <c r="K24" s="4" t="s">
        <v>22</v>
      </c>
      <c r="L24" s="4" t="s">
        <v>22</v>
      </c>
      <c r="M24" s="4" t="s">
        <v>22</v>
      </c>
      <c r="N24" s="4" t="s">
        <v>22</v>
      </c>
      <c r="P24" s="4"/>
      <c r="Q24" s="4"/>
      <c r="R24" s="4"/>
      <c r="S24" s="4"/>
      <c r="T24" s="4"/>
      <c r="U24" s="4"/>
      <c r="V24" s="4"/>
      <c r="W24" s="4"/>
      <c r="X24" s="20"/>
      <c r="Y24" s="21">
        <f>COUNTIF(E24:X24,"P")</f>
        <v>9</v>
      </c>
      <c r="Z24" s="22">
        <f>Y24/(COUNTA(E24:X24))</f>
        <v>0.9</v>
      </c>
      <c r="AA24" s="23">
        <f>COUNTIF(E24:H24,"P")</f>
        <v>3</v>
      </c>
      <c r="AB24" s="24">
        <f>AA24/(COUNTA(E24:H24))</f>
        <v>0.75</v>
      </c>
    </row>
    <row r="25" spans="1:28">
      <c r="A25" s="4">
        <v>17</v>
      </c>
      <c r="B25" s="7">
        <v>2200320210019</v>
      </c>
      <c r="C25" s="6" t="s">
        <v>107</v>
      </c>
      <c r="D25" s="8" t="s">
        <v>21</v>
      </c>
      <c r="E25" s="4" t="s">
        <v>22</v>
      </c>
      <c r="F25" s="4" t="s">
        <v>21</v>
      </c>
      <c r="G25" s="4" t="s">
        <v>21</v>
      </c>
      <c r="H25" s="4" t="s">
        <v>21</v>
      </c>
      <c r="I25" s="4" t="s">
        <v>22</v>
      </c>
      <c r="J25" s="4" t="s">
        <v>22</v>
      </c>
      <c r="K25" s="4" t="s">
        <v>22</v>
      </c>
      <c r="L25" s="4" t="s">
        <v>22</v>
      </c>
      <c r="M25" s="4" t="s">
        <v>22</v>
      </c>
      <c r="N25" s="4" t="s">
        <v>22</v>
      </c>
      <c r="O25" s="4"/>
      <c r="P25" s="4"/>
      <c r="Q25" s="4"/>
      <c r="R25" s="4"/>
      <c r="S25" s="4"/>
      <c r="T25" s="4"/>
      <c r="U25" s="4"/>
      <c r="V25" s="4"/>
      <c r="W25" s="4"/>
      <c r="X25" s="20"/>
      <c r="Y25" s="21">
        <f>COUNTIF(E25:X25,"P")</f>
        <v>7</v>
      </c>
      <c r="Z25" s="22">
        <f>Y25/(COUNTA(E25:X25))</f>
        <v>0.7</v>
      </c>
      <c r="AA25" s="23">
        <f>COUNTIF(E25:H25,"P")</f>
        <v>1</v>
      </c>
      <c r="AB25" s="24">
        <f>AA25/(COUNTA(E25:H25))</f>
        <v>0.25</v>
      </c>
    </row>
    <row r="26" spans="1:28">
      <c r="A26" s="4">
        <v>18</v>
      </c>
      <c r="B26" s="7">
        <v>2200320210021</v>
      </c>
      <c r="C26" s="6" t="s">
        <v>108</v>
      </c>
      <c r="D26" s="8" t="s">
        <v>21</v>
      </c>
      <c r="E26" s="4" t="s">
        <v>22</v>
      </c>
      <c r="F26" s="4" t="s">
        <v>22</v>
      </c>
      <c r="G26" s="4" t="s">
        <v>22</v>
      </c>
      <c r="H26" s="4" t="s">
        <v>22</v>
      </c>
      <c r="I26" s="4" t="s">
        <v>22</v>
      </c>
      <c r="J26" s="4" t="s">
        <v>22</v>
      </c>
      <c r="K26" s="4" t="s">
        <v>22</v>
      </c>
      <c r="L26" s="4" t="s">
        <v>22</v>
      </c>
      <c r="M26" s="4" t="s">
        <v>22</v>
      </c>
      <c r="N26" s="4" t="s">
        <v>22</v>
      </c>
      <c r="O26" s="4"/>
      <c r="P26" s="4"/>
      <c r="Q26" s="4"/>
      <c r="R26" s="4"/>
      <c r="S26" s="4"/>
      <c r="T26" s="4"/>
      <c r="U26" s="4"/>
      <c r="V26" s="4"/>
      <c r="W26" s="4"/>
      <c r="X26" s="20"/>
      <c r="Y26" s="21">
        <f>COUNTIF(E26:X26,"P")</f>
        <v>10</v>
      </c>
      <c r="Z26" s="22">
        <f>Y26/(COUNTA(E26:X26))</f>
        <v>1</v>
      </c>
      <c r="AA26" s="23">
        <f>COUNTIF(E26:H26,"P")</f>
        <v>4</v>
      </c>
      <c r="AB26" s="24">
        <f>AA26/(COUNTA(E26:H26))</f>
        <v>1</v>
      </c>
    </row>
    <row r="27" spans="1:28">
      <c r="A27" s="4">
        <v>19</v>
      </c>
      <c r="B27" s="7">
        <v>2200320210022</v>
      </c>
      <c r="C27" s="6" t="s">
        <v>109</v>
      </c>
      <c r="D27" s="8" t="s">
        <v>21</v>
      </c>
      <c r="E27" s="4" t="s">
        <v>22</v>
      </c>
      <c r="F27" s="4" t="s">
        <v>22</v>
      </c>
      <c r="G27" s="4" t="s">
        <v>22</v>
      </c>
      <c r="H27" s="4" t="s">
        <v>22</v>
      </c>
      <c r="I27" s="4" t="s">
        <v>22</v>
      </c>
      <c r="J27" s="4" t="s">
        <v>22</v>
      </c>
      <c r="K27" s="4" t="s">
        <v>21</v>
      </c>
      <c r="L27" s="4" t="s">
        <v>21</v>
      </c>
      <c r="M27" s="4" t="s">
        <v>22</v>
      </c>
      <c r="N27" s="4" t="s">
        <v>22</v>
      </c>
      <c r="O27" s="4"/>
      <c r="P27" s="4"/>
      <c r="Q27" s="4"/>
      <c r="R27" s="4"/>
      <c r="S27" s="4"/>
      <c r="T27" s="4"/>
      <c r="U27" s="4"/>
      <c r="V27" s="4"/>
      <c r="W27" s="4"/>
      <c r="X27" s="20"/>
      <c r="Y27" s="21">
        <f>COUNTIF(E27:X27,"P")</f>
        <v>8</v>
      </c>
      <c r="Z27" s="22">
        <f>Y27/(COUNTA(E27:X27))</f>
        <v>0.8</v>
      </c>
      <c r="AA27" s="23">
        <f>COUNTIF(E27:H27,"P")</f>
        <v>4</v>
      </c>
      <c r="AB27" s="24">
        <f>AA27/(COUNTA(E27:H27))</f>
        <v>1</v>
      </c>
    </row>
    <row r="28" spans="1:28">
      <c r="A28" s="4">
        <v>20</v>
      </c>
      <c r="B28" s="7">
        <v>2200320210023</v>
      </c>
      <c r="C28" s="6" t="s">
        <v>110</v>
      </c>
      <c r="D28" s="8" t="s">
        <v>21</v>
      </c>
      <c r="E28" s="4" t="s">
        <v>22</v>
      </c>
      <c r="F28" s="4" t="s">
        <v>22</v>
      </c>
      <c r="G28" s="4" t="s">
        <v>22</v>
      </c>
      <c r="H28" s="4" t="s">
        <v>22</v>
      </c>
      <c r="I28" s="4" t="s">
        <v>22</v>
      </c>
      <c r="J28" s="4" t="s">
        <v>22</v>
      </c>
      <c r="K28" s="4" t="s">
        <v>22</v>
      </c>
      <c r="L28" s="4" t="s">
        <v>22</v>
      </c>
      <c r="M28" s="4" t="s">
        <v>22</v>
      </c>
      <c r="N28" s="4" t="s">
        <v>22</v>
      </c>
      <c r="O28" s="4"/>
      <c r="P28" s="4"/>
      <c r="Q28" s="4"/>
      <c r="R28" s="4"/>
      <c r="S28" s="4"/>
      <c r="T28" s="4"/>
      <c r="U28" s="4"/>
      <c r="V28" s="4"/>
      <c r="W28" s="4"/>
      <c r="X28" s="20"/>
      <c r="Y28" s="21">
        <f>COUNTIF(E28:X28,"P")</f>
        <v>10</v>
      </c>
      <c r="Z28" s="22">
        <f>Y28/(COUNTA(E28:X28))</f>
        <v>1</v>
      </c>
      <c r="AA28" s="23">
        <f>COUNTIF(E28:H28,"P")</f>
        <v>4</v>
      </c>
      <c r="AB28" s="24">
        <f>AA28/(COUNTA(E28:H28))</f>
        <v>1</v>
      </c>
    </row>
    <row r="29" spans="1:28">
      <c r="A29" s="4">
        <v>21</v>
      </c>
      <c r="B29" s="7">
        <v>2200320210025</v>
      </c>
      <c r="C29" s="6" t="s">
        <v>111</v>
      </c>
      <c r="D29" s="8" t="s">
        <v>21</v>
      </c>
      <c r="E29" s="4" t="s">
        <v>21</v>
      </c>
      <c r="F29" s="4" t="s">
        <v>21</v>
      </c>
      <c r="G29" s="4" t="s">
        <v>22</v>
      </c>
      <c r="H29" s="4" t="s">
        <v>22</v>
      </c>
      <c r="I29" s="4" t="s">
        <v>21</v>
      </c>
      <c r="J29" s="4" t="s">
        <v>21</v>
      </c>
      <c r="K29" s="4" t="s">
        <v>22</v>
      </c>
      <c r="L29" s="4" t="s">
        <v>22</v>
      </c>
      <c r="M29" s="4" t="s">
        <v>21</v>
      </c>
      <c r="N29" s="4" t="s">
        <v>21</v>
      </c>
      <c r="O29" s="4"/>
      <c r="P29" s="4"/>
      <c r="Q29" s="4"/>
      <c r="R29" s="4"/>
      <c r="S29" s="4"/>
      <c r="T29" s="4"/>
      <c r="U29" s="4"/>
      <c r="V29" s="4"/>
      <c r="W29" s="4"/>
      <c r="X29" s="20"/>
      <c r="Y29" s="21">
        <f>COUNTIF(E29:X29,"P")</f>
        <v>4</v>
      </c>
      <c r="Z29" s="22">
        <f>Y29/(COUNTA(E29:X29))</f>
        <v>0.4</v>
      </c>
      <c r="AA29" s="23">
        <f>COUNTIF(E29:H29,"P")</f>
        <v>2</v>
      </c>
      <c r="AB29" s="24">
        <f>AA29/(COUNTA(E29:H29))</f>
        <v>0.5</v>
      </c>
    </row>
    <row r="30" spans="1:28">
      <c r="A30" s="4">
        <v>22</v>
      </c>
      <c r="B30" s="7">
        <v>2200320210026</v>
      </c>
      <c r="C30" s="6" t="s">
        <v>112</v>
      </c>
      <c r="D30" s="8" t="s">
        <v>21</v>
      </c>
      <c r="E30" s="4" t="s">
        <v>22</v>
      </c>
      <c r="F30" s="4" t="s">
        <v>22</v>
      </c>
      <c r="G30" s="4" t="s">
        <v>21</v>
      </c>
      <c r="H30" s="4" t="s">
        <v>21</v>
      </c>
      <c r="I30" s="4" t="s">
        <v>22</v>
      </c>
      <c r="J30" s="4" t="s">
        <v>22</v>
      </c>
      <c r="K30" s="4" t="s">
        <v>22</v>
      </c>
      <c r="L30" s="4" t="s">
        <v>22</v>
      </c>
      <c r="M30" s="4" t="s">
        <v>22</v>
      </c>
      <c r="N30" s="4" t="s">
        <v>22</v>
      </c>
      <c r="O30" s="4"/>
      <c r="P30" s="4"/>
      <c r="Q30" s="4"/>
      <c r="R30" s="4"/>
      <c r="S30" s="4"/>
      <c r="T30" s="4"/>
      <c r="U30" s="4"/>
      <c r="V30" s="4"/>
      <c r="W30" s="4"/>
      <c r="X30" s="20"/>
      <c r="Y30" s="21">
        <f>COUNTIF(E30:X30,"P")</f>
        <v>8</v>
      </c>
      <c r="Z30" s="22">
        <f>Y30/(COUNTA(E30:X30))</f>
        <v>0.8</v>
      </c>
      <c r="AA30" s="23">
        <f>COUNTIF(E30:H30,"P")</f>
        <v>2</v>
      </c>
      <c r="AB30" s="24">
        <f>AA30/(COUNTA(E30:H30))</f>
        <v>0.5</v>
      </c>
    </row>
    <row r="31" spans="1:28">
      <c r="A31" s="4">
        <v>23</v>
      </c>
      <c r="B31" s="7">
        <v>2200320210028</v>
      </c>
      <c r="C31" s="6" t="s">
        <v>113</v>
      </c>
      <c r="D31" s="8" t="s">
        <v>21</v>
      </c>
      <c r="E31" s="4" t="s">
        <v>22</v>
      </c>
      <c r="F31" s="4" t="s">
        <v>21</v>
      </c>
      <c r="G31" s="4" t="s">
        <v>22</v>
      </c>
      <c r="H31" s="4" t="s">
        <v>22</v>
      </c>
      <c r="I31" s="4" t="s">
        <v>22</v>
      </c>
      <c r="J31" s="4" t="s">
        <v>22</v>
      </c>
      <c r="K31" s="4" t="s">
        <v>21</v>
      </c>
      <c r="L31" s="4" t="s">
        <v>21</v>
      </c>
      <c r="M31" s="4" t="s">
        <v>21</v>
      </c>
      <c r="N31" s="4" t="s">
        <v>21</v>
      </c>
      <c r="O31" s="4"/>
      <c r="P31" s="4"/>
      <c r="Q31" s="4"/>
      <c r="R31" s="4"/>
      <c r="S31" s="4"/>
      <c r="T31" s="4"/>
      <c r="U31" s="4"/>
      <c r="V31" s="4"/>
      <c r="W31" s="4"/>
      <c r="X31" s="20"/>
      <c r="Y31" s="21">
        <f>COUNTIF(E31:X31,"P")</f>
        <v>5</v>
      </c>
      <c r="Z31" s="22">
        <f>Y31/(COUNTA(E31:X31))</f>
        <v>0.5</v>
      </c>
      <c r="AA31" s="23">
        <f>COUNTIF(E31:H31,"P")</f>
        <v>3</v>
      </c>
      <c r="AB31" s="24">
        <f>AA31/(COUNTA(E31:H31))</f>
        <v>0.75</v>
      </c>
    </row>
    <row r="32" spans="1:28">
      <c r="A32" s="4">
        <v>24</v>
      </c>
      <c r="B32" s="7">
        <v>2200320210029</v>
      </c>
      <c r="C32" s="6" t="s">
        <v>114</v>
      </c>
      <c r="D32" s="8" t="s">
        <v>21</v>
      </c>
      <c r="E32" s="4" t="s">
        <v>22</v>
      </c>
      <c r="F32" s="4" t="s">
        <v>22</v>
      </c>
      <c r="G32" s="4" t="s">
        <v>21</v>
      </c>
      <c r="H32" s="4" t="s">
        <v>21</v>
      </c>
      <c r="I32" s="4" t="s">
        <v>21</v>
      </c>
      <c r="J32" s="4" t="s">
        <v>21</v>
      </c>
      <c r="K32" s="4" t="s">
        <v>22</v>
      </c>
      <c r="L32" s="4" t="s">
        <v>22</v>
      </c>
      <c r="M32" s="4" t="s">
        <v>22</v>
      </c>
      <c r="N32" s="4" t="s">
        <v>22</v>
      </c>
      <c r="O32" s="4"/>
      <c r="P32" s="4"/>
      <c r="Q32" s="4"/>
      <c r="R32" s="4"/>
      <c r="S32" s="4"/>
      <c r="T32" s="4"/>
      <c r="U32" s="4"/>
      <c r="V32" s="4"/>
      <c r="W32" s="4"/>
      <c r="X32" s="20"/>
      <c r="Y32" s="21">
        <f>COUNTIF(E32:X32,"P")</f>
        <v>6</v>
      </c>
      <c r="Z32" s="22">
        <f>Y32/(COUNTA(E32:X32))</f>
        <v>0.6</v>
      </c>
      <c r="AA32" s="23">
        <f>COUNTIF(E32:H32,"P")</f>
        <v>2</v>
      </c>
      <c r="AB32" s="24">
        <f>AA32/(COUNTA(E32:H32))</f>
        <v>0.5</v>
      </c>
    </row>
    <row r="33" spans="1:28">
      <c r="A33" s="4">
        <v>25</v>
      </c>
      <c r="B33" s="7">
        <v>2200320210030</v>
      </c>
      <c r="C33" s="6" t="s">
        <v>115</v>
      </c>
      <c r="D33" s="8" t="s">
        <v>21</v>
      </c>
      <c r="E33" s="4" t="s">
        <v>21</v>
      </c>
      <c r="F33" s="4" t="s">
        <v>21</v>
      </c>
      <c r="G33" s="4" t="s">
        <v>22</v>
      </c>
      <c r="H33" s="4" t="s">
        <v>22</v>
      </c>
      <c r="I33" s="4" t="s">
        <v>21</v>
      </c>
      <c r="J33" s="4" t="s">
        <v>21</v>
      </c>
      <c r="K33" s="4" t="s">
        <v>22</v>
      </c>
      <c r="L33" s="4" t="s">
        <v>22</v>
      </c>
      <c r="M33" s="4" t="s">
        <v>21</v>
      </c>
      <c r="N33" s="4" t="s">
        <v>21</v>
      </c>
      <c r="O33" s="4"/>
      <c r="P33" s="4"/>
      <c r="Q33" s="4"/>
      <c r="R33" s="4"/>
      <c r="S33" s="4"/>
      <c r="T33" s="4"/>
      <c r="U33" s="4"/>
      <c r="V33" s="4"/>
      <c r="W33" s="4"/>
      <c r="X33" s="20"/>
      <c r="Y33" s="21">
        <f>COUNTIF(E33:X33,"P")</f>
        <v>4</v>
      </c>
      <c r="Z33" s="22">
        <f>Y33/(COUNTA(E33:X33))</f>
        <v>0.4</v>
      </c>
      <c r="AA33" s="23">
        <f>COUNTIF(E33:H33,"P")</f>
        <v>2</v>
      </c>
      <c r="AB33" s="24">
        <f>AA33/(COUNTA(E33:H33))</f>
        <v>0.5</v>
      </c>
    </row>
    <row r="34" spans="1:28">
      <c r="A34" s="4">
        <v>26</v>
      </c>
      <c r="B34" s="7">
        <v>2200320210031</v>
      </c>
      <c r="C34" s="6" t="s">
        <v>116</v>
      </c>
      <c r="D34" s="8" t="s">
        <v>21</v>
      </c>
      <c r="E34" s="4" t="s">
        <v>22</v>
      </c>
      <c r="F34" s="4" t="s">
        <v>21</v>
      </c>
      <c r="G34" s="4" t="s">
        <v>22</v>
      </c>
      <c r="H34" s="4" t="s">
        <v>22</v>
      </c>
      <c r="I34" s="4" t="s">
        <v>22</v>
      </c>
      <c r="J34" s="4" t="s">
        <v>22</v>
      </c>
      <c r="K34" s="4" t="s">
        <v>22</v>
      </c>
      <c r="L34" s="4" t="s">
        <v>22</v>
      </c>
      <c r="M34" s="4" t="s">
        <v>22</v>
      </c>
      <c r="N34" s="4" t="s">
        <v>22</v>
      </c>
      <c r="O34" s="4"/>
      <c r="P34" s="4"/>
      <c r="Q34" s="4"/>
      <c r="R34" s="4"/>
      <c r="S34" s="4"/>
      <c r="T34" s="4"/>
      <c r="U34" s="4"/>
      <c r="V34" s="4"/>
      <c r="W34" s="4"/>
      <c r="X34" s="20"/>
      <c r="Y34" s="21">
        <f>COUNTIF(E34:X34,"P")</f>
        <v>9</v>
      </c>
      <c r="Z34" s="22">
        <f>Y34/(COUNTA(E34:X34))</f>
        <v>0.9</v>
      </c>
      <c r="AA34" s="23">
        <f>COUNTIF(E34:H34,"P")</f>
        <v>3</v>
      </c>
      <c r="AB34" s="24">
        <f>AA34/(COUNTA(E34:H34))</f>
        <v>0.75</v>
      </c>
    </row>
    <row r="35" spans="1:28">
      <c r="A35" s="4">
        <v>27</v>
      </c>
      <c r="B35" s="7">
        <v>2200320210032</v>
      </c>
      <c r="C35" s="6" t="s">
        <v>117</v>
      </c>
      <c r="D35" s="8" t="s">
        <v>21</v>
      </c>
      <c r="E35" s="4" t="s">
        <v>22</v>
      </c>
      <c r="F35" s="4" t="s">
        <v>21</v>
      </c>
      <c r="G35" s="4" t="s">
        <v>22</v>
      </c>
      <c r="H35" s="4" t="s">
        <v>22</v>
      </c>
      <c r="I35" s="4" t="s">
        <v>21</v>
      </c>
      <c r="J35" s="4" t="s">
        <v>21</v>
      </c>
      <c r="K35" s="4" t="s">
        <v>21</v>
      </c>
      <c r="L35" s="4" t="s">
        <v>21</v>
      </c>
      <c r="M35" s="4" t="s">
        <v>21</v>
      </c>
      <c r="N35" s="4" t="s">
        <v>21</v>
      </c>
      <c r="O35" s="4"/>
      <c r="P35" s="4"/>
      <c r="Q35" s="4"/>
      <c r="R35" s="4"/>
      <c r="S35" s="4"/>
      <c r="T35" s="4"/>
      <c r="U35" s="4"/>
      <c r="V35" s="4"/>
      <c r="W35" s="4"/>
      <c r="X35" s="20"/>
      <c r="Y35" s="21">
        <f>COUNTIF(E35:X35,"P")</f>
        <v>3</v>
      </c>
      <c r="Z35" s="22">
        <f>Y35/(COUNTA(E35:X35))</f>
        <v>0.3</v>
      </c>
      <c r="AA35" s="23">
        <f>COUNTIF(E35:H35,"P")</f>
        <v>3</v>
      </c>
      <c r="AB35" s="24">
        <f>AA35/(COUNTA(E35:H35))</f>
        <v>0.75</v>
      </c>
    </row>
    <row r="36" spans="1:28">
      <c r="A36" s="4">
        <v>28</v>
      </c>
      <c r="B36" s="7">
        <v>2200320210036</v>
      </c>
      <c r="C36" s="6" t="s">
        <v>118</v>
      </c>
      <c r="D36" s="8" t="s">
        <v>21</v>
      </c>
      <c r="E36" s="4" t="s">
        <v>21</v>
      </c>
      <c r="F36" s="4" t="s">
        <v>21</v>
      </c>
      <c r="G36" s="4" t="s">
        <v>22</v>
      </c>
      <c r="H36" s="4" t="s">
        <v>22</v>
      </c>
      <c r="I36" s="4" t="s">
        <v>22</v>
      </c>
      <c r="J36" s="4" t="s">
        <v>22</v>
      </c>
      <c r="K36" s="4" t="s">
        <v>22</v>
      </c>
      <c r="L36" s="4" t="s">
        <v>22</v>
      </c>
      <c r="M36" s="4" t="s">
        <v>22</v>
      </c>
      <c r="N36" s="4" t="s">
        <v>22</v>
      </c>
      <c r="O36" s="4"/>
      <c r="P36" s="4"/>
      <c r="Q36" s="4"/>
      <c r="R36" s="4"/>
      <c r="S36" s="4"/>
      <c r="T36" s="4"/>
      <c r="U36" s="4"/>
      <c r="V36" s="4"/>
      <c r="W36" s="4"/>
      <c r="X36" s="20"/>
      <c r="Y36" s="21">
        <f>COUNTIF(E36:X36,"P")</f>
        <v>8</v>
      </c>
      <c r="Z36" s="22">
        <f>Y36/(COUNTA(E36:X36))</f>
        <v>0.8</v>
      </c>
      <c r="AA36" s="23">
        <f>COUNTIF(E36:H36,"P")</f>
        <v>2</v>
      </c>
      <c r="AB36" s="24">
        <f>AA36/(COUNTA(E36:H36))</f>
        <v>0.5</v>
      </c>
    </row>
    <row r="37" spans="1:28">
      <c r="A37" s="4">
        <v>29</v>
      </c>
      <c r="B37" s="7">
        <v>2200320210037</v>
      </c>
      <c r="C37" s="6" t="s">
        <v>119</v>
      </c>
      <c r="D37" s="8" t="s">
        <v>21</v>
      </c>
      <c r="E37" s="4" t="s">
        <v>22</v>
      </c>
      <c r="F37" s="4" t="s">
        <v>21</v>
      </c>
      <c r="G37" s="4" t="s">
        <v>22</v>
      </c>
      <c r="H37" s="4" t="s">
        <v>22</v>
      </c>
      <c r="I37" s="4" t="s">
        <v>22</v>
      </c>
      <c r="J37" s="4" t="s">
        <v>22</v>
      </c>
      <c r="K37" s="4" t="s">
        <v>22</v>
      </c>
      <c r="L37" s="4" t="s">
        <v>22</v>
      </c>
      <c r="M37" s="4" t="s">
        <v>21</v>
      </c>
      <c r="N37" s="4" t="s">
        <v>21</v>
      </c>
      <c r="O37" s="4"/>
      <c r="P37" s="4"/>
      <c r="Q37" s="4"/>
      <c r="R37" s="4"/>
      <c r="S37" s="4"/>
      <c r="T37" s="4"/>
      <c r="U37" s="4"/>
      <c r="V37" s="4"/>
      <c r="W37" s="4"/>
      <c r="X37" s="20"/>
      <c r="Y37" s="21">
        <f>COUNTIF(E37:X37,"P")</f>
        <v>7</v>
      </c>
      <c r="Z37" s="22">
        <f>Y37/(COUNTA(E37:X37))</f>
        <v>0.7</v>
      </c>
      <c r="AA37" s="23">
        <f>COUNTIF(E37:H37,"P")</f>
        <v>3</v>
      </c>
      <c r="AB37" s="24">
        <f>AA37/(COUNTA(E37:H37))</f>
        <v>0.75</v>
      </c>
    </row>
    <row r="38" spans="1:28">
      <c r="A38" s="4">
        <v>30</v>
      </c>
      <c r="B38" s="7">
        <v>2200320210038</v>
      </c>
      <c r="C38" s="6" t="s">
        <v>120</v>
      </c>
      <c r="D38" s="8" t="s">
        <v>21</v>
      </c>
      <c r="E38" s="4" t="s">
        <v>21</v>
      </c>
      <c r="F38" s="4" t="s">
        <v>21</v>
      </c>
      <c r="G38" s="4" t="s">
        <v>22</v>
      </c>
      <c r="H38" s="4" t="s">
        <v>22</v>
      </c>
      <c r="I38" s="4" t="s">
        <v>21</v>
      </c>
      <c r="J38" s="4" t="s">
        <v>21</v>
      </c>
      <c r="K38" s="4" t="s">
        <v>21</v>
      </c>
      <c r="L38" s="4" t="s">
        <v>21</v>
      </c>
      <c r="M38" s="4" t="s">
        <v>22</v>
      </c>
      <c r="N38" s="4" t="s">
        <v>22</v>
      </c>
      <c r="O38" s="4"/>
      <c r="P38" s="4"/>
      <c r="Q38" s="4"/>
      <c r="R38" s="4"/>
      <c r="S38" s="4"/>
      <c r="T38" s="4"/>
      <c r="U38" s="4"/>
      <c r="V38" s="4"/>
      <c r="W38" s="4"/>
      <c r="X38" s="20"/>
      <c r="Y38" s="21">
        <f>COUNTIF(E38:X38,"P")</f>
        <v>4</v>
      </c>
      <c r="Z38" s="22">
        <f>Y38/(COUNTA(E38:X38))</f>
        <v>0.4</v>
      </c>
      <c r="AA38" s="23">
        <f>COUNTIF(E38:H38,"P")</f>
        <v>2</v>
      </c>
      <c r="AB38" s="24">
        <f>AA38/(COUNTA(E38:H38))</f>
        <v>0.5</v>
      </c>
    </row>
    <row r="39" spans="1:28">
      <c r="A39" s="4">
        <v>31</v>
      </c>
      <c r="B39" s="7">
        <v>2200320210039</v>
      </c>
      <c r="C39" s="6" t="s">
        <v>121</v>
      </c>
      <c r="D39" s="8" t="s">
        <v>21</v>
      </c>
      <c r="E39" s="4" t="s">
        <v>22</v>
      </c>
      <c r="F39" s="4" t="s">
        <v>22</v>
      </c>
      <c r="G39" s="4" t="s">
        <v>21</v>
      </c>
      <c r="H39" s="4" t="s">
        <v>21</v>
      </c>
      <c r="I39" s="4" t="s">
        <v>22</v>
      </c>
      <c r="J39" s="4" t="s">
        <v>22</v>
      </c>
      <c r="K39" s="4" t="s">
        <v>22</v>
      </c>
      <c r="L39" s="4" t="s">
        <v>22</v>
      </c>
      <c r="M39" s="4" t="s">
        <v>22</v>
      </c>
      <c r="N39" s="4" t="s">
        <v>22</v>
      </c>
      <c r="O39" s="4"/>
      <c r="P39" s="4"/>
      <c r="Q39" s="4"/>
      <c r="R39" s="4"/>
      <c r="S39" s="4"/>
      <c r="T39" s="4"/>
      <c r="U39" s="4"/>
      <c r="V39" s="4"/>
      <c r="W39" s="4"/>
      <c r="X39" s="20"/>
      <c r="Y39" s="21">
        <f>COUNTIF(E39:X39,"P")</f>
        <v>8</v>
      </c>
      <c r="Z39" s="22">
        <f>Y39/(COUNTA(E39:X39))</f>
        <v>0.8</v>
      </c>
      <c r="AA39" s="23">
        <f>COUNTIF(E39:H39,"P")</f>
        <v>2</v>
      </c>
      <c r="AB39" s="24">
        <f>AA39/(COUNTA(E39:H39))</f>
        <v>0.5</v>
      </c>
    </row>
    <row r="40" spans="1:28">
      <c r="A40" s="4">
        <v>32</v>
      </c>
      <c r="B40" s="7">
        <v>2200320210040</v>
      </c>
      <c r="C40" s="6" t="s">
        <v>122</v>
      </c>
      <c r="D40" s="8" t="s">
        <v>21</v>
      </c>
      <c r="E40" s="4" t="s">
        <v>22</v>
      </c>
      <c r="F40" s="4" t="s">
        <v>22</v>
      </c>
      <c r="G40" s="4" t="s">
        <v>22</v>
      </c>
      <c r="H40" s="4" t="s">
        <v>22</v>
      </c>
      <c r="I40" s="4" t="s">
        <v>22</v>
      </c>
      <c r="J40" s="4" t="s">
        <v>22</v>
      </c>
      <c r="K40" s="4" t="s">
        <v>22</v>
      </c>
      <c r="L40" s="4" t="s">
        <v>22</v>
      </c>
      <c r="M40" s="4" t="s">
        <v>22</v>
      </c>
      <c r="N40" s="4" t="s">
        <v>22</v>
      </c>
      <c r="O40" s="4"/>
      <c r="P40" s="4"/>
      <c r="Q40" s="4"/>
      <c r="R40" s="4"/>
      <c r="S40" s="4"/>
      <c r="T40" s="4"/>
      <c r="U40" s="4"/>
      <c r="V40" s="4"/>
      <c r="W40" s="4"/>
      <c r="X40" s="20"/>
      <c r="Y40" s="21">
        <f>COUNTIF(E40:X40,"P")</f>
        <v>10</v>
      </c>
      <c r="Z40" s="22">
        <f>Y40/(COUNTA(E40:X40))</f>
        <v>1</v>
      </c>
      <c r="AA40" s="23">
        <f>COUNTIF(E40:H40,"P")</f>
        <v>4</v>
      </c>
      <c r="AB40" s="24">
        <f>AA40/(COUNTA(E40:H40))</f>
        <v>1</v>
      </c>
    </row>
    <row r="41" spans="1:28">
      <c r="A41" s="4">
        <v>33</v>
      </c>
      <c r="B41" s="7">
        <v>2200320210041</v>
      </c>
      <c r="C41" s="6" t="s">
        <v>123</v>
      </c>
      <c r="D41" s="8" t="s">
        <v>21</v>
      </c>
      <c r="E41" s="4" t="s">
        <v>22</v>
      </c>
      <c r="F41" s="4" t="s">
        <v>21</v>
      </c>
      <c r="G41" s="4" t="s">
        <v>22</v>
      </c>
      <c r="H41" s="4" t="s">
        <v>22</v>
      </c>
      <c r="I41" s="4" t="s">
        <v>22</v>
      </c>
      <c r="J41" s="4" t="s">
        <v>22</v>
      </c>
      <c r="K41" s="4" t="s">
        <v>21</v>
      </c>
      <c r="L41" s="4" t="s">
        <v>21</v>
      </c>
      <c r="M41" s="4" t="s">
        <v>22</v>
      </c>
      <c r="N41" s="4" t="s">
        <v>22</v>
      </c>
      <c r="O41" s="4"/>
      <c r="P41" s="4"/>
      <c r="Q41" s="4"/>
      <c r="R41" s="4"/>
      <c r="S41" s="4"/>
      <c r="T41" s="4"/>
      <c r="U41" s="4"/>
      <c r="V41" s="4"/>
      <c r="W41" s="4"/>
      <c r="X41" s="20"/>
      <c r="Y41" s="21">
        <f>COUNTIF(E41:X41,"P")</f>
        <v>7</v>
      </c>
      <c r="Z41" s="22">
        <f>Y41/(COUNTA(E41:X41))</f>
        <v>0.7</v>
      </c>
      <c r="AA41" s="23">
        <f>COUNTIF(E41:H41,"P")</f>
        <v>3</v>
      </c>
      <c r="AB41" s="24">
        <f>AA41/(COUNTA(E41:H41))</f>
        <v>0.75</v>
      </c>
    </row>
    <row r="42" spans="1:28">
      <c r="A42" s="4">
        <v>34</v>
      </c>
      <c r="B42" s="7">
        <v>2200320210042</v>
      </c>
      <c r="C42" s="6" t="s">
        <v>124</v>
      </c>
      <c r="D42" s="8" t="s">
        <v>21</v>
      </c>
      <c r="E42" s="4" t="s">
        <v>22</v>
      </c>
      <c r="F42" s="4" t="s">
        <v>21</v>
      </c>
      <c r="G42" s="4" t="s">
        <v>22</v>
      </c>
      <c r="H42" s="4" t="s">
        <v>22</v>
      </c>
      <c r="I42" s="4" t="s">
        <v>22</v>
      </c>
      <c r="J42" s="4" t="s">
        <v>22</v>
      </c>
      <c r="K42" s="4" t="s">
        <v>22</v>
      </c>
      <c r="L42" s="4" t="s">
        <v>22</v>
      </c>
      <c r="M42" s="4" t="s">
        <v>22</v>
      </c>
      <c r="N42" s="4" t="s">
        <v>22</v>
      </c>
      <c r="O42" s="4"/>
      <c r="P42" s="4"/>
      <c r="Q42" s="4"/>
      <c r="R42" s="4"/>
      <c r="S42" s="4"/>
      <c r="T42" s="4"/>
      <c r="U42" s="4"/>
      <c r="V42" s="4"/>
      <c r="W42" s="4"/>
      <c r="X42" s="20"/>
      <c r="Y42" s="21">
        <f>COUNTIF(E42:X42,"P")</f>
        <v>9</v>
      </c>
      <c r="Z42" s="22">
        <f>Y42/(COUNTA(E42:X42))</f>
        <v>0.9</v>
      </c>
      <c r="AA42" s="23">
        <f>COUNTIF(E42:H42,"P")</f>
        <v>3</v>
      </c>
      <c r="AB42" s="24">
        <f>AA42/(COUNTA(E42:H42))</f>
        <v>0.75</v>
      </c>
    </row>
    <row r="43" spans="1:28">
      <c r="A43" s="4">
        <v>35</v>
      </c>
      <c r="B43" s="7">
        <v>2200320210043</v>
      </c>
      <c r="C43" s="6" t="s">
        <v>125</v>
      </c>
      <c r="D43" s="8" t="s">
        <v>21</v>
      </c>
      <c r="E43" s="4" t="s">
        <v>22</v>
      </c>
      <c r="F43" s="4" t="s">
        <v>21</v>
      </c>
      <c r="G43" s="4" t="s">
        <v>22</v>
      </c>
      <c r="H43" s="4" t="s">
        <v>22</v>
      </c>
      <c r="I43" s="4" t="s">
        <v>22</v>
      </c>
      <c r="J43" s="4" t="s">
        <v>22</v>
      </c>
      <c r="K43" s="4" t="s">
        <v>21</v>
      </c>
      <c r="L43" s="4" t="s">
        <v>21</v>
      </c>
      <c r="M43" s="4" t="s">
        <v>22</v>
      </c>
      <c r="N43" s="4" t="s">
        <v>22</v>
      </c>
      <c r="O43" s="4"/>
      <c r="P43" s="4"/>
      <c r="Q43" s="4"/>
      <c r="R43" s="4"/>
      <c r="S43" s="4"/>
      <c r="T43" s="4"/>
      <c r="U43" s="4"/>
      <c r="V43" s="4"/>
      <c r="W43" s="4"/>
      <c r="X43" s="20"/>
      <c r="Y43" s="21">
        <f>COUNTIF(E43:X43,"P")</f>
        <v>7</v>
      </c>
      <c r="Z43" s="22">
        <f>Y43/(COUNTA(E43:X43))</f>
        <v>0.7</v>
      </c>
      <c r="AA43" s="23">
        <f>COUNTIF(E43:H43,"P")</f>
        <v>3</v>
      </c>
      <c r="AB43" s="24">
        <f>AA43/(COUNTA(E43:H43))</f>
        <v>0.75</v>
      </c>
    </row>
    <row r="44" spans="1:28">
      <c r="A44" s="4">
        <v>36</v>
      </c>
      <c r="B44" s="7">
        <v>2200320210044</v>
      </c>
      <c r="C44" s="6" t="s">
        <v>126</v>
      </c>
      <c r="D44" s="8" t="s">
        <v>21</v>
      </c>
      <c r="E44" s="4" t="s">
        <v>22</v>
      </c>
      <c r="F44" s="4" t="s">
        <v>22</v>
      </c>
      <c r="G44" s="4" t="s">
        <v>22</v>
      </c>
      <c r="H44" s="4" t="s">
        <v>22</v>
      </c>
      <c r="I44" s="4" t="s">
        <v>22</v>
      </c>
      <c r="J44" s="4" t="s">
        <v>22</v>
      </c>
      <c r="K44" s="4" t="s">
        <v>22</v>
      </c>
      <c r="L44" s="4" t="s">
        <v>22</v>
      </c>
      <c r="M44" s="4" t="s">
        <v>22</v>
      </c>
      <c r="N44" s="4" t="s">
        <v>22</v>
      </c>
      <c r="O44" s="4"/>
      <c r="P44" s="4"/>
      <c r="Q44" s="4"/>
      <c r="R44" s="4"/>
      <c r="S44" s="4"/>
      <c r="T44" s="4"/>
      <c r="U44" s="4"/>
      <c r="V44" s="4"/>
      <c r="W44" s="4"/>
      <c r="X44" s="20"/>
      <c r="Y44" s="21">
        <f>COUNTIF(E44:X44,"P")</f>
        <v>10</v>
      </c>
      <c r="Z44" s="22">
        <f>Y44/(COUNTA(E44:X44))</f>
        <v>1</v>
      </c>
      <c r="AA44" s="23">
        <f>COUNTIF(E44:H44,"P")</f>
        <v>4</v>
      </c>
      <c r="AB44" s="24">
        <f>AA44/(COUNTA(E44:H44))</f>
        <v>1</v>
      </c>
    </row>
    <row r="45" spans="1:28">
      <c r="A45" s="4">
        <v>37</v>
      </c>
      <c r="B45" s="7">
        <v>2100320210036</v>
      </c>
      <c r="C45" s="6" t="s">
        <v>127</v>
      </c>
      <c r="D45" s="8" t="s">
        <v>21</v>
      </c>
      <c r="E45" s="4" t="s">
        <v>21</v>
      </c>
      <c r="F45" s="4" t="s">
        <v>21</v>
      </c>
      <c r="G45" s="4" t="s">
        <v>22</v>
      </c>
      <c r="H45" s="4" t="s">
        <v>22</v>
      </c>
      <c r="I45" s="4" t="s">
        <v>22</v>
      </c>
      <c r="J45" s="4" t="s">
        <v>22</v>
      </c>
      <c r="K45" s="4" t="s">
        <v>21</v>
      </c>
      <c r="L45" s="4" t="s">
        <v>21</v>
      </c>
      <c r="M45" s="4" t="s">
        <v>22</v>
      </c>
      <c r="N45" s="4" t="s">
        <v>22</v>
      </c>
      <c r="O45" s="4"/>
      <c r="P45" s="4"/>
      <c r="Q45" s="4"/>
      <c r="R45" s="4"/>
      <c r="S45" s="4"/>
      <c r="T45" s="4"/>
      <c r="U45" s="4"/>
      <c r="V45" s="4"/>
      <c r="W45" s="4"/>
      <c r="X45" s="20"/>
      <c r="Y45" s="21">
        <f>COUNTIF(E45:X45,"P")</f>
        <v>6</v>
      </c>
      <c r="Z45" s="22">
        <f>Y45/(COUNTA(E45:X45))</f>
        <v>0.6</v>
      </c>
      <c r="AA45" s="23">
        <f>COUNTIF(E45:H45,"P")</f>
        <v>2</v>
      </c>
      <c r="AB45" s="24">
        <f>AA45/(COUNTA(E45:H45))</f>
        <v>0.5</v>
      </c>
    </row>
    <row r="46" spans="1:28">
      <c r="A46" s="4">
        <v>38</v>
      </c>
      <c r="B46" s="7">
        <v>2200320210045</v>
      </c>
      <c r="C46" s="6" t="s">
        <v>128</v>
      </c>
      <c r="D46" s="8" t="s">
        <v>21</v>
      </c>
      <c r="E46" s="4" t="s">
        <v>21</v>
      </c>
      <c r="F46" s="4" t="s">
        <v>21</v>
      </c>
      <c r="G46" s="4" t="s">
        <v>22</v>
      </c>
      <c r="H46" s="4" t="s">
        <v>22</v>
      </c>
      <c r="I46" s="4" t="s">
        <v>22</v>
      </c>
      <c r="J46" s="4" t="s">
        <v>22</v>
      </c>
      <c r="K46" s="4" t="s">
        <v>21</v>
      </c>
      <c r="L46" s="4" t="s">
        <v>21</v>
      </c>
      <c r="M46" s="4" t="s">
        <v>22</v>
      </c>
      <c r="N46" s="4" t="s">
        <v>22</v>
      </c>
      <c r="O46" s="4"/>
      <c r="P46" s="4"/>
      <c r="Q46" s="4"/>
      <c r="R46" s="4"/>
      <c r="S46" s="4"/>
      <c r="T46" s="4"/>
      <c r="U46" s="4"/>
      <c r="V46" s="4"/>
      <c r="W46" s="4"/>
      <c r="X46" s="20"/>
      <c r="Y46" s="21">
        <f>COUNTIF(E46:X46,"P")</f>
        <v>6</v>
      </c>
      <c r="Z46" s="22">
        <f>Y46/(COUNTA(E46:X46))</f>
        <v>0.6</v>
      </c>
      <c r="AA46" s="23">
        <f>COUNTIF(E46:H46,"P")</f>
        <v>2</v>
      </c>
      <c r="AB46" s="24">
        <f>AA46/(COUNTA(E46:H46))</f>
        <v>0.5</v>
      </c>
    </row>
    <row r="47" spans="1:28">
      <c r="A47" s="4">
        <v>39</v>
      </c>
      <c r="B47" s="7">
        <v>2200320210046</v>
      </c>
      <c r="C47" s="6" t="s">
        <v>129</v>
      </c>
      <c r="D47" s="8" t="s">
        <v>21</v>
      </c>
      <c r="E47" s="4" t="s">
        <v>22</v>
      </c>
      <c r="F47" s="4" t="s">
        <v>22</v>
      </c>
      <c r="G47" s="4" t="s">
        <v>22</v>
      </c>
      <c r="H47" s="4" t="s">
        <v>22</v>
      </c>
      <c r="I47" s="4" t="s">
        <v>22</v>
      </c>
      <c r="J47" s="4" t="s">
        <v>22</v>
      </c>
      <c r="K47" s="4" t="s">
        <v>22</v>
      </c>
      <c r="L47" s="4" t="s">
        <v>22</v>
      </c>
      <c r="M47" s="4" t="s">
        <v>22</v>
      </c>
      <c r="N47" s="4" t="s">
        <v>22</v>
      </c>
      <c r="O47" s="4"/>
      <c r="P47" s="4"/>
      <c r="Q47" s="4"/>
      <c r="R47" s="4"/>
      <c r="S47" s="4"/>
      <c r="T47" s="4"/>
      <c r="U47" s="4"/>
      <c r="V47" s="4"/>
      <c r="W47" s="4"/>
      <c r="X47" s="20"/>
      <c r="Y47" s="21">
        <f>COUNTIF(E47:X47,"P")</f>
        <v>10</v>
      </c>
      <c r="Z47" s="22">
        <f>Y47/(COUNTA(E47:X47))</f>
        <v>1</v>
      </c>
      <c r="AA47" s="23">
        <f>COUNTIF(E47:H47,"P")</f>
        <v>4</v>
      </c>
      <c r="AB47" s="24">
        <f>AA47/(COUNTA(E47:H47))</f>
        <v>1</v>
      </c>
    </row>
    <row r="48" spans="1:28">
      <c r="A48" s="4">
        <v>40</v>
      </c>
      <c r="B48" s="7">
        <v>2200320210048</v>
      </c>
      <c r="C48" s="6" t="s">
        <v>130</v>
      </c>
      <c r="D48" s="8" t="s">
        <v>21</v>
      </c>
      <c r="E48" s="4" t="s">
        <v>22</v>
      </c>
      <c r="F48" s="4" t="s">
        <v>22</v>
      </c>
      <c r="G48" s="4" t="s">
        <v>21</v>
      </c>
      <c r="H48" s="4" t="s">
        <v>21</v>
      </c>
      <c r="I48" s="4" t="s">
        <v>21</v>
      </c>
      <c r="J48" s="4" t="s">
        <v>21</v>
      </c>
      <c r="K48" s="4" t="s">
        <v>22</v>
      </c>
      <c r="L48" s="4" t="s">
        <v>22</v>
      </c>
      <c r="M48" s="4" t="s">
        <v>22</v>
      </c>
      <c r="N48" s="4" t="s">
        <v>22</v>
      </c>
      <c r="O48" s="4"/>
      <c r="P48" s="4"/>
      <c r="Q48" s="4"/>
      <c r="R48" s="4"/>
      <c r="S48" s="4"/>
      <c r="T48" s="4"/>
      <c r="U48" s="4"/>
      <c r="V48" s="4"/>
      <c r="W48" s="4"/>
      <c r="X48" s="20"/>
      <c r="Y48" s="21">
        <f>COUNTIF(E48:X48,"P")</f>
        <v>6</v>
      </c>
      <c r="Z48" s="22">
        <f>Y48/(COUNTA(E48:X48))</f>
        <v>0.6</v>
      </c>
      <c r="AA48" s="23">
        <f>COUNTIF(E48:H48,"P")</f>
        <v>2</v>
      </c>
      <c r="AB48" s="24">
        <f>AA48/(COUNTA(E48:H48))</f>
        <v>0.5</v>
      </c>
    </row>
    <row r="49" spans="1:28">
      <c r="A49" s="4">
        <v>41</v>
      </c>
      <c r="B49" s="7">
        <v>2200320210049</v>
      </c>
      <c r="C49" s="6" t="s">
        <v>131</v>
      </c>
      <c r="D49" s="8" t="s">
        <v>21</v>
      </c>
      <c r="E49" s="4" t="s">
        <v>22</v>
      </c>
      <c r="F49" s="4" t="s">
        <v>22</v>
      </c>
      <c r="G49" s="4" t="s">
        <v>22</v>
      </c>
      <c r="H49" s="4" t="s">
        <v>22</v>
      </c>
      <c r="I49" s="4" t="s">
        <v>22</v>
      </c>
      <c r="J49" s="4" t="s">
        <v>22</v>
      </c>
      <c r="K49" s="4" t="s">
        <v>22</v>
      </c>
      <c r="L49" s="4" t="s">
        <v>22</v>
      </c>
      <c r="M49" s="4" t="s">
        <v>22</v>
      </c>
      <c r="N49" s="4" t="s">
        <v>22</v>
      </c>
      <c r="O49" s="4"/>
      <c r="P49" s="4"/>
      <c r="Q49" s="4"/>
      <c r="R49" s="4"/>
      <c r="S49" s="4"/>
      <c r="T49" s="4"/>
      <c r="U49" s="4"/>
      <c r="V49" s="4"/>
      <c r="W49" s="4"/>
      <c r="X49" s="20"/>
      <c r="Y49" s="21">
        <f>COUNTIF(E49:X49,"P")</f>
        <v>10</v>
      </c>
      <c r="Z49" s="22">
        <f>Y49/(COUNTA(E49:X49))</f>
        <v>1</v>
      </c>
      <c r="AA49" s="23">
        <f>COUNTIF(E49:H49,"P")</f>
        <v>4</v>
      </c>
      <c r="AB49" s="24">
        <f>AA49/(COUNTA(E49:H49))</f>
        <v>1</v>
      </c>
    </row>
    <row r="50" spans="1:28">
      <c r="A50" s="4">
        <v>42</v>
      </c>
      <c r="B50" s="7">
        <v>2200320210050</v>
      </c>
      <c r="C50" s="6" t="s">
        <v>132</v>
      </c>
      <c r="D50" s="8" t="s">
        <v>21</v>
      </c>
      <c r="E50" s="4" t="s">
        <v>21</v>
      </c>
      <c r="F50" s="4" t="s">
        <v>21</v>
      </c>
      <c r="G50" s="4" t="s">
        <v>22</v>
      </c>
      <c r="H50" s="4" t="s">
        <v>22</v>
      </c>
      <c r="I50" s="4" t="s">
        <v>22</v>
      </c>
      <c r="J50" s="4" t="s">
        <v>22</v>
      </c>
      <c r="K50" s="4" t="s">
        <v>22</v>
      </c>
      <c r="L50" s="4" t="s">
        <v>22</v>
      </c>
      <c r="M50" s="4" t="s">
        <v>22</v>
      </c>
      <c r="N50" s="4" t="s">
        <v>22</v>
      </c>
      <c r="O50" s="4"/>
      <c r="P50" s="4"/>
      <c r="Q50" s="4"/>
      <c r="R50" s="4"/>
      <c r="S50" s="4"/>
      <c r="T50" s="4"/>
      <c r="U50" s="4"/>
      <c r="V50" s="4"/>
      <c r="W50" s="4"/>
      <c r="X50" s="20"/>
      <c r="Y50" s="21">
        <f>COUNTIF(E50:X50,"P")</f>
        <v>8</v>
      </c>
      <c r="Z50" s="22">
        <f>Y50/(COUNTA(E50:X50))</f>
        <v>0.8</v>
      </c>
      <c r="AA50" s="23">
        <f>COUNTIF(E50:H50,"P")</f>
        <v>2</v>
      </c>
      <c r="AB50" s="24">
        <f>AA50/(COUNTA(E50:H50))</f>
        <v>0.5</v>
      </c>
    </row>
    <row r="51" spans="1:28">
      <c r="A51" s="4">
        <v>43</v>
      </c>
      <c r="B51" s="7">
        <v>2200320210051</v>
      </c>
      <c r="C51" s="6" t="s">
        <v>133</v>
      </c>
      <c r="D51" s="8" t="s">
        <v>21</v>
      </c>
      <c r="E51" s="4" t="s">
        <v>22</v>
      </c>
      <c r="F51" s="4" t="s">
        <v>22</v>
      </c>
      <c r="G51" s="4" t="s">
        <v>22</v>
      </c>
      <c r="H51" s="4" t="s">
        <v>22</v>
      </c>
      <c r="I51" s="4" t="s">
        <v>22</v>
      </c>
      <c r="J51" s="4" t="s">
        <v>22</v>
      </c>
      <c r="K51" s="4" t="s">
        <v>22</v>
      </c>
      <c r="L51" s="4" t="s">
        <v>22</v>
      </c>
      <c r="M51" s="4" t="s">
        <v>22</v>
      </c>
      <c r="N51" s="4" t="s">
        <v>22</v>
      </c>
      <c r="O51" s="4"/>
      <c r="P51" s="4"/>
      <c r="Q51" s="4"/>
      <c r="R51" s="4"/>
      <c r="S51" s="4"/>
      <c r="T51" s="4"/>
      <c r="U51" s="4"/>
      <c r="V51" s="4"/>
      <c r="W51" s="4"/>
      <c r="X51" s="20"/>
      <c r="Y51" s="21">
        <f>COUNTIF(E51:X51,"P")</f>
        <v>10</v>
      </c>
      <c r="Z51" s="22">
        <f>Y51/(COUNTA(E51:X51))</f>
        <v>1</v>
      </c>
      <c r="AA51" s="23">
        <f>COUNTIF(E51:H51,"P")</f>
        <v>4</v>
      </c>
      <c r="AB51" s="24">
        <f>AA51/(COUNTA(E51:H51))</f>
        <v>1</v>
      </c>
    </row>
    <row r="52" spans="1:28">
      <c r="A52" s="4">
        <v>44</v>
      </c>
      <c r="B52" s="7">
        <v>2200320210052</v>
      </c>
      <c r="C52" s="6" t="s">
        <v>134</v>
      </c>
      <c r="D52" s="8" t="s">
        <v>21</v>
      </c>
      <c r="E52" s="4" t="s">
        <v>21</v>
      </c>
      <c r="F52" s="4" t="s">
        <v>21</v>
      </c>
      <c r="G52" s="4" t="s">
        <v>22</v>
      </c>
      <c r="H52" s="4" t="s">
        <v>22</v>
      </c>
      <c r="I52" s="4" t="s">
        <v>21</v>
      </c>
      <c r="J52" s="4" t="s">
        <v>21</v>
      </c>
      <c r="K52" s="4" t="s">
        <v>21</v>
      </c>
      <c r="L52" s="4" t="s">
        <v>21</v>
      </c>
      <c r="M52" s="4" t="s">
        <v>21</v>
      </c>
      <c r="N52" s="4" t="s">
        <v>21</v>
      </c>
      <c r="O52" s="4"/>
      <c r="P52" s="4"/>
      <c r="Q52" s="4"/>
      <c r="R52" s="4"/>
      <c r="S52" s="4"/>
      <c r="T52" s="4"/>
      <c r="U52" s="4"/>
      <c r="V52" s="4"/>
      <c r="W52" s="4"/>
      <c r="X52" s="20"/>
      <c r="Y52" s="21">
        <f>COUNTIF(E52:X52,"P")</f>
        <v>2</v>
      </c>
      <c r="Z52" s="22">
        <f>Y52/(COUNTA(E52:X52))</f>
        <v>0.2</v>
      </c>
      <c r="AA52" s="23">
        <f>COUNTIF(E52:H52,"P")</f>
        <v>2</v>
      </c>
      <c r="AB52" s="24">
        <f>AA52/(COUNTA(E52:H52))</f>
        <v>0.5</v>
      </c>
    </row>
    <row r="53" spans="1:28">
      <c r="A53" s="4">
        <v>45</v>
      </c>
      <c r="B53" s="7">
        <v>2200320210053</v>
      </c>
      <c r="C53" s="6" t="s">
        <v>135</v>
      </c>
      <c r="D53" s="8" t="s">
        <v>21</v>
      </c>
      <c r="E53" s="4" t="s">
        <v>22</v>
      </c>
      <c r="F53" s="4" t="s">
        <v>21</v>
      </c>
      <c r="G53" s="4" t="s">
        <v>22</v>
      </c>
      <c r="H53" s="4" t="s">
        <v>22</v>
      </c>
      <c r="I53" s="4" t="s">
        <v>22</v>
      </c>
      <c r="J53" s="4" t="s">
        <v>22</v>
      </c>
      <c r="K53" s="4" t="s">
        <v>22</v>
      </c>
      <c r="L53" s="4" t="s">
        <v>22</v>
      </c>
      <c r="M53" s="4" t="s">
        <v>22</v>
      </c>
      <c r="N53" s="4" t="s">
        <v>22</v>
      </c>
      <c r="O53" s="4"/>
      <c r="P53" s="4"/>
      <c r="Q53" s="4"/>
      <c r="R53" s="4"/>
      <c r="S53" s="4"/>
      <c r="T53" s="4"/>
      <c r="U53" s="4"/>
      <c r="V53" s="4"/>
      <c r="W53" s="4"/>
      <c r="X53" s="20"/>
      <c r="Y53" s="21">
        <f>COUNTIF(E53:X53,"P")</f>
        <v>9</v>
      </c>
      <c r="Z53" s="22">
        <f>Y53/(COUNTA(E53:X53))</f>
        <v>0.9</v>
      </c>
      <c r="AA53" s="23">
        <f>COUNTIF(E53:H53,"P")</f>
        <v>3</v>
      </c>
      <c r="AB53" s="24">
        <f>AA53/(COUNTA(E53:H53))</f>
        <v>0.75</v>
      </c>
    </row>
    <row r="54" spans="1:28">
      <c r="A54" s="4">
        <v>46</v>
      </c>
      <c r="B54" s="7">
        <v>2200320210054</v>
      </c>
      <c r="C54" s="6" t="s">
        <v>136</v>
      </c>
      <c r="D54" s="8" t="s">
        <v>21</v>
      </c>
      <c r="E54" s="4" t="s">
        <v>21</v>
      </c>
      <c r="F54" s="4" t="s">
        <v>21</v>
      </c>
      <c r="G54" s="4" t="s">
        <v>22</v>
      </c>
      <c r="H54" s="4" t="s">
        <v>22</v>
      </c>
      <c r="I54" s="4" t="s">
        <v>21</v>
      </c>
      <c r="J54" s="4" t="s">
        <v>21</v>
      </c>
      <c r="K54" s="4" t="s">
        <v>21</v>
      </c>
      <c r="L54" s="4" t="s">
        <v>21</v>
      </c>
      <c r="M54" s="4" t="s">
        <v>21</v>
      </c>
      <c r="N54" s="4" t="s">
        <v>21</v>
      </c>
      <c r="O54" s="4"/>
      <c r="P54" s="4"/>
      <c r="Q54" s="4"/>
      <c r="R54" s="4"/>
      <c r="S54" s="4"/>
      <c r="T54" s="4"/>
      <c r="U54" s="4"/>
      <c r="V54" s="4"/>
      <c r="W54" s="4"/>
      <c r="X54" s="20"/>
      <c r="Y54" s="21">
        <f>COUNTIF(E54:X54,"P")</f>
        <v>2</v>
      </c>
      <c r="Z54" s="22">
        <f>Y54/(COUNTA(E54:X54))</f>
        <v>0.2</v>
      </c>
      <c r="AA54" s="23">
        <f>COUNTIF(E54:H54,"P")</f>
        <v>2</v>
      </c>
      <c r="AB54" s="24">
        <f>AA54/(COUNTA(E54:H54))</f>
        <v>0.5</v>
      </c>
    </row>
    <row r="55" spans="1:28">
      <c r="A55" s="4">
        <v>47</v>
      </c>
      <c r="B55" s="7">
        <v>2200320210056</v>
      </c>
      <c r="C55" s="6" t="s">
        <v>137</v>
      </c>
      <c r="D55" s="8" t="s">
        <v>21</v>
      </c>
      <c r="E55" s="4" t="s">
        <v>22</v>
      </c>
      <c r="F55" s="4" t="s">
        <v>21</v>
      </c>
      <c r="G55" s="4" t="s">
        <v>22</v>
      </c>
      <c r="H55" s="4" t="s">
        <v>22</v>
      </c>
      <c r="I55" s="4" t="s">
        <v>21</v>
      </c>
      <c r="J55" s="4" t="s">
        <v>21</v>
      </c>
      <c r="K55" s="4" t="s">
        <v>21</v>
      </c>
      <c r="L55" s="4" t="s">
        <v>21</v>
      </c>
      <c r="M55" s="4" t="s">
        <v>21</v>
      </c>
      <c r="N55" s="4" t="s">
        <v>21</v>
      </c>
      <c r="O55" s="4"/>
      <c r="P55" s="4"/>
      <c r="Q55" s="4"/>
      <c r="R55" s="4"/>
      <c r="S55" s="4"/>
      <c r="T55" s="4"/>
      <c r="U55" s="4"/>
      <c r="V55" s="4"/>
      <c r="W55" s="4"/>
      <c r="X55" s="20"/>
      <c r="Y55" s="21">
        <f>COUNTIF(E55:X55,"P")</f>
        <v>3</v>
      </c>
      <c r="Z55" s="22">
        <f>Y55/(COUNTA(E55:X55))</f>
        <v>0.3</v>
      </c>
      <c r="AA55" s="23">
        <f>COUNTIF(E55:H55,"P")</f>
        <v>3</v>
      </c>
      <c r="AB55" s="24">
        <f>AA55/(COUNTA(E55:H55))</f>
        <v>0.75</v>
      </c>
    </row>
    <row r="56" spans="1:28">
      <c r="A56" s="4">
        <v>48</v>
      </c>
      <c r="B56" s="7">
        <v>2200320210057</v>
      </c>
      <c r="C56" s="6" t="s">
        <v>138</v>
      </c>
      <c r="D56" s="8" t="s">
        <v>21</v>
      </c>
      <c r="E56" s="4" t="s">
        <v>21</v>
      </c>
      <c r="F56" s="4" t="s">
        <v>21</v>
      </c>
      <c r="G56" s="4" t="s">
        <v>22</v>
      </c>
      <c r="H56" s="4" t="s">
        <v>22</v>
      </c>
      <c r="I56" s="4" t="s">
        <v>22</v>
      </c>
      <c r="J56" s="4" t="s">
        <v>22</v>
      </c>
      <c r="K56" s="4" t="s">
        <v>22</v>
      </c>
      <c r="L56" s="4" t="s">
        <v>22</v>
      </c>
      <c r="M56" s="4" t="s">
        <v>22</v>
      </c>
      <c r="N56" s="4" t="s">
        <v>22</v>
      </c>
      <c r="O56" s="4"/>
      <c r="P56" s="4"/>
      <c r="Q56" s="4"/>
      <c r="R56" s="4"/>
      <c r="S56" s="4"/>
      <c r="T56" s="4"/>
      <c r="U56" s="4"/>
      <c r="V56" s="4"/>
      <c r="W56" s="4"/>
      <c r="X56" s="20"/>
      <c r="Y56" s="21">
        <f>COUNTIF(E56:X56,"P")</f>
        <v>8</v>
      </c>
      <c r="Z56" s="22">
        <f>Y56/(COUNTA(E56:X56))</f>
        <v>0.8</v>
      </c>
      <c r="AA56" s="23">
        <f>COUNTIF(E56:H56,"P")</f>
        <v>2</v>
      </c>
      <c r="AB56" s="24">
        <f>AA56/(COUNTA(E56:H56))</f>
        <v>0.5</v>
      </c>
    </row>
    <row r="57" spans="1:28">
      <c r="A57" s="4">
        <v>49</v>
      </c>
      <c r="B57" s="7">
        <v>2200320210058</v>
      </c>
      <c r="C57" s="6" t="s">
        <v>139</v>
      </c>
      <c r="D57" s="8" t="s">
        <v>21</v>
      </c>
      <c r="E57" s="4" t="s">
        <v>22</v>
      </c>
      <c r="F57" s="4" t="s">
        <v>21</v>
      </c>
      <c r="G57" s="4" t="s">
        <v>22</v>
      </c>
      <c r="H57" s="4" t="s">
        <v>22</v>
      </c>
      <c r="I57" s="4" t="s">
        <v>22</v>
      </c>
      <c r="J57" s="4" t="s">
        <v>22</v>
      </c>
      <c r="K57" s="4" t="s">
        <v>22</v>
      </c>
      <c r="L57" s="4" t="s">
        <v>22</v>
      </c>
      <c r="M57" s="4" t="s">
        <v>22</v>
      </c>
      <c r="N57" s="4" t="s">
        <v>22</v>
      </c>
      <c r="O57" s="4"/>
      <c r="P57" s="4"/>
      <c r="Q57" s="4"/>
      <c r="R57" s="4"/>
      <c r="S57" s="4"/>
      <c r="T57" s="4"/>
      <c r="U57" s="4"/>
      <c r="V57" s="4"/>
      <c r="W57" s="4"/>
      <c r="X57" s="20"/>
      <c r="Y57" s="21">
        <f>COUNTIF(E57:X57,"P")</f>
        <v>9</v>
      </c>
      <c r="Z57" s="22">
        <f>Y57/(COUNTA(E57:X57))</f>
        <v>0.9</v>
      </c>
      <c r="AA57" s="23">
        <f>COUNTIF(E57:H57,"P")</f>
        <v>3</v>
      </c>
      <c r="AB57" s="24">
        <f>AA57/(COUNTA(E57:H57))</f>
        <v>0.75</v>
      </c>
    </row>
    <row r="58" spans="1:28">
      <c r="A58" s="4">
        <v>50</v>
      </c>
      <c r="B58" s="7">
        <v>2200320210060</v>
      </c>
      <c r="C58" s="6" t="s">
        <v>140</v>
      </c>
      <c r="D58" s="8" t="s">
        <v>21</v>
      </c>
      <c r="E58" s="4" t="s">
        <v>21</v>
      </c>
      <c r="F58" s="4" t="s">
        <v>21</v>
      </c>
      <c r="G58" s="4" t="s">
        <v>22</v>
      </c>
      <c r="H58" s="4" t="s">
        <v>22</v>
      </c>
      <c r="I58" s="4" t="s">
        <v>22</v>
      </c>
      <c r="J58" s="4" t="s">
        <v>22</v>
      </c>
      <c r="K58" s="4" t="s">
        <v>22</v>
      </c>
      <c r="L58" s="4" t="s">
        <v>22</v>
      </c>
      <c r="M58" s="4" t="s">
        <v>22</v>
      </c>
      <c r="N58" s="4" t="s">
        <v>22</v>
      </c>
      <c r="O58" s="4"/>
      <c r="P58" s="4"/>
      <c r="Q58" s="4"/>
      <c r="R58" s="4"/>
      <c r="S58" s="4"/>
      <c r="T58" s="4"/>
      <c r="U58" s="4"/>
      <c r="V58" s="4"/>
      <c r="W58" s="4"/>
      <c r="X58" s="20"/>
      <c r="Y58" s="21">
        <f>COUNTIF(E58:X58,"P")</f>
        <v>8</v>
      </c>
      <c r="Z58" s="22">
        <f>Y58/(COUNTA(E58:X58))</f>
        <v>0.8</v>
      </c>
      <c r="AA58" s="23">
        <f>COUNTIF(E58:H58,"P")</f>
        <v>2</v>
      </c>
      <c r="AB58" s="24">
        <f>AA58/(COUNTA(E58:H58))</f>
        <v>0.5</v>
      </c>
    </row>
    <row r="59" spans="1:28">
      <c r="A59" s="4">
        <v>51</v>
      </c>
      <c r="B59" s="7">
        <v>2200320210061</v>
      </c>
      <c r="C59" s="6" t="s">
        <v>141</v>
      </c>
      <c r="D59" s="8" t="s">
        <v>21</v>
      </c>
      <c r="E59" s="4" t="s">
        <v>22</v>
      </c>
      <c r="F59" s="4" t="s">
        <v>21</v>
      </c>
      <c r="G59" s="4" t="s">
        <v>22</v>
      </c>
      <c r="H59" s="4" t="s">
        <v>22</v>
      </c>
      <c r="I59" s="4" t="s">
        <v>21</v>
      </c>
      <c r="J59" s="4" t="s">
        <v>21</v>
      </c>
      <c r="K59" s="4" t="s">
        <v>21</v>
      </c>
      <c r="L59" s="4" t="s">
        <v>21</v>
      </c>
      <c r="M59" s="4" t="s">
        <v>22</v>
      </c>
      <c r="N59" s="4" t="s">
        <v>22</v>
      </c>
      <c r="O59" s="4"/>
      <c r="P59" s="4"/>
      <c r="Q59" s="4"/>
      <c r="R59" s="4"/>
      <c r="S59" s="4"/>
      <c r="T59" s="4"/>
      <c r="U59" s="4"/>
      <c r="V59" s="4"/>
      <c r="W59" s="4"/>
      <c r="X59" s="20"/>
      <c r="Y59" s="21">
        <f>COUNTIF(E59:X59,"P")</f>
        <v>5</v>
      </c>
      <c r="Z59" s="22">
        <f>Y59/(COUNTA(E59:X59))</f>
        <v>0.5</v>
      </c>
      <c r="AA59" s="23">
        <f>COUNTIF(E59:H59,"P")</f>
        <v>3</v>
      </c>
      <c r="AB59" s="24">
        <f>AA59/(COUNTA(E59:H59))</f>
        <v>0.75</v>
      </c>
    </row>
    <row r="60" spans="1:28">
      <c r="A60" s="4">
        <v>52</v>
      </c>
      <c r="B60" s="7">
        <v>2200320210063</v>
      </c>
      <c r="C60" s="6" t="s">
        <v>142</v>
      </c>
      <c r="D60" s="8" t="s">
        <v>21</v>
      </c>
      <c r="E60" s="4" t="s">
        <v>21</v>
      </c>
      <c r="F60" s="4" t="s">
        <v>22</v>
      </c>
      <c r="G60" s="4" t="s">
        <v>22</v>
      </c>
      <c r="H60" s="4" t="s">
        <v>22</v>
      </c>
      <c r="I60" s="4" t="s">
        <v>22</v>
      </c>
      <c r="J60" s="4" t="s">
        <v>22</v>
      </c>
      <c r="K60" s="4" t="s">
        <v>21</v>
      </c>
      <c r="L60" s="4" t="s">
        <v>21</v>
      </c>
      <c r="M60" s="4" t="s">
        <v>22</v>
      </c>
      <c r="N60" s="4" t="s">
        <v>22</v>
      </c>
      <c r="O60" s="4"/>
      <c r="P60" s="4"/>
      <c r="Q60" s="4"/>
      <c r="R60" s="4"/>
      <c r="S60" s="4"/>
      <c r="T60" s="4"/>
      <c r="U60" s="4"/>
      <c r="V60" s="4"/>
      <c r="W60" s="4"/>
      <c r="X60" s="20"/>
      <c r="Y60" s="21">
        <f>COUNTIF(E60:X60,"P")</f>
        <v>7</v>
      </c>
      <c r="Z60" s="22">
        <f>Y60/(COUNTA(E60:X60))</f>
        <v>0.7</v>
      </c>
      <c r="AA60" s="23">
        <f>COUNTIF(E60:H60,"P")</f>
        <v>3</v>
      </c>
      <c r="AB60" s="24">
        <f>AA60/(COUNTA(E60:H60))</f>
        <v>0.75</v>
      </c>
    </row>
    <row r="61" spans="1:28">
      <c r="A61" s="4">
        <v>53</v>
      </c>
      <c r="B61" s="7">
        <v>2200320210066</v>
      </c>
      <c r="C61" s="6" t="s">
        <v>143</v>
      </c>
      <c r="D61" s="8" t="s">
        <v>21</v>
      </c>
      <c r="E61" s="4" t="s">
        <v>21</v>
      </c>
      <c r="F61" s="4" t="s">
        <v>21</v>
      </c>
      <c r="G61" s="4" t="s">
        <v>22</v>
      </c>
      <c r="H61" s="4" t="s">
        <v>22</v>
      </c>
      <c r="I61" s="4" t="s">
        <v>21</v>
      </c>
      <c r="J61" s="4" t="s">
        <v>21</v>
      </c>
      <c r="K61" s="4" t="s">
        <v>22</v>
      </c>
      <c r="L61" s="4" t="s">
        <v>22</v>
      </c>
      <c r="M61" s="4" t="s">
        <v>21</v>
      </c>
      <c r="N61" s="4" t="s">
        <v>21</v>
      </c>
      <c r="O61" s="4"/>
      <c r="P61" s="4"/>
      <c r="Q61" s="4"/>
      <c r="R61" s="4"/>
      <c r="S61" s="4"/>
      <c r="T61" s="4"/>
      <c r="U61" s="4"/>
      <c r="V61" s="4"/>
      <c r="W61" s="4"/>
      <c r="X61" s="20"/>
      <c r="Y61" s="21">
        <f>COUNTIF(E61:X61,"P")</f>
        <v>4</v>
      </c>
      <c r="Z61" s="22">
        <f>Y61/(COUNTA(E61:X61))</f>
        <v>0.4</v>
      </c>
      <c r="AA61" s="23">
        <f>COUNTIF(E61:H61,"P")</f>
        <v>2</v>
      </c>
      <c r="AB61" s="24">
        <f>AA61/(COUNTA(E61:H61))</f>
        <v>0.5</v>
      </c>
    </row>
    <row r="62" spans="1:28">
      <c r="A62" s="4">
        <v>54</v>
      </c>
      <c r="B62" s="7">
        <v>2300320219004</v>
      </c>
      <c r="C62" s="6" t="s">
        <v>144</v>
      </c>
      <c r="D62" s="8" t="s">
        <v>21</v>
      </c>
      <c r="E62" s="4" t="s">
        <v>22</v>
      </c>
      <c r="F62" s="4" t="s">
        <v>21</v>
      </c>
      <c r="G62" s="4" t="s">
        <v>22</v>
      </c>
      <c r="H62" s="4" t="s">
        <v>22</v>
      </c>
      <c r="I62" s="4" t="s">
        <v>22</v>
      </c>
      <c r="J62" s="4" t="s">
        <v>22</v>
      </c>
      <c r="K62" s="4" t="s">
        <v>22</v>
      </c>
      <c r="L62" s="4" t="s">
        <v>22</v>
      </c>
      <c r="M62" s="4" t="s">
        <v>21</v>
      </c>
      <c r="N62" s="4" t="s">
        <v>21</v>
      </c>
      <c r="O62" s="4"/>
      <c r="P62" s="4"/>
      <c r="Q62" s="4"/>
      <c r="R62" s="4"/>
      <c r="S62" s="4"/>
      <c r="T62" s="4"/>
      <c r="U62" s="4"/>
      <c r="V62" s="4"/>
      <c r="W62" s="4"/>
      <c r="X62" s="20"/>
      <c r="Y62" s="21">
        <f>COUNTIF(E62:X62,"P")</f>
        <v>7</v>
      </c>
      <c r="Z62" s="22">
        <f>Y62/(COUNTA(E62:X62))</f>
        <v>0.7</v>
      </c>
      <c r="AA62" s="23">
        <f>COUNTIF(E62:H62,"P")</f>
        <v>3</v>
      </c>
      <c r="AB62" s="24">
        <f>AA62/(COUNTA(E62:H62))</f>
        <v>0.75</v>
      </c>
    </row>
    <row r="63" spans="1:28">
      <c r="A63" s="4">
        <v>55</v>
      </c>
      <c r="B63" s="7">
        <v>2300320219002</v>
      </c>
      <c r="C63" s="6" t="s">
        <v>145</v>
      </c>
      <c r="D63" s="8" t="s">
        <v>21</v>
      </c>
      <c r="E63" s="4" t="s">
        <v>22</v>
      </c>
      <c r="F63" s="4" t="s">
        <v>22</v>
      </c>
      <c r="G63" s="4" t="s">
        <v>21</v>
      </c>
      <c r="H63" s="4" t="s">
        <v>21</v>
      </c>
      <c r="I63" s="4" t="s">
        <v>22</v>
      </c>
      <c r="J63" s="4" t="s">
        <v>22</v>
      </c>
      <c r="K63" s="4" t="s">
        <v>22</v>
      </c>
      <c r="L63" s="4" t="s">
        <v>22</v>
      </c>
      <c r="M63" s="4" t="s">
        <v>22</v>
      </c>
      <c r="N63" s="4" t="s">
        <v>22</v>
      </c>
      <c r="O63" s="4"/>
      <c r="P63" s="4"/>
      <c r="Q63" s="4"/>
      <c r="R63" s="4"/>
      <c r="S63" s="4"/>
      <c r="T63" s="4"/>
      <c r="U63" s="4"/>
      <c r="V63" s="4"/>
      <c r="W63" s="4"/>
      <c r="X63" s="20"/>
      <c r="Y63" s="21">
        <f>COUNTIF(E63:X63,"P")</f>
        <v>8</v>
      </c>
      <c r="Z63" s="22">
        <f>Y63/(COUNTA(E63:X63))</f>
        <v>0.8</v>
      </c>
      <c r="AA63" s="23">
        <f>COUNTIF(E63:H63,"P")</f>
        <v>2</v>
      </c>
      <c r="AB63" s="24">
        <f>AA63/(COUNTA(E63:H63))</f>
        <v>0.5</v>
      </c>
    </row>
    <row r="64" spans="1:28">
      <c r="A64" s="4">
        <v>56</v>
      </c>
      <c r="B64" s="7">
        <v>2300320219001</v>
      </c>
      <c r="C64" s="6" t="s">
        <v>146</v>
      </c>
      <c r="D64" s="8" t="s">
        <v>21</v>
      </c>
      <c r="E64" s="4" t="s">
        <v>22</v>
      </c>
      <c r="F64" s="4" t="s">
        <v>22</v>
      </c>
      <c r="G64" s="4" t="s">
        <v>22</v>
      </c>
      <c r="H64" s="4" t="s">
        <v>22</v>
      </c>
      <c r="I64" s="4" t="s">
        <v>22</v>
      </c>
      <c r="J64" s="4" t="s">
        <v>22</v>
      </c>
      <c r="K64" s="4" t="s">
        <v>22</v>
      </c>
      <c r="L64" s="4" t="s">
        <v>22</v>
      </c>
      <c r="M64" s="4" t="s">
        <v>22</v>
      </c>
      <c r="N64" s="4" t="s">
        <v>22</v>
      </c>
      <c r="O64" s="4"/>
      <c r="P64" s="4"/>
      <c r="Q64" s="4"/>
      <c r="R64" s="4"/>
      <c r="S64" s="4"/>
      <c r="T64" s="4"/>
      <c r="U64" s="4"/>
      <c r="V64" s="4"/>
      <c r="W64" s="4"/>
      <c r="X64" s="20"/>
      <c r="Y64" s="21">
        <f>COUNTIF(E64:X64,"P")</f>
        <v>10</v>
      </c>
      <c r="Z64" s="22">
        <f>Y64/(COUNTA(E64:X64))</f>
        <v>1</v>
      </c>
      <c r="AA64" s="23">
        <f>COUNTIF(E64:H64,"P")</f>
        <v>4</v>
      </c>
      <c r="AB64" s="24">
        <f>AA64/(COUNTA(E64:H64))</f>
        <v>1</v>
      </c>
    </row>
    <row r="65" spans="1:28">
      <c r="A65" s="4">
        <v>57</v>
      </c>
      <c r="B65" s="7">
        <v>2300320219008</v>
      </c>
      <c r="C65" s="6" t="s">
        <v>147</v>
      </c>
      <c r="D65" s="8" t="s">
        <v>21</v>
      </c>
      <c r="E65" s="4" t="s">
        <v>22</v>
      </c>
      <c r="F65" s="4" t="s">
        <v>22</v>
      </c>
      <c r="G65" s="4" t="s">
        <v>22</v>
      </c>
      <c r="H65" s="4" t="s">
        <v>22</v>
      </c>
      <c r="I65" s="4" t="s">
        <v>22</v>
      </c>
      <c r="J65" s="4" t="s">
        <v>22</v>
      </c>
      <c r="K65" s="4" t="s">
        <v>22</v>
      </c>
      <c r="L65" s="4" t="s">
        <v>22</v>
      </c>
      <c r="M65" s="4" t="s">
        <v>22</v>
      </c>
      <c r="N65" s="4" t="s">
        <v>22</v>
      </c>
      <c r="O65" s="4"/>
      <c r="P65" s="4"/>
      <c r="Q65" s="4"/>
      <c r="R65" s="4"/>
      <c r="S65" s="4"/>
      <c r="T65" s="4"/>
      <c r="U65" s="4"/>
      <c r="V65" s="4"/>
      <c r="W65" s="4"/>
      <c r="X65" s="20"/>
      <c r="Y65" s="21">
        <f>COUNTIF(E65:X65,"P")</f>
        <v>10</v>
      </c>
      <c r="Z65" s="22">
        <f>Y65/(COUNTA(E65:X65))</f>
        <v>1</v>
      </c>
      <c r="AA65" s="23">
        <f>COUNTIF(E65:H65,"P")</f>
        <v>4</v>
      </c>
      <c r="AB65" s="24">
        <f>AA65/(COUNTA(E65:H65))</f>
        <v>1</v>
      </c>
    </row>
    <row r="66" spans="1:28">
      <c r="A66" s="4">
        <v>58</v>
      </c>
      <c r="B66" s="7">
        <v>2300320219005</v>
      </c>
      <c r="C66" s="6" t="s">
        <v>148</v>
      </c>
      <c r="D66" s="8" t="s">
        <v>21</v>
      </c>
      <c r="E66" s="4" t="s">
        <v>22</v>
      </c>
      <c r="F66" s="4" t="s">
        <v>22</v>
      </c>
      <c r="G66" s="4" t="s">
        <v>22</v>
      </c>
      <c r="H66" s="4" t="s">
        <v>22</v>
      </c>
      <c r="I66" s="4" t="s">
        <v>22</v>
      </c>
      <c r="J66" s="4" t="s">
        <v>22</v>
      </c>
      <c r="K66" s="4" t="s">
        <v>22</v>
      </c>
      <c r="L66" s="4" t="s">
        <v>22</v>
      </c>
      <c r="M66" s="4" t="s">
        <v>22</v>
      </c>
      <c r="N66" s="4" t="s">
        <v>22</v>
      </c>
      <c r="O66" s="4"/>
      <c r="P66" s="4"/>
      <c r="Q66" s="4"/>
      <c r="R66" s="4"/>
      <c r="S66" s="4"/>
      <c r="T66" s="4"/>
      <c r="U66" s="4"/>
      <c r="V66" s="4"/>
      <c r="W66" s="4"/>
      <c r="X66" s="20"/>
      <c r="Y66" s="21">
        <f>COUNTIF(E66:X66,"P")</f>
        <v>10</v>
      </c>
      <c r="Z66" s="22">
        <f>Y66/(COUNTA(E66:X66))</f>
        <v>1</v>
      </c>
      <c r="AA66" s="23">
        <f>COUNTIF(E66:H66,"P")</f>
        <v>4</v>
      </c>
      <c r="AB66" s="24">
        <f>AA66/(COUNTA(E66:H66))</f>
        <v>1</v>
      </c>
    </row>
    <row r="67" spans="1:28">
      <c r="A67" s="4">
        <v>59</v>
      </c>
      <c r="B67" s="7">
        <v>2300320219007</v>
      </c>
      <c r="C67" s="6" t="s">
        <v>149</v>
      </c>
      <c r="D67" s="8" t="s">
        <v>21</v>
      </c>
      <c r="E67" s="4" t="s">
        <v>22</v>
      </c>
      <c r="F67" s="4" t="s">
        <v>21</v>
      </c>
      <c r="G67" s="4" t="s">
        <v>22</v>
      </c>
      <c r="H67" s="4" t="s">
        <v>22</v>
      </c>
      <c r="I67" s="4" t="s">
        <v>21</v>
      </c>
      <c r="J67" s="4" t="s">
        <v>21</v>
      </c>
      <c r="K67" s="4" t="s">
        <v>21</v>
      </c>
      <c r="L67" s="4" t="s">
        <v>21</v>
      </c>
      <c r="M67" s="4" t="s">
        <v>21</v>
      </c>
      <c r="N67" s="4" t="s">
        <v>21</v>
      </c>
      <c r="O67" s="4"/>
      <c r="P67" s="4"/>
      <c r="Q67" s="4"/>
      <c r="R67" s="4"/>
      <c r="S67" s="4"/>
      <c r="T67" s="4"/>
      <c r="U67" s="4"/>
      <c r="V67" s="4"/>
      <c r="W67" s="4"/>
      <c r="X67" s="20"/>
      <c r="Y67" s="21">
        <f>COUNTIF(E67:X67,"P")</f>
        <v>3</v>
      </c>
      <c r="Z67" s="22">
        <f>Y67/(COUNTA(E67:X67))</f>
        <v>0.3</v>
      </c>
      <c r="AA67" s="23">
        <f>COUNTIF(E67:H67,"P")</f>
        <v>3</v>
      </c>
      <c r="AB67" s="24">
        <f>AA67/(COUNTA(E67:H67))</f>
        <v>0.75</v>
      </c>
    </row>
    <row r="68" spans="1:28">
      <c r="A68" s="4">
        <v>60</v>
      </c>
      <c r="B68" s="7">
        <v>2300320219006</v>
      </c>
      <c r="C68" s="6" t="s">
        <v>150</v>
      </c>
      <c r="D68" s="8" t="s">
        <v>21</v>
      </c>
      <c r="E68" s="4" t="s">
        <v>22</v>
      </c>
      <c r="F68" s="4" t="s">
        <v>22</v>
      </c>
      <c r="G68" s="4" t="s">
        <v>22</v>
      </c>
      <c r="H68" s="4" t="s">
        <v>22</v>
      </c>
      <c r="I68" s="4" t="s">
        <v>21</v>
      </c>
      <c r="J68" s="4" t="s">
        <v>21</v>
      </c>
      <c r="K68" s="4" t="s">
        <v>22</v>
      </c>
      <c r="L68" s="4" t="s">
        <v>22</v>
      </c>
      <c r="M68" s="4" t="s">
        <v>21</v>
      </c>
      <c r="N68" s="4" t="s">
        <v>21</v>
      </c>
      <c r="O68" s="4"/>
      <c r="P68" s="4"/>
      <c r="Q68" s="4"/>
      <c r="R68" s="4"/>
      <c r="S68" s="4"/>
      <c r="T68" s="4"/>
      <c r="U68" s="4"/>
      <c r="V68" s="4"/>
      <c r="W68" s="4"/>
      <c r="X68" s="20"/>
      <c r="Y68" s="21">
        <f>COUNTIF(E68:X68,"P")</f>
        <v>6</v>
      </c>
      <c r="Z68" s="22">
        <f>Y68/(COUNTA(E68:X68))</f>
        <v>0.6</v>
      </c>
      <c r="AA68" s="23">
        <f>COUNTIF(E68:H68,"P")</f>
        <v>4</v>
      </c>
      <c r="AB68" s="24">
        <f>AA68/(COUNTA(E68:H68))</f>
        <v>1</v>
      </c>
    </row>
    <row r="69" spans="1:28">
      <c r="A69" s="4">
        <v>61</v>
      </c>
      <c r="B69" s="7">
        <v>2300320219003</v>
      </c>
      <c r="C69" s="6" t="s">
        <v>151</v>
      </c>
      <c r="D69" s="8" t="s">
        <v>21</v>
      </c>
      <c r="E69" s="4" t="s">
        <v>22</v>
      </c>
      <c r="F69" s="4" t="s">
        <v>22</v>
      </c>
      <c r="G69" s="4" t="s">
        <v>22</v>
      </c>
      <c r="H69" s="4" t="s">
        <v>22</v>
      </c>
      <c r="I69" s="4" t="s">
        <v>21</v>
      </c>
      <c r="J69" s="4" t="s">
        <v>21</v>
      </c>
      <c r="K69" s="4" t="s">
        <v>22</v>
      </c>
      <c r="L69" s="4" t="s">
        <v>22</v>
      </c>
      <c r="M69" s="4" t="s">
        <v>22</v>
      </c>
      <c r="N69" s="4" t="s">
        <v>22</v>
      </c>
      <c r="O69" s="4"/>
      <c r="P69" s="4"/>
      <c r="Q69" s="4"/>
      <c r="R69" s="4"/>
      <c r="S69" s="4"/>
      <c r="T69" s="4"/>
      <c r="U69" s="4"/>
      <c r="V69" s="4"/>
      <c r="W69" s="4"/>
      <c r="X69" s="20"/>
      <c r="Y69" s="21">
        <f>COUNTIF(E69:X69,"P")</f>
        <v>8</v>
      </c>
      <c r="Z69" s="22">
        <f>Y69/(COUNTA(E69:X69))</f>
        <v>0.8</v>
      </c>
      <c r="AA69" s="23">
        <f>COUNTIF(E69:H69,"P")</f>
        <v>4</v>
      </c>
      <c r="AB69" s="24">
        <f>AA69/(COUNTA(E69:H69))</f>
        <v>1</v>
      </c>
    </row>
    <row r="70" spans="1:28">
      <c r="A70" s="4">
        <v>62</v>
      </c>
      <c r="B70" s="7">
        <v>2100320210027</v>
      </c>
      <c r="C70" s="6" t="s">
        <v>152</v>
      </c>
      <c r="D70" s="8" t="s">
        <v>21</v>
      </c>
      <c r="E70" s="4" t="s">
        <v>21</v>
      </c>
      <c r="F70" s="4" t="s">
        <v>21</v>
      </c>
      <c r="G70" s="4" t="s">
        <v>22</v>
      </c>
      <c r="H70" s="4" t="s">
        <v>22</v>
      </c>
      <c r="I70" s="4" t="s">
        <v>22</v>
      </c>
      <c r="J70" s="4" t="s">
        <v>22</v>
      </c>
      <c r="K70" s="4" t="s">
        <v>22</v>
      </c>
      <c r="L70" s="4" t="s">
        <v>22</v>
      </c>
      <c r="M70" s="4" t="s">
        <v>22</v>
      </c>
      <c r="N70" s="4" t="s">
        <v>22</v>
      </c>
      <c r="O70" s="4"/>
      <c r="P70" s="4"/>
      <c r="Q70" s="4"/>
      <c r="R70" s="4"/>
      <c r="S70" s="4"/>
      <c r="T70" s="4"/>
      <c r="U70" s="4"/>
      <c r="V70" s="4"/>
      <c r="W70" s="4"/>
      <c r="X70" s="20"/>
      <c r="Y70" s="21">
        <f>COUNTIF(E70:X70,"P")</f>
        <v>8</v>
      </c>
      <c r="Z70" s="22">
        <f>Y70/(COUNTA(E70:X70))</f>
        <v>0.8</v>
      </c>
      <c r="AA70" s="23">
        <f>COUNTIF(E70:H70,"P")</f>
        <v>2</v>
      </c>
      <c r="AB70" s="24">
        <f>AA70/(COUNTA(E70:H70))</f>
        <v>0.5</v>
      </c>
    </row>
    <row r="71" spans="1:28">
      <c r="A71" s="4">
        <v>63</v>
      </c>
      <c r="B71" s="7">
        <v>2100320210021</v>
      </c>
      <c r="C71" s="6" t="s">
        <v>153</v>
      </c>
      <c r="D71" s="8" t="s">
        <v>21</v>
      </c>
      <c r="E71" s="4" t="s">
        <v>22</v>
      </c>
      <c r="F71" s="4" t="s">
        <v>22</v>
      </c>
      <c r="G71" s="4" t="s">
        <v>22</v>
      </c>
      <c r="H71" s="4" t="s">
        <v>22</v>
      </c>
      <c r="I71" s="4" t="s">
        <v>22</v>
      </c>
      <c r="J71" s="4" t="s">
        <v>22</v>
      </c>
      <c r="K71" s="4" t="s">
        <v>22</v>
      </c>
      <c r="L71" s="4" t="s">
        <v>22</v>
      </c>
      <c r="M71" s="4" t="s">
        <v>22</v>
      </c>
      <c r="N71" s="4" t="s">
        <v>22</v>
      </c>
      <c r="O71" s="4"/>
      <c r="P71" s="4"/>
      <c r="Q71" s="4"/>
      <c r="R71" s="4"/>
      <c r="S71" s="4"/>
      <c r="T71" s="4"/>
      <c r="U71" s="4"/>
      <c r="V71" s="4"/>
      <c r="W71" s="4"/>
      <c r="X71" s="20"/>
      <c r="Y71" s="21">
        <f>COUNTIF(E71:X71,"P")</f>
        <v>10</v>
      </c>
      <c r="Z71" s="22">
        <f>Y71/(COUNTA(E71:X71))</f>
        <v>1</v>
      </c>
      <c r="AA71" s="23">
        <f>COUNTIF(E71:H71,"P")</f>
        <v>4</v>
      </c>
      <c r="AB71" s="24">
        <f>AA71/(COUNTA(E71:H71))</f>
        <v>1</v>
      </c>
    </row>
    <row r="72" spans="1:28">
      <c r="E72" s="9">
        <f t="shared" ref="E72:X72" si="0">COUNTIF(E9:E71,"P")</f>
        <v>44</v>
      </c>
      <c r="F72" s="9">
        <f t="shared" si="0"/>
        <v>24</v>
      </c>
      <c r="G72" s="9">
        <f t="shared" si="0"/>
        <v>55</v>
      </c>
      <c r="H72" s="9">
        <f t="shared" si="0"/>
        <v>55</v>
      </c>
      <c r="I72" s="9">
        <f t="shared" si="0"/>
        <v>42</v>
      </c>
      <c r="J72" s="9">
        <f t="shared" si="0"/>
        <v>42</v>
      </c>
      <c r="K72" s="9">
        <f t="shared" si="0"/>
        <v>43</v>
      </c>
      <c r="L72" s="9">
        <f t="shared" si="0"/>
        <v>43</v>
      </c>
      <c r="M72" s="9">
        <f t="shared" si="0"/>
        <v>41</v>
      </c>
      <c r="N72" s="9">
        <f t="shared" si="0"/>
        <v>41</v>
      </c>
      <c r="O72" s="9">
        <f t="shared" si="0"/>
        <v>0</v>
      </c>
      <c r="P72" s="9">
        <f t="shared" si="0"/>
        <v>0</v>
      </c>
      <c r="Q72" s="9">
        <f t="shared" si="0"/>
        <v>0</v>
      </c>
      <c r="R72" s="9">
        <f t="shared" si="0"/>
        <v>0</v>
      </c>
      <c r="S72" s="9">
        <f t="shared" si="0"/>
        <v>0</v>
      </c>
      <c r="T72" s="9">
        <f t="shared" si="0"/>
        <v>0</v>
      </c>
      <c r="U72" s="9">
        <f t="shared" si="0"/>
        <v>0</v>
      </c>
      <c r="V72" s="9">
        <f t="shared" si="0"/>
        <v>0</v>
      </c>
      <c r="W72" s="9">
        <f t="shared" si="0"/>
        <v>0</v>
      </c>
      <c r="X72" s="9">
        <f t="shared" si="0"/>
        <v>0</v>
      </c>
      <c r="Y72" s="9"/>
      <c r="Z72" s="9"/>
    </row>
  </sheetData>
  <mergeCells count="34">
    <mergeCell ref="A1:X1"/>
    <mergeCell ref="Y6:Y8"/>
    <mergeCell ref="Z6:Z8"/>
    <mergeCell ref="A6:A8"/>
    <mergeCell ref="B6:B8"/>
    <mergeCell ref="C6:C8"/>
    <mergeCell ref="U7:U8"/>
    <mergeCell ref="V7:V8"/>
    <mergeCell ref="W7:W8"/>
    <mergeCell ref="X7:X8"/>
    <mergeCell ref="Y4:Z5"/>
    <mergeCell ref="A5:X5"/>
    <mergeCell ref="A4:X4"/>
    <mergeCell ref="J7:J8"/>
    <mergeCell ref="A3:X3"/>
    <mergeCell ref="A2:X2"/>
    <mergeCell ref="AA6:AA8"/>
    <mergeCell ref="AB6:AB8"/>
    <mergeCell ref="AA4:AB5"/>
    <mergeCell ref="P7:P8"/>
    <mergeCell ref="Q7:Q8"/>
    <mergeCell ref="R7:R8"/>
    <mergeCell ref="S7:S8"/>
    <mergeCell ref="T7:T8"/>
    <mergeCell ref="E7:E8"/>
    <mergeCell ref="F7:F8"/>
    <mergeCell ref="G7:G8"/>
    <mergeCell ref="H7:H8"/>
    <mergeCell ref="I7:I8"/>
    <mergeCell ref="M7:M8"/>
    <mergeCell ref="N7:N8"/>
    <mergeCell ref="O7:O8"/>
    <mergeCell ref="K7:K8"/>
    <mergeCell ref="L7:L8"/>
  </mergeCells>
  <conditionalFormatting sqref="P24:X24 E24:N24 E25:X71 E9:X23">
    <cfRule type="containsText" dxfId="52" priority="1" operator="containsText" text="A">
      <formula>NOT(ISERROR(SEARCH("A",E9)))</formula>
    </cfRule>
  </conditionalFormatting>
  <pageMargins left="0.25" right="0.25" top="0.75" bottom="0.75" header="0.3" footer="0.3"/>
  <pageSetup paperSize="9" fitToHeight="0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C566-D59A-407E-95D4-28571BB2ABBB}">
  <sheetPr>
    <tabColor theme="1" tint="0.14999847407452621"/>
    <pageSetUpPr fitToPage="1"/>
  </sheetPr>
  <dimension ref="A1:X79"/>
  <sheetViews>
    <sheetView topLeftCell="A7" workbookViewId="0">
      <selection activeCell="E9" sqref="E9"/>
    </sheetView>
  </sheetViews>
  <sheetFormatPr defaultRowHeight="15"/>
  <cols>
    <col min="2" max="2" width="18.28515625" bestFit="1" customWidth="1"/>
    <col min="3" max="3" width="26.7109375" bestFit="1" customWidth="1"/>
    <col min="5" max="24" width="9.140625" customWidth="1"/>
  </cols>
  <sheetData>
    <row r="1" spans="1:24" ht="15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7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>
      <c r="A3" s="48" t="s">
        <v>470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15.6" customHeight="1">
      <c r="A5" s="55" t="s">
        <v>1297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</row>
    <row r="6" spans="1:24" ht="15.75" customHeight="1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4" ht="15.75" customHeight="1">
      <c r="A7" s="36"/>
      <c r="B7" s="38"/>
      <c r="C7" s="38"/>
      <c r="D7" s="1" t="s">
        <v>13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50"/>
      <c r="X7" s="50"/>
    </row>
    <row r="8" spans="1:24" ht="15.75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</row>
    <row r="9" spans="1:24">
      <c r="A9" s="4">
        <v>1</v>
      </c>
      <c r="B9" s="7">
        <v>2200320100002</v>
      </c>
      <c r="C9" s="6" t="s">
        <v>1298</v>
      </c>
      <c r="D9" s="8" t="s">
        <v>21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</row>
    <row r="10" spans="1:24">
      <c r="A10" s="4">
        <v>2</v>
      </c>
      <c r="B10" s="7">
        <v>2200320100003</v>
      </c>
      <c r="C10" s="6" t="s">
        <v>1237</v>
      </c>
      <c r="D10" s="8" t="s">
        <v>21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</row>
    <row r="11" spans="1:24">
      <c r="A11" s="4">
        <v>3</v>
      </c>
      <c r="B11" s="7">
        <v>2200320100004</v>
      </c>
      <c r="C11" s="6" t="s">
        <v>1299</v>
      </c>
      <c r="D11" s="8" t="s">
        <v>21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</row>
    <row r="12" spans="1:24">
      <c r="A12" s="4">
        <v>4</v>
      </c>
      <c r="B12" s="7">
        <v>2200320100009</v>
      </c>
      <c r="C12" s="6" t="s">
        <v>836</v>
      </c>
      <c r="D12" s="8" t="s">
        <v>21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</row>
    <row r="13" spans="1:24">
      <c r="A13" s="4">
        <v>5</v>
      </c>
      <c r="B13" s="7">
        <v>2200320100013</v>
      </c>
      <c r="C13" s="6" t="s">
        <v>1300</v>
      </c>
      <c r="D13" s="8" t="s">
        <v>21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</row>
    <row r="14" spans="1:24">
      <c r="A14" s="4">
        <v>6</v>
      </c>
      <c r="B14" s="7">
        <v>2200320100015</v>
      </c>
      <c r="C14" s="6" t="s">
        <v>1106</v>
      </c>
      <c r="D14" s="8" t="s">
        <v>21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</row>
    <row r="15" spans="1:24">
      <c r="A15" s="4">
        <v>7</v>
      </c>
      <c r="B15" s="7">
        <v>2200320100018</v>
      </c>
      <c r="C15" s="6" t="s">
        <v>1301</v>
      </c>
      <c r="D15" s="8" t="s">
        <v>21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</row>
    <row r="16" spans="1:24">
      <c r="A16" s="4">
        <v>8</v>
      </c>
      <c r="B16" s="7">
        <v>2200320100024</v>
      </c>
      <c r="C16" s="6" t="s">
        <v>1302</v>
      </c>
      <c r="D16" s="8" t="s">
        <v>21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</row>
    <row r="17" spans="1:24">
      <c r="A17" s="4">
        <v>9</v>
      </c>
      <c r="B17" s="7">
        <v>2200320100025</v>
      </c>
      <c r="C17" s="6" t="s">
        <v>651</v>
      </c>
      <c r="D17" s="8" t="s">
        <v>21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</row>
    <row r="18" spans="1:24">
      <c r="A18" s="4">
        <v>10</v>
      </c>
      <c r="B18" s="7">
        <v>2200320100027</v>
      </c>
      <c r="C18" s="6" t="s">
        <v>1303</v>
      </c>
      <c r="D18" s="8" t="s">
        <v>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</row>
    <row r="19" spans="1:24">
      <c r="A19" s="4">
        <v>11</v>
      </c>
      <c r="B19" s="7">
        <v>2200320100028</v>
      </c>
      <c r="C19" s="6" t="s">
        <v>1304</v>
      </c>
      <c r="D19" s="8" t="s">
        <v>21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</row>
    <row r="20" spans="1:24">
      <c r="A20" s="4">
        <v>12</v>
      </c>
      <c r="B20" s="7">
        <v>2200320100032</v>
      </c>
      <c r="C20" s="6" t="s">
        <v>1305</v>
      </c>
      <c r="D20" s="8" t="s">
        <v>21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</row>
    <row r="21" spans="1:24">
      <c r="A21" s="4">
        <v>13</v>
      </c>
      <c r="B21" s="7">
        <v>2200320100033</v>
      </c>
      <c r="C21" s="6" t="s">
        <v>1306</v>
      </c>
      <c r="D21" s="8" t="s">
        <v>21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</row>
    <row r="22" spans="1:24">
      <c r="A22" s="4">
        <v>14</v>
      </c>
      <c r="B22" s="7">
        <v>2200320100034</v>
      </c>
      <c r="C22" s="6" t="s">
        <v>1307</v>
      </c>
      <c r="D22" s="8" t="s">
        <v>21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</row>
    <row r="23" spans="1:24">
      <c r="A23" s="4">
        <v>15</v>
      </c>
      <c r="B23" s="7">
        <v>2200320100036</v>
      </c>
      <c r="C23" s="6" t="s">
        <v>1308</v>
      </c>
      <c r="D23" s="8" t="s">
        <v>21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</row>
    <row r="24" spans="1:24">
      <c r="A24" s="4">
        <v>16</v>
      </c>
      <c r="B24" s="7">
        <v>2200320100037</v>
      </c>
      <c r="C24" s="6" t="s">
        <v>1309</v>
      </c>
      <c r="D24" s="8" t="s">
        <v>21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</row>
    <row r="25" spans="1:24">
      <c r="A25" s="4">
        <v>17</v>
      </c>
      <c r="B25" s="7">
        <v>2200320100040</v>
      </c>
      <c r="C25" s="6" t="s">
        <v>1310</v>
      </c>
      <c r="D25" s="8" t="s">
        <v>21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</row>
    <row r="26" spans="1:24">
      <c r="A26" s="4">
        <v>18</v>
      </c>
      <c r="B26" s="7">
        <v>2200320100041</v>
      </c>
      <c r="C26" s="6" t="s">
        <v>1311</v>
      </c>
      <c r="D26" s="8" t="s">
        <v>21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</row>
    <row r="27" spans="1:24">
      <c r="A27" s="4">
        <v>19</v>
      </c>
      <c r="B27" s="7">
        <v>2200320100042</v>
      </c>
      <c r="C27" s="6" t="s">
        <v>1312</v>
      </c>
      <c r="D27" s="8" t="s">
        <v>21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</row>
    <row r="28" spans="1:24">
      <c r="A28" s="4">
        <v>20</v>
      </c>
      <c r="B28" s="7">
        <v>2200320100045</v>
      </c>
      <c r="C28" s="6" t="s">
        <v>1313</v>
      </c>
      <c r="D28" s="8" t="s">
        <v>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</row>
    <row r="29" spans="1:24">
      <c r="A29" s="4">
        <v>21</v>
      </c>
      <c r="B29" s="7">
        <v>2200320100048</v>
      </c>
      <c r="C29" s="6" t="s">
        <v>844</v>
      </c>
      <c r="D29" s="8" t="s">
        <v>21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</row>
    <row r="30" spans="1:24">
      <c r="A30" s="4">
        <v>22</v>
      </c>
      <c r="B30" s="7">
        <v>2200320100049</v>
      </c>
      <c r="C30" s="6" t="s">
        <v>1314</v>
      </c>
      <c r="D30" s="8" t="s">
        <v>21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</row>
    <row r="31" spans="1:24">
      <c r="A31" s="4">
        <v>23</v>
      </c>
      <c r="B31" s="7">
        <v>2200320100052</v>
      </c>
      <c r="C31" s="6" t="s">
        <v>1315</v>
      </c>
      <c r="D31" s="8" t="s">
        <v>21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</row>
    <row r="32" spans="1:24">
      <c r="A32" s="4">
        <v>24</v>
      </c>
      <c r="B32" s="7">
        <v>2200320100053</v>
      </c>
      <c r="C32" s="6" t="s">
        <v>599</v>
      </c>
      <c r="D32" s="8" t="s">
        <v>21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</row>
    <row r="33" spans="1:24">
      <c r="A33" s="4">
        <v>25</v>
      </c>
      <c r="B33" s="7">
        <v>2200320100056</v>
      </c>
      <c r="C33" s="6" t="s">
        <v>1316</v>
      </c>
      <c r="D33" s="8" t="s">
        <v>21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</row>
    <row r="34" spans="1:24">
      <c r="A34" s="4">
        <v>26</v>
      </c>
      <c r="B34" s="7">
        <v>2200320100058</v>
      </c>
      <c r="C34" s="6" t="s">
        <v>1317</v>
      </c>
      <c r="D34" s="8" t="s">
        <v>21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</row>
    <row r="35" spans="1:24">
      <c r="A35" s="4">
        <v>27</v>
      </c>
      <c r="B35" s="7">
        <v>2200320100059</v>
      </c>
      <c r="C35" s="6" t="s">
        <v>1318</v>
      </c>
      <c r="D35" s="8" t="s">
        <v>21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</row>
    <row r="36" spans="1:24">
      <c r="A36" s="4">
        <v>28</v>
      </c>
      <c r="B36" s="7">
        <v>2200320100061</v>
      </c>
      <c r="C36" s="6" t="s">
        <v>1319</v>
      </c>
      <c r="D36" s="8" t="s">
        <v>21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</row>
    <row r="37" spans="1:24">
      <c r="A37" s="4">
        <v>29</v>
      </c>
      <c r="B37" s="7">
        <v>2200320100066</v>
      </c>
      <c r="C37" s="6" t="s">
        <v>1320</v>
      </c>
      <c r="D37" s="8" t="s">
        <v>21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</row>
    <row r="38" spans="1:24">
      <c r="A38" s="4">
        <v>30</v>
      </c>
      <c r="B38" s="7">
        <v>2200320100068</v>
      </c>
      <c r="C38" s="6" t="s">
        <v>1321</v>
      </c>
      <c r="D38" s="8" t="s">
        <v>21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</row>
    <row r="39" spans="1:24">
      <c r="A39" s="4">
        <v>31</v>
      </c>
      <c r="B39" s="7">
        <v>2200320100070</v>
      </c>
      <c r="C39" s="6" t="s">
        <v>1322</v>
      </c>
      <c r="D39" s="8" t="s">
        <v>21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</row>
    <row r="40" spans="1:24">
      <c r="A40" s="4">
        <v>32</v>
      </c>
      <c r="B40" s="7">
        <v>2200320100073</v>
      </c>
      <c r="C40" s="6" t="s">
        <v>1323</v>
      </c>
      <c r="D40" s="8" t="s">
        <v>21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</row>
    <row r="41" spans="1:24">
      <c r="A41" s="4">
        <v>33</v>
      </c>
      <c r="B41" s="7">
        <v>2200320100074</v>
      </c>
      <c r="C41" s="6" t="s">
        <v>1324</v>
      </c>
      <c r="D41" s="8" t="s">
        <v>21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</row>
    <row r="42" spans="1:24">
      <c r="A42" s="4">
        <v>34</v>
      </c>
      <c r="B42" s="7">
        <v>2200320100077</v>
      </c>
      <c r="C42" s="6" t="s">
        <v>1325</v>
      </c>
      <c r="D42" s="8" t="s">
        <v>21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</row>
    <row r="43" spans="1:24">
      <c r="A43" s="4">
        <v>35</v>
      </c>
      <c r="B43" s="7">
        <v>2200320100078</v>
      </c>
      <c r="C43" s="6" t="s">
        <v>1326</v>
      </c>
      <c r="D43" s="8" t="s">
        <v>21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</row>
    <row r="44" spans="1:24">
      <c r="A44" s="4">
        <v>36</v>
      </c>
      <c r="B44" s="7">
        <v>2200320100079</v>
      </c>
      <c r="C44" s="6" t="s">
        <v>1327</v>
      </c>
      <c r="D44" s="8" t="s">
        <v>21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</row>
    <row r="45" spans="1:24">
      <c r="A45" s="4">
        <v>37</v>
      </c>
      <c r="B45" s="7">
        <v>2200320100085</v>
      </c>
      <c r="C45" s="6" t="s">
        <v>1328</v>
      </c>
      <c r="D45" s="8" t="s">
        <v>21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</row>
    <row r="46" spans="1:24">
      <c r="A46" s="4">
        <v>38</v>
      </c>
      <c r="B46" s="7">
        <v>2200320100087</v>
      </c>
      <c r="C46" s="6" t="s">
        <v>1329</v>
      </c>
      <c r="D46" s="8" t="s">
        <v>21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</row>
    <row r="47" spans="1:24">
      <c r="A47" s="4">
        <v>39</v>
      </c>
      <c r="B47" s="7">
        <v>2200320100091</v>
      </c>
      <c r="C47" s="6" t="s">
        <v>1330</v>
      </c>
      <c r="D47" s="8" t="s">
        <v>21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</row>
    <row r="48" spans="1:24">
      <c r="A48" s="4">
        <v>40</v>
      </c>
      <c r="B48" s="7">
        <v>2200320100092</v>
      </c>
      <c r="C48" s="6" t="s">
        <v>1331</v>
      </c>
      <c r="D48" s="8" t="s">
        <v>21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</row>
    <row r="49" spans="1:24">
      <c r="A49" s="4">
        <v>41</v>
      </c>
      <c r="B49" s="7">
        <v>2200320100093</v>
      </c>
      <c r="C49" s="6" t="s">
        <v>1332</v>
      </c>
      <c r="D49" s="8" t="s">
        <v>21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</row>
    <row r="50" spans="1:24">
      <c r="A50" s="4">
        <v>42</v>
      </c>
      <c r="B50" s="7">
        <v>2200320100097</v>
      </c>
      <c r="C50" s="6" t="s">
        <v>1333</v>
      </c>
      <c r="D50" s="8" t="s">
        <v>21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</row>
    <row r="51" spans="1:24">
      <c r="A51" s="4">
        <v>43</v>
      </c>
      <c r="B51" s="7">
        <v>2200320100098</v>
      </c>
      <c r="C51" s="6" t="s">
        <v>1334</v>
      </c>
      <c r="D51" s="8" t="s">
        <v>21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</row>
    <row r="52" spans="1:24">
      <c r="A52" s="4">
        <v>44</v>
      </c>
      <c r="B52" s="7">
        <v>2200320100101</v>
      </c>
      <c r="C52" s="6" t="s">
        <v>1335</v>
      </c>
      <c r="D52" s="8" t="s">
        <v>21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</row>
    <row r="53" spans="1:24">
      <c r="A53" s="4">
        <v>45</v>
      </c>
      <c r="B53" s="7">
        <v>2200320100102</v>
      </c>
      <c r="C53" s="6" t="s">
        <v>1336</v>
      </c>
      <c r="D53" s="8" t="s">
        <v>21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</row>
    <row r="54" spans="1:24">
      <c r="A54" s="4">
        <v>46</v>
      </c>
      <c r="B54" s="7">
        <v>2200320100106</v>
      </c>
      <c r="C54" s="6" t="s">
        <v>1337</v>
      </c>
      <c r="D54" s="8" t="s">
        <v>21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</row>
    <row r="55" spans="1:24">
      <c r="A55" s="4">
        <v>47</v>
      </c>
      <c r="B55" s="7">
        <v>2200320100109</v>
      </c>
      <c r="C55" s="6" t="s">
        <v>1338</v>
      </c>
      <c r="D55" s="8" t="s">
        <v>21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</row>
    <row r="56" spans="1:24">
      <c r="A56" s="4">
        <v>48</v>
      </c>
      <c r="B56" s="7">
        <v>2200320100110</v>
      </c>
      <c r="C56" s="6" t="s">
        <v>1339</v>
      </c>
      <c r="D56" s="8" t="s">
        <v>21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</row>
    <row r="57" spans="1:24">
      <c r="A57" s="4">
        <v>49</v>
      </c>
      <c r="B57" s="7">
        <v>2200320100111</v>
      </c>
      <c r="C57" s="6" t="s">
        <v>1340</v>
      </c>
      <c r="D57" s="8" t="s">
        <v>21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</row>
    <row r="58" spans="1:24">
      <c r="A58" s="4">
        <v>50</v>
      </c>
      <c r="B58" s="7">
        <v>2200320100123</v>
      </c>
      <c r="C58" s="6" t="s">
        <v>1341</v>
      </c>
      <c r="D58" s="8" t="s">
        <v>21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</row>
    <row r="59" spans="1:24">
      <c r="A59" s="4">
        <v>51</v>
      </c>
      <c r="B59" s="7">
        <v>2200320100124</v>
      </c>
      <c r="C59" s="6" t="s">
        <v>1342</v>
      </c>
      <c r="D59" s="8" t="s">
        <v>21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</row>
    <row r="60" spans="1:24">
      <c r="A60" s="4">
        <v>52</v>
      </c>
      <c r="B60" s="7">
        <v>2200320100128</v>
      </c>
      <c r="C60" s="6" t="s">
        <v>1343</v>
      </c>
      <c r="D60" s="8" t="s">
        <v>21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</row>
    <row r="61" spans="1:24">
      <c r="A61" s="4">
        <v>53</v>
      </c>
      <c r="B61" s="7">
        <v>2200320100136</v>
      </c>
      <c r="C61" s="6" t="s">
        <v>1344</v>
      </c>
      <c r="D61" s="8" t="s">
        <v>21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</row>
    <row r="62" spans="1:24">
      <c r="A62" s="4">
        <v>54</v>
      </c>
      <c r="B62" s="7">
        <v>2200320100139</v>
      </c>
      <c r="C62" s="6" t="s">
        <v>1345</v>
      </c>
      <c r="D62" s="8" t="s">
        <v>21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</row>
    <row r="63" spans="1:24">
      <c r="A63" s="4">
        <v>55</v>
      </c>
      <c r="B63" s="7">
        <v>2200320100140</v>
      </c>
      <c r="C63" s="6" t="s">
        <v>1346</v>
      </c>
      <c r="D63" s="8" t="s">
        <v>21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</row>
    <row r="64" spans="1:24">
      <c r="A64" s="4">
        <v>56</v>
      </c>
      <c r="B64" s="7">
        <v>2200320100142</v>
      </c>
      <c r="C64" s="6" t="s">
        <v>1347</v>
      </c>
      <c r="D64" s="8" t="s">
        <v>21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</row>
    <row r="65" spans="1:24">
      <c r="A65" s="4">
        <v>57</v>
      </c>
      <c r="B65" s="7">
        <v>2200320100143</v>
      </c>
      <c r="C65" s="6" t="s">
        <v>1348</v>
      </c>
      <c r="D65" s="8" t="s">
        <v>21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</row>
    <row r="66" spans="1:24">
      <c r="A66" s="4">
        <v>58</v>
      </c>
      <c r="B66" s="7">
        <v>2200320100144</v>
      </c>
      <c r="C66" s="6" t="s">
        <v>1349</v>
      </c>
      <c r="D66" s="8" t="s">
        <v>21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</row>
    <row r="67" spans="1:24">
      <c r="A67" s="4">
        <v>59</v>
      </c>
      <c r="B67" s="7">
        <v>2200320100145</v>
      </c>
      <c r="C67" s="6" t="s">
        <v>1350</v>
      </c>
      <c r="D67" s="8" t="s">
        <v>21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</row>
    <row r="68" spans="1:24">
      <c r="A68" s="4">
        <v>60</v>
      </c>
      <c r="B68" s="7">
        <v>2200320100146</v>
      </c>
      <c r="C68" s="6" t="s">
        <v>1351</v>
      </c>
      <c r="D68" s="8" t="s">
        <v>21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</row>
    <row r="69" spans="1:24">
      <c r="A69" s="4">
        <v>61</v>
      </c>
      <c r="B69" s="7">
        <v>2200320100148</v>
      </c>
      <c r="C69" s="6" t="s">
        <v>1352</v>
      </c>
      <c r="D69" s="8" t="s">
        <v>21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</row>
    <row r="70" spans="1:24">
      <c r="A70" s="4">
        <v>62</v>
      </c>
      <c r="B70" s="7">
        <v>2200320100155</v>
      </c>
      <c r="C70" s="6" t="s">
        <v>1353</v>
      </c>
      <c r="D70" s="8" t="s">
        <v>21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</row>
    <row r="71" spans="1:24">
      <c r="A71" s="4">
        <v>63</v>
      </c>
      <c r="B71" s="7">
        <v>2200320100162</v>
      </c>
      <c r="C71" s="6" t="s">
        <v>1354</v>
      </c>
      <c r="D71" s="8" t="s">
        <v>21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</row>
    <row r="72" spans="1:24">
      <c r="A72" s="4">
        <v>64</v>
      </c>
      <c r="B72" s="7">
        <v>2200320100164</v>
      </c>
      <c r="C72" s="6" t="s">
        <v>1355</v>
      </c>
      <c r="D72" s="8" t="s">
        <v>21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</row>
    <row r="73" spans="1:24">
      <c r="A73" s="4">
        <v>65</v>
      </c>
      <c r="B73" s="7">
        <v>2200320100166</v>
      </c>
      <c r="C73" s="6" t="s">
        <v>1356</v>
      </c>
      <c r="D73" s="8" t="s">
        <v>21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</row>
    <row r="74" spans="1:24">
      <c r="A74" s="4">
        <v>66</v>
      </c>
      <c r="B74" s="7">
        <v>2200320100180</v>
      </c>
      <c r="C74" s="6" t="s">
        <v>1357</v>
      </c>
      <c r="D74" s="8" t="s">
        <v>21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</row>
    <row r="75" spans="1:24">
      <c r="A75" s="4">
        <v>67</v>
      </c>
      <c r="B75" s="7">
        <v>2200320100187</v>
      </c>
      <c r="C75" s="6" t="s">
        <v>1358</v>
      </c>
      <c r="D75" s="8" t="s">
        <v>21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</row>
    <row r="76" spans="1:24">
      <c r="A76" s="4">
        <v>68</v>
      </c>
      <c r="B76" s="7">
        <v>2200320100189</v>
      </c>
      <c r="C76" s="6" t="s">
        <v>1359</v>
      </c>
      <c r="D76" s="8" t="s">
        <v>21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</row>
    <row r="77" spans="1:24">
      <c r="A77" s="4">
        <v>69</v>
      </c>
      <c r="B77" s="7">
        <v>2200320100190</v>
      </c>
      <c r="C77" s="6" t="s">
        <v>1360</v>
      </c>
      <c r="D77" s="8" t="s">
        <v>21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</row>
    <row r="78" spans="1:24">
      <c r="A78" s="4">
        <v>70</v>
      </c>
      <c r="B78" s="7">
        <v>2200320100192</v>
      </c>
      <c r="C78" s="6" t="s">
        <v>1361</v>
      </c>
      <c r="D78" s="8" t="s">
        <v>21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</row>
    <row r="79" spans="1:24">
      <c r="A79" s="4">
        <v>71</v>
      </c>
      <c r="B79" s="7">
        <v>2200320100198</v>
      </c>
      <c r="C79" s="6" t="s">
        <v>1362</v>
      </c>
      <c r="D79" s="8" t="s">
        <v>21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</row>
  </sheetData>
  <mergeCells count="28"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P24:X24 F24:N24 F25:X71 E9:X9 F10:X23 E10:E79">
    <cfRule type="containsText" dxfId="17" priority="2" operator="containsText" text="A">
      <formula>NOT(ISERROR(SEARCH("A",E9)))</formula>
    </cfRule>
  </conditionalFormatting>
  <conditionalFormatting sqref="F72:X79">
    <cfRule type="containsText" dxfId="16" priority="1" operator="containsText" text="A">
      <formula>NOT(ISERROR(SEARCH("A",F72)))</formula>
    </cfRule>
  </conditionalFormatting>
  <pageMargins left="0.25" right="0.25" top="0.75" bottom="0.75" header="0.3" footer="0.3"/>
  <pageSetup paperSize="9" fitToHeight="0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FFCC-534A-4253-820E-F0DB78DB6770}">
  <sheetPr>
    <tabColor theme="1" tint="0.14999847407452621"/>
    <pageSetUpPr fitToPage="1"/>
  </sheetPr>
  <dimension ref="A1:X82"/>
  <sheetViews>
    <sheetView topLeftCell="A7" workbookViewId="0">
      <selection activeCell="C8" sqref="C6:C8"/>
    </sheetView>
  </sheetViews>
  <sheetFormatPr defaultRowHeight="15"/>
  <cols>
    <col min="1" max="1" width="6.7109375" bestFit="1" customWidth="1"/>
    <col min="2" max="2" width="18.28515625" bestFit="1" customWidth="1"/>
    <col min="3" max="3" width="26.7109375" bestFit="1" customWidth="1"/>
    <col min="5" max="24" width="9.140625" customWidth="1"/>
  </cols>
  <sheetData>
    <row r="1" spans="1:24" ht="15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7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>
      <c r="A3" s="48" t="s">
        <v>470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15.6" customHeight="1">
      <c r="A5" s="55" t="s">
        <v>1363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</row>
    <row r="6" spans="1:24" ht="15.75" customHeight="1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4" ht="15.75" customHeight="1">
      <c r="A7" s="36"/>
      <c r="B7" s="38"/>
      <c r="C7" s="38"/>
      <c r="D7" s="1" t="s">
        <v>13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50"/>
      <c r="X7" s="50"/>
    </row>
    <row r="8" spans="1:24" ht="15.75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</row>
    <row r="9" spans="1:24">
      <c r="A9" s="4">
        <v>1</v>
      </c>
      <c r="B9" s="7">
        <v>2200320100001</v>
      </c>
      <c r="C9" s="6" t="s">
        <v>1364</v>
      </c>
      <c r="D9" s="8" t="s">
        <v>295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</row>
    <row r="10" spans="1:24">
      <c r="A10" s="4">
        <v>2</v>
      </c>
      <c r="B10" s="7">
        <v>2200320100008</v>
      </c>
      <c r="C10" s="6" t="s">
        <v>1365</v>
      </c>
      <c r="D10" s="8" t="s">
        <v>295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</row>
    <row r="11" spans="1:24">
      <c r="A11" s="4">
        <v>3</v>
      </c>
      <c r="B11" s="7">
        <v>2200320100012</v>
      </c>
      <c r="C11" s="6" t="s">
        <v>1366</v>
      </c>
      <c r="D11" s="8" t="s">
        <v>295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</row>
    <row r="12" spans="1:24">
      <c r="A12" s="4">
        <v>4</v>
      </c>
      <c r="B12" s="7">
        <v>2200320100014</v>
      </c>
      <c r="C12" s="6" t="s">
        <v>1367</v>
      </c>
      <c r="D12" s="8" t="s">
        <v>295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</row>
    <row r="13" spans="1:24">
      <c r="A13" s="4">
        <v>5</v>
      </c>
      <c r="B13" s="7">
        <v>2200320100020</v>
      </c>
      <c r="C13" s="6" t="s">
        <v>1368</v>
      </c>
      <c r="D13" s="8" t="s">
        <v>295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</row>
    <row r="14" spans="1:24">
      <c r="A14" s="4">
        <v>6</v>
      </c>
      <c r="B14" s="7">
        <v>2200320100029</v>
      </c>
      <c r="C14" s="6" t="s">
        <v>1369</v>
      </c>
      <c r="D14" s="8" t="s">
        <v>295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</row>
    <row r="15" spans="1:24">
      <c r="A15" s="4">
        <v>7</v>
      </c>
      <c r="B15" s="7">
        <v>2200320100031</v>
      </c>
      <c r="C15" s="6" t="s">
        <v>1370</v>
      </c>
      <c r="D15" s="8" t="s">
        <v>295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</row>
    <row r="16" spans="1:24">
      <c r="A16" s="4">
        <v>8</v>
      </c>
      <c r="B16" s="7">
        <v>2200320100035</v>
      </c>
      <c r="C16" s="6" t="s">
        <v>1371</v>
      </c>
      <c r="D16" s="8" t="s">
        <v>295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</row>
    <row r="17" spans="1:24">
      <c r="A17" s="4">
        <v>9</v>
      </c>
      <c r="B17" s="7">
        <v>2200320100039</v>
      </c>
      <c r="C17" s="6" t="s">
        <v>1372</v>
      </c>
      <c r="D17" s="8" t="s">
        <v>295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</row>
    <row r="18" spans="1:24">
      <c r="A18" s="4">
        <v>10</v>
      </c>
      <c r="B18" s="7">
        <v>2200320100044</v>
      </c>
      <c r="C18" s="6" t="s">
        <v>1373</v>
      </c>
      <c r="D18" s="8" t="s">
        <v>295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</row>
    <row r="19" spans="1:24">
      <c r="A19" s="4">
        <v>11</v>
      </c>
      <c r="B19" s="7">
        <v>2200320100050</v>
      </c>
      <c r="C19" s="6" t="s">
        <v>1374</v>
      </c>
      <c r="D19" s="8" t="s">
        <v>295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</row>
    <row r="20" spans="1:24">
      <c r="A20" s="4">
        <v>12</v>
      </c>
      <c r="B20" s="7">
        <v>2200320100055</v>
      </c>
      <c r="C20" s="6" t="s">
        <v>1375</v>
      </c>
      <c r="D20" s="8" t="s">
        <v>295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</row>
    <row r="21" spans="1:24">
      <c r="A21" s="4">
        <v>13</v>
      </c>
      <c r="B21" s="7">
        <v>2200320100062</v>
      </c>
      <c r="C21" s="6" t="s">
        <v>1376</v>
      </c>
      <c r="D21" s="8" t="s">
        <v>295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</row>
    <row r="22" spans="1:24">
      <c r="A22" s="4">
        <v>14</v>
      </c>
      <c r="B22" s="7">
        <v>2200320100063</v>
      </c>
      <c r="C22" s="6" t="s">
        <v>1377</v>
      </c>
      <c r="D22" s="8" t="s">
        <v>295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</row>
    <row r="23" spans="1:24">
      <c r="A23" s="4">
        <v>15</v>
      </c>
      <c r="B23" s="7">
        <v>2200320100065</v>
      </c>
      <c r="C23" s="6" t="s">
        <v>1378</v>
      </c>
      <c r="D23" s="8" t="s">
        <v>295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</row>
    <row r="24" spans="1:24">
      <c r="A24" s="4">
        <v>16</v>
      </c>
      <c r="B24" s="7">
        <v>2200320100069</v>
      </c>
      <c r="C24" s="6" t="s">
        <v>1379</v>
      </c>
      <c r="D24" s="8" t="s">
        <v>295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</row>
    <row r="25" spans="1:24">
      <c r="A25" s="4">
        <v>17</v>
      </c>
      <c r="B25" s="7">
        <v>2200320100071</v>
      </c>
      <c r="C25" s="6" t="s">
        <v>1380</v>
      </c>
      <c r="D25" s="8" t="s">
        <v>295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</row>
    <row r="26" spans="1:24">
      <c r="A26" s="4">
        <v>18</v>
      </c>
      <c r="B26" s="7">
        <v>2200320100075</v>
      </c>
      <c r="C26" s="6" t="s">
        <v>1381</v>
      </c>
      <c r="D26" s="8" t="s">
        <v>295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</row>
    <row r="27" spans="1:24">
      <c r="A27" s="4">
        <v>19</v>
      </c>
      <c r="B27" s="7">
        <v>2200320100080</v>
      </c>
      <c r="C27" s="6" t="s">
        <v>1382</v>
      </c>
      <c r="D27" s="8" t="s">
        <v>295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</row>
    <row r="28" spans="1:24">
      <c r="A28" s="4">
        <v>20</v>
      </c>
      <c r="B28" s="7">
        <v>2200320100081</v>
      </c>
      <c r="C28" s="6" t="s">
        <v>1383</v>
      </c>
      <c r="D28" s="8" t="s">
        <v>295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</row>
    <row r="29" spans="1:24">
      <c r="A29" s="4">
        <v>21</v>
      </c>
      <c r="B29" s="7">
        <v>2200320100088</v>
      </c>
      <c r="C29" s="6" t="s">
        <v>1384</v>
      </c>
      <c r="D29" s="8" t="s">
        <v>295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</row>
    <row r="30" spans="1:24">
      <c r="A30" s="4">
        <v>22</v>
      </c>
      <c r="B30" s="7">
        <v>2200320100089</v>
      </c>
      <c r="C30" s="6" t="s">
        <v>1385</v>
      </c>
      <c r="D30" s="8" t="s">
        <v>295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</row>
    <row r="31" spans="1:24">
      <c r="A31" s="4">
        <v>23</v>
      </c>
      <c r="B31" s="7">
        <v>2200320100096</v>
      </c>
      <c r="C31" s="6" t="s">
        <v>1386</v>
      </c>
      <c r="D31" s="8" t="s">
        <v>295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</row>
    <row r="32" spans="1:24">
      <c r="A32" s="4">
        <v>24</v>
      </c>
      <c r="B32" s="7">
        <v>2200320100100</v>
      </c>
      <c r="C32" s="6" t="s">
        <v>1387</v>
      </c>
      <c r="D32" s="8" t="s">
        <v>295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</row>
    <row r="33" spans="1:24">
      <c r="A33" s="4">
        <v>25</v>
      </c>
      <c r="B33" s="7">
        <v>2200320100105</v>
      </c>
      <c r="C33" s="6" t="s">
        <v>1388</v>
      </c>
      <c r="D33" s="8" t="s">
        <v>295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</row>
    <row r="34" spans="1:24">
      <c r="A34" s="4">
        <v>26</v>
      </c>
      <c r="B34" s="7">
        <v>2200320100108</v>
      </c>
      <c r="C34" s="6" t="s">
        <v>1389</v>
      </c>
      <c r="D34" s="8" t="s">
        <v>295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</row>
    <row r="35" spans="1:24">
      <c r="A35" s="4">
        <v>27</v>
      </c>
      <c r="B35" s="7">
        <v>2200320100112</v>
      </c>
      <c r="C35" s="6" t="s">
        <v>1390</v>
      </c>
      <c r="D35" s="8" t="s">
        <v>295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</row>
    <row r="36" spans="1:24">
      <c r="A36" s="4">
        <v>28</v>
      </c>
      <c r="B36" s="7">
        <v>2200320100114</v>
      </c>
      <c r="C36" s="6" t="s">
        <v>1391</v>
      </c>
      <c r="D36" s="8" t="s">
        <v>295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</row>
    <row r="37" spans="1:24">
      <c r="A37" s="4">
        <v>29</v>
      </c>
      <c r="B37" s="7">
        <v>2200320100115</v>
      </c>
      <c r="C37" s="6" t="s">
        <v>1392</v>
      </c>
      <c r="D37" s="8" t="s">
        <v>295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</row>
    <row r="38" spans="1:24">
      <c r="A38" s="4">
        <v>30</v>
      </c>
      <c r="B38" s="7">
        <v>2200320100119</v>
      </c>
      <c r="C38" s="6" t="s">
        <v>806</v>
      </c>
      <c r="D38" s="8" t="s">
        <v>295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</row>
    <row r="39" spans="1:24">
      <c r="A39" s="4">
        <v>31</v>
      </c>
      <c r="B39" s="7">
        <v>2200320100121</v>
      </c>
      <c r="C39" s="6" t="s">
        <v>1393</v>
      </c>
      <c r="D39" s="8" t="s">
        <v>295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</row>
    <row r="40" spans="1:24">
      <c r="A40" s="4">
        <v>32</v>
      </c>
      <c r="B40" s="7">
        <v>2200320100125</v>
      </c>
      <c r="C40" s="6" t="s">
        <v>1394</v>
      </c>
      <c r="D40" s="8" t="s">
        <v>295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</row>
    <row r="41" spans="1:24">
      <c r="A41" s="4">
        <v>33</v>
      </c>
      <c r="B41" s="7">
        <v>2200320100126</v>
      </c>
      <c r="C41" s="6" t="s">
        <v>1395</v>
      </c>
      <c r="D41" s="8" t="s">
        <v>295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</row>
    <row r="42" spans="1:24">
      <c r="A42" s="4">
        <v>34</v>
      </c>
      <c r="B42" s="7">
        <v>2200320100130</v>
      </c>
      <c r="C42" s="6" t="s">
        <v>1396</v>
      </c>
      <c r="D42" s="8" t="s">
        <v>295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</row>
    <row r="43" spans="1:24">
      <c r="A43" s="4">
        <v>35</v>
      </c>
      <c r="B43" s="7">
        <v>2200320100132</v>
      </c>
      <c r="C43" s="6" t="s">
        <v>1397</v>
      </c>
      <c r="D43" s="8" t="s">
        <v>295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</row>
    <row r="44" spans="1:24">
      <c r="A44" s="4">
        <v>36</v>
      </c>
      <c r="B44" s="7">
        <v>2200320100134</v>
      </c>
      <c r="C44" s="6" t="s">
        <v>1398</v>
      </c>
      <c r="D44" s="8" t="s">
        <v>295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</row>
    <row r="45" spans="1:24">
      <c r="A45" s="4">
        <v>37</v>
      </c>
      <c r="B45" s="7">
        <v>2200320100135</v>
      </c>
      <c r="C45" s="6" t="s">
        <v>1399</v>
      </c>
      <c r="D45" s="8" t="s">
        <v>295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</row>
    <row r="46" spans="1:24">
      <c r="A46" s="4">
        <v>38</v>
      </c>
      <c r="B46" s="7">
        <v>2200320100137</v>
      </c>
      <c r="C46" s="6" t="s">
        <v>1400</v>
      </c>
      <c r="D46" s="8" t="s">
        <v>295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</row>
    <row r="47" spans="1:24">
      <c r="A47" s="4">
        <v>39</v>
      </c>
      <c r="B47" s="7">
        <v>2200320100138</v>
      </c>
      <c r="C47" s="6" t="s">
        <v>1401</v>
      </c>
      <c r="D47" s="8" t="s">
        <v>295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</row>
    <row r="48" spans="1:24">
      <c r="A48" s="4">
        <v>40</v>
      </c>
      <c r="B48" s="7">
        <v>2200320100147</v>
      </c>
      <c r="C48" s="6" t="s">
        <v>1402</v>
      </c>
      <c r="D48" s="8" t="s">
        <v>295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</row>
    <row r="49" spans="1:24">
      <c r="A49" s="4">
        <v>41</v>
      </c>
      <c r="B49" s="7">
        <v>2200320100149</v>
      </c>
      <c r="C49" s="6" t="s">
        <v>1403</v>
      </c>
      <c r="D49" s="8" t="s">
        <v>295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</row>
    <row r="50" spans="1:24">
      <c r="A50" s="4">
        <v>42</v>
      </c>
      <c r="B50" s="7">
        <v>2200320100151</v>
      </c>
      <c r="C50" s="6" t="s">
        <v>1404</v>
      </c>
      <c r="D50" s="8" t="s">
        <v>295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</row>
    <row r="51" spans="1:24">
      <c r="A51" s="4">
        <v>43</v>
      </c>
      <c r="B51" s="7">
        <v>2200320100152</v>
      </c>
      <c r="C51" s="6" t="s">
        <v>938</v>
      </c>
      <c r="D51" s="8" t="s">
        <v>295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</row>
    <row r="52" spans="1:24">
      <c r="A52" s="4">
        <v>44</v>
      </c>
      <c r="B52" s="7">
        <v>2200320100156</v>
      </c>
      <c r="C52" s="6" t="s">
        <v>1405</v>
      </c>
      <c r="D52" s="8" t="s">
        <v>295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</row>
    <row r="53" spans="1:24">
      <c r="A53" s="4">
        <v>45</v>
      </c>
      <c r="B53" s="7">
        <v>2200320100157</v>
      </c>
      <c r="C53" s="6" t="s">
        <v>1406</v>
      </c>
      <c r="D53" s="8" t="s">
        <v>295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</row>
    <row r="54" spans="1:24">
      <c r="A54" s="4">
        <v>46</v>
      </c>
      <c r="B54" s="7">
        <v>2200320100159</v>
      </c>
      <c r="C54" s="6" t="s">
        <v>945</v>
      </c>
      <c r="D54" s="8" t="s">
        <v>295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</row>
    <row r="55" spans="1:24">
      <c r="A55" s="4">
        <v>47</v>
      </c>
      <c r="B55" s="7">
        <v>2200320100163</v>
      </c>
      <c r="C55" s="6" t="s">
        <v>1407</v>
      </c>
      <c r="D55" s="8" t="s">
        <v>295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</row>
    <row r="56" spans="1:24">
      <c r="A56" s="4">
        <v>48</v>
      </c>
      <c r="B56" s="7">
        <v>2200320100165</v>
      </c>
      <c r="C56" s="6" t="s">
        <v>1408</v>
      </c>
      <c r="D56" s="8" t="s">
        <v>295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</row>
    <row r="57" spans="1:24">
      <c r="A57" s="4">
        <v>49</v>
      </c>
      <c r="B57" s="7">
        <v>2200320100169</v>
      </c>
      <c r="C57" s="6" t="s">
        <v>1409</v>
      </c>
      <c r="D57" s="8" t="s">
        <v>295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</row>
    <row r="58" spans="1:24">
      <c r="A58" s="4">
        <v>50</v>
      </c>
      <c r="B58" s="7">
        <v>2200320100170</v>
      </c>
      <c r="C58" s="6" t="s">
        <v>1410</v>
      </c>
      <c r="D58" s="8" t="s">
        <v>295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</row>
    <row r="59" spans="1:24">
      <c r="A59" s="4">
        <v>51</v>
      </c>
      <c r="B59" s="7">
        <v>2200320100171</v>
      </c>
      <c r="C59" s="6" t="s">
        <v>1411</v>
      </c>
      <c r="D59" s="8" t="s">
        <v>295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</row>
    <row r="60" spans="1:24">
      <c r="A60" s="4">
        <v>52</v>
      </c>
      <c r="B60" s="7">
        <v>2200320100172</v>
      </c>
      <c r="C60" s="6" t="s">
        <v>1412</v>
      </c>
      <c r="D60" s="8" t="s">
        <v>295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</row>
    <row r="61" spans="1:24">
      <c r="A61" s="4">
        <v>53</v>
      </c>
      <c r="B61" s="7">
        <v>2200320100173</v>
      </c>
      <c r="C61" s="6" t="s">
        <v>1413</v>
      </c>
      <c r="D61" s="8" t="s">
        <v>295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</row>
    <row r="62" spans="1:24">
      <c r="A62" s="4">
        <v>54</v>
      </c>
      <c r="B62" s="7">
        <v>2200320100174</v>
      </c>
      <c r="C62" s="6" t="s">
        <v>1414</v>
      </c>
      <c r="D62" s="8" t="s">
        <v>295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</row>
    <row r="63" spans="1:24">
      <c r="A63" s="4">
        <v>55</v>
      </c>
      <c r="B63" s="7">
        <v>2200320100176</v>
      </c>
      <c r="C63" s="6" t="s">
        <v>1415</v>
      </c>
      <c r="D63" s="8" t="s">
        <v>295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</row>
    <row r="64" spans="1:24">
      <c r="A64" s="4">
        <v>56</v>
      </c>
      <c r="B64" s="7">
        <v>2200320100177</v>
      </c>
      <c r="C64" s="6" t="s">
        <v>1416</v>
      </c>
      <c r="D64" s="8" t="s">
        <v>295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</row>
    <row r="65" spans="1:24">
      <c r="A65" s="4">
        <v>57</v>
      </c>
      <c r="B65" s="7">
        <v>2200320100179</v>
      </c>
      <c r="C65" s="6" t="s">
        <v>1417</v>
      </c>
      <c r="D65" s="8" t="s">
        <v>295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</row>
    <row r="66" spans="1:24">
      <c r="A66" s="4">
        <v>58</v>
      </c>
      <c r="B66" s="7">
        <v>2200320100181</v>
      </c>
      <c r="C66" s="6" t="s">
        <v>1418</v>
      </c>
      <c r="D66" s="8" t="s">
        <v>295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</row>
    <row r="67" spans="1:24">
      <c r="A67" s="4">
        <v>59</v>
      </c>
      <c r="B67" s="7">
        <v>2200320100182</v>
      </c>
      <c r="C67" s="6" t="s">
        <v>1419</v>
      </c>
      <c r="D67" s="8" t="s">
        <v>295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</row>
    <row r="68" spans="1:24">
      <c r="A68" s="4">
        <v>60</v>
      </c>
      <c r="B68" s="7">
        <v>2200320100183</v>
      </c>
      <c r="C68" s="6" t="s">
        <v>954</v>
      </c>
      <c r="D68" s="8" t="s">
        <v>295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</row>
    <row r="69" spans="1:24">
      <c r="A69" s="4">
        <v>61</v>
      </c>
      <c r="B69" s="7">
        <v>2200320100184</v>
      </c>
      <c r="C69" s="6" t="s">
        <v>954</v>
      </c>
      <c r="D69" s="8" t="s">
        <v>295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</row>
    <row r="70" spans="1:24">
      <c r="A70" s="4">
        <v>62</v>
      </c>
      <c r="B70" s="7">
        <v>2200320100185</v>
      </c>
      <c r="C70" s="6" t="s">
        <v>1420</v>
      </c>
      <c r="D70" s="8" t="s">
        <v>295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</row>
    <row r="71" spans="1:24">
      <c r="A71" s="4">
        <v>63</v>
      </c>
      <c r="B71" s="7">
        <v>2200320100186</v>
      </c>
      <c r="C71" s="6" t="s">
        <v>1421</v>
      </c>
      <c r="D71" s="8" t="s">
        <v>295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</row>
    <row r="72" spans="1:24">
      <c r="A72" s="4">
        <v>64</v>
      </c>
      <c r="B72" s="7">
        <v>2200320100188</v>
      </c>
      <c r="C72" s="6" t="s">
        <v>1422</v>
      </c>
      <c r="D72" s="8" t="s">
        <v>295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</row>
    <row r="73" spans="1:24">
      <c r="A73" s="4">
        <v>65</v>
      </c>
      <c r="B73" s="7">
        <v>2200320100194</v>
      </c>
      <c r="C73" s="6" t="s">
        <v>963</v>
      </c>
      <c r="D73" s="8" t="s">
        <v>295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</row>
    <row r="74" spans="1:24">
      <c r="A74" s="4">
        <v>66</v>
      </c>
      <c r="B74" s="7">
        <v>2200320100196</v>
      </c>
      <c r="C74" s="6" t="s">
        <v>961</v>
      </c>
      <c r="D74" s="8" t="s">
        <v>295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</row>
    <row r="75" spans="1:24">
      <c r="A75" s="4">
        <v>67</v>
      </c>
      <c r="B75" s="7">
        <v>2200320100197</v>
      </c>
      <c r="C75" s="6" t="s">
        <v>1423</v>
      </c>
      <c r="D75" s="8" t="s">
        <v>295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</row>
    <row r="76" spans="1:24">
      <c r="A76" s="4">
        <v>68</v>
      </c>
      <c r="B76" s="7">
        <v>2200320100199</v>
      </c>
      <c r="C76" s="6" t="s">
        <v>1424</v>
      </c>
      <c r="D76" s="8" t="s">
        <v>295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</row>
    <row r="77" spans="1:24">
      <c r="A77" s="4">
        <v>69</v>
      </c>
      <c r="B77" s="7">
        <v>2200320100201</v>
      </c>
      <c r="C77" s="6" t="s">
        <v>1425</v>
      </c>
      <c r="D77" s="8" t="s">
        <v>295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</row>
    <row r="78" spans="1:24">
      <c r="A78" s="4">
        <v>70</v>
      </c>
      <c r="B78" s="7">
        <v>2200320310068</v>
      </c>
      <c r="C78" s="6" t="s">
        <v>1426</v>
      </c>
      <c r="D78" s="8" t="s">
        <v>295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</row>
    <row r="79" spans="1:24">
      <c r="A79" s="4">
        <v>71</v>
      </c>
      <c r="B79" s="7">
        <v>2300320109004</v>
      </c>
      <c r="C79" s="6" t="s">
        <v>1427</v>
      </c>
      <c r="D79" s="8" t="s">
        <v>295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</row>
    <row r="80" spans="1:24">
      <c r="A80" s="4">
        <v>72</v>
      </c>
      <c r="B80" s="7">
        <v>2300320109005</v>
      </c>
      <c r="C80" s="6" t="s">
        <v>1428</v>
      </c>
      <c r="D80" s="8" t="s">
        <v>295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20"/>
    </row>
    <row r="81" spans="1:24">
      <c r="A81" s="4">
        <v>73</v>
      </c>
      <c r="B81" s="7">
        <v>2300320109008</v>
      </c>
      <c r="C81" s="6" t="s">
        <v>1429</v>
      </c>
      <c r="D81" s="8" t="s">
        <v>295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20"/>
    </row>
    <row r="82" spans="1:24">
      <c r="A82" s="4">
        <v>74</v>
      </c>
      <c r="B82" s="7">
        <v>2300320109016</v>
      </c>
      <c r="C82" s="6" t="s">
        <v>1430</v>
      </c>
      <c r="D82" s="8" t="s">
        <v>295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20"/>
    </row>
  </sheetData>
  <mergeCells count="28"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P24:X24 F24:N24 F25:X71 E9:X9 F10:X23 E10:E82">
    <cfRule type="containsText" dxfId="15" priority="2" operator="containsText" text="A">
      <formula>NOT(ISERROR(SEARCH("A",E9)))</formula>
    </cfRule>
  </conditionalFormatting>
  <conditionalFormatting sqref="F72:X82">
    <cfRule type="containsText" dxfId="14" priority="1" operator="containsText" text="A">
      <formula>NOT(ISERROR(SEARCH("A",F72)))</formula>
    </cfRule>
  </conditionalFormatting>
  <pageMargins left="0.25" right="0.25" top="0.75" bottom="0.75" header="0.3" footer="0.3"/>
  <pageSetup paperSize="9" fitToHeight="0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24E8-E108-467A-B08B-866DECF118C3}">
  <sheetPr>
    <tabColor theme="1" tint="0.14999847407452621"/>
    <pageSetUpPr fitToPage="1"/>
  </sheetPr>
  <dimension ref="A1:X82"/>
  <sheetViews>
    <sheetView workbookViewId="0">
      <selection activeCell="E10" sqref="E10"/>
    </sheetView>
  </sheetViews>
  <sheetFormatPr defaultRowHeight="15"/>
  <cols>
    <col min="2" max="2" width="18.28515625" bestFit="1" customWidth="1"/>
    <col min="3" max="3" width="26.7109375" bestFit="1" customWidth="1"/>
    <col min="5" max="24" width="9.140625" customWidth="1"/>
  </cols>
  <sheetData>
    <row r="1" spans="1:24" ht="15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7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>
      <c r="A3" s="48" t="s">
        <v>470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15.6" customHeight="1">
      <c r="A5" s="55" t="s">
        <v>1431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</row>
    <row r="6" spans="1:24" ht="15.75" customHeight="1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4" ht="15.75" customHeight="1">
      <c r="A7" s="36"/>
      <c r="B7" s="38"/>
      <c r="C7" s="38"/>
      <c r="D7" s="1" t="s">
        <v>13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50"/>
      <c r="X7" s="50"/>
    </row>
    <row r="8" spans="1:24" ht="15.75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</row>
    <row r="9" spans="1:24">
      <c r="A9" s="4">
        <v>1</v>
      </c>
      <c r="B9" s="7">
        <v>2100320100058</v>
      </c>
      <c r="C9" s="6" t="s">
        <v>1432</v>
      </c>
      <c r="D9" s="8" t="s">
        <v>403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</row>
    <row r="10" spans="1:24">
      <c r="A10" s="4">
        <v>2</v>
      </c>
      <c r="B10" s="7">
        <v>2200320100005</v>
      </c>
      <c r="C10" s="6" t="s">
        <v>1433</v>
      </c>
      <c r="D10" s="8" t="s">
        <v>403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</row>
    <row r="11" spans="1:24">
      <c r="A11" s="4">
        <v>3</v>
      </c>
      <c r="B11" s="7">
        <v>2200320100007</v>
      </c>
      <c r="C11" s="6" t="s">
        <v>1434</v>
      </c>
      <c r="D11" s="8" t="s">
        <v>403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</row>
    <row r="12" spans="1:24">
      <c r="A12" s="4">
        <v>4</v>
      </c>
      <c r="B12" s="7">
        <v>2200320100010</v>
      </c>
      <c r="C12" s="6" t="s">
        <v>1435</v>
      </c>
      <c r="D12" s="8" t="s">
        <v>403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</row>
    <row r="13" spans="1:24">
      <c r="A13" s="4">
        <v>5</v>
      </c>
      <c r="B13" s="7">
        <v>2200320100011</v>
      </c>
      <c r="C13" s="6" t="s">
        <v>1436</v>
      </c>
      <c r="D13" s="8" t="s">
        <v>403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</row>
    <row r="14" spans="1:24">
      <c r="A14" s="4">
        <v>6</v>
      </c>
      <c r="B14" s="7">
        <v>2200320100016</v>
      </c>
      <c r="C14" s="6" t="s">
        <v>1437</v>
      </c>
      <c r="D14" s="8" t="s">
        <v>403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</row>
    <row r="15" spans="1:24">
      <c r="A15" s="4">
        <v>7</v>
      </c>
      <c r="B15" s="7">
        <v>2200320100017</v>
      </c>
      <c r="C15" s="6" t="s">
        <v>1438</v>
      </c>
      <c r="D15" s="8" t="s">
        <v>403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</row>
    <row r="16" spans="1:24">
      <c r="A16" s="4">
        <v>8</v>
      </c>
      <c r="B16" s="7">
        <v>2200320100019</v>
      </c>
      <c r="C16" s="6" t="s">
        <v>1439</v>
      </c>
      <c r="D16" s="8" t="s">
        <v>403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</row>
    <row r="17" spans="1:24">
      <c r="A17" s="4">
        <v>9</v>
      </c>
      <c r="B17" s="7">
        <v>2200320100021</v>
      </c>
      <c r="C17" s="6" t="s">
        <v>1440</v>
      </c>
      <c r="D17" s="8" t="s">
        <v>403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</row>
    <row r="18" spans="1:24">
      <c r="A18" s="4">
        <v>10</v>
      </c>
      <c r="B18" s="7">
        <v>2200320100022</v>
      </c>
      <c r="C18" s="6" t="s">
        <v>1441</v>
      </c>
      <c r="D18" s="8" t="s">
        <v>403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</row>
    <row r="19" spans="1:24">
      <c r="A19" s="4">
        <v>11</v>
      </c>
      <c r="B19" s="7">
        <v>2200320100023</v>
      </c>
      <c r="C19" s="6" t="s">
        <v>1442</v>
      </c>
      <c r="D19" s="8" t="s">
        <v>403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</row>
    <row r="20" spans="1:24">
      <c r="A20" s="4">
        <v>12</v>
      </c>
      <c r="B20" s="7">
        <v>2200320100026</v>
      </c>
      <c r="C20" s="6" t="s">
        <v>1443</v>
      </c>
      <c r="D20" s="8" t="s">
        <v>403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</row>
    <row r="21" spans="1:24">
      <c r="A21" s="4">
        <v>13</v>
      </c>
      <c r="B21" s="7">
        <v>2200320100030</v>
      </c>
      <c r="C21" s="6" t="s">
        <v>1444</v>
      </c>
      <c r="D21" s="8" t="s">
        <v>403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</row>
    <row r="22" spans="1:24">
      <c r="A22" s="4">
        <v>14</v>
      </c>
      <c r="B22" s="7">
        <v>2200320100038</v>
      </c>
      <c r="C22" s="6" t="s">
        <v>1445</v>
      </c>
      <c r="D22" s="8" t="s">
        <v>403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</row>
    <row r="23" spans="1:24">
      <c r="A23" s="4">
        <v>15</v>
      </c>
      <c r="B23" s="7">
        <v>2200320100043</v>
      </c>
      <c r="C23" s="6" t="s">
        <v>1446</v>
      </c>
      <c r="D23" s="8" t="s">
        <v>403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</row>
    <row r="24" spans="1:24">
      <c r="A24" s="4">
        <v>16</v>
      </c>
      <c r="B24" s="7">
        <v>2200320100046</v>
      </c>
      <c r="C24" s="6" t="s">
        <v>1447</v>
      </c>
      <c r="D24" s="8" t="s">
        <v>403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</row>
    <row r="25" spans="1:24">
      <c r="A25" s="4">
        <v>17</v>
      </c>
      <c r="B25" s="7">
        <v>2200320100047</v>
      </c>
      <c r="C25" s="6" t="s">
        <v>1448</v>
      </c>
      <c r="D25" s="8" t="s">
        <v>403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</row>
    <row r="26" spans="1:24">
      <c r="A26" s="4">
        <v>18</v>
      </c>
      <c r="B26" s="7">
        <v>2200320100051</v>
      </c>
      <c r="C26" s="6" t="s">
        <v>1449</v>
      </c>
      <c r="D26" s="8" t="s">
        <v>403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</row>
    <row r="27" spans="1:24">
      <c r="A27" s="4">
        <v>19</v>
      </c>
      <c r="B27" s="7">
        <v>2200320100054</v>
      </c>
      <c r="C27" s="6" t="s">
        <v>1450</v>
      </c>
      <c r="D27" s="8" t="s">
        <v>403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</row>
    <row r="28" spans="1:24">
      <c r="A28" s="4">
        <v>20</v>
      </c>
      <c r="B28" s="7">
        <v>2200320100057</v>
      </c>
      <c r="C28" s="6" t="s">
        <v>1451</v>
      </c>
      <c r="D28" s="8" t="s">
        <v>403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</row>
    <row r="29" spans="1:24">
      <c r="A29" s="4">
        <v>21</v>
      </c>
      <c r="B29" s="7">
        <v>2200320100060</v>
      </c>
      <c r="C29" s="6" t="s">
        <v>1452</v>
      </c>
      <c r="D29" s="8" t="s">
        <v>403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</row>
    <row r="30" spans="1:24">
      <c r="A30" s="4">
        <v>22</v>
      </c>
      <c r="B30" s="7">
        <v>2200320100067</v>
      </c>
      <c r="C30" s="6" t="s">
        <v>1453</v>
      </c>
      <c r="D30" s="8" t="s">
        <v>403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</row>
    <row r="31" spans="1:24">
      <c r="A31" s="4">
        <v>23</v>
      </c>
      <c r="B31" s="7">
        <v>2200320100072</v>
      </c>
      <c r="C31" s="6" t="s">
        <v>1454</v>
      </c>
      <c r="D31" s="8" t="s">
        <v>403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</row>
    <row r="32" spans="1:24">
      <c r="A32" s="4">
        <v>24</v>
      </c>
      <c r="B32" s="7">
        <v>2200320100076</v>
      </c>
      <c r="C32" s="6" t="s">
        <v>1455</v>
      </c>
      <c r="D32" s="8" t="s">
        <v>403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</row>
    <row r="33" spans="1:24">
      <c r="A33" s="4">
        <v>25</v>
      </c>
      <c r="B33" s="7">
        <v>2200320100082</v>
      </c>
      <c r="C33" s="6" t="s">
        <v>1456</v>
      </c>
      <c r="D33" s="8" t="s">
        <v>403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</row>
    <row r="34" spans="1:24">
      <c r="A34" s="4">
        <v>26</v>
      </c>
      <c r="B34" s="7">
        <v>2200320100083</v>
      </c>
      <c r="C34" s="6" t="s">
        <v>1457</v>
      </c>
      <c r="D34" s="8" t="s">
        <v>403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</row>
    <row r="35" spans="1:24">
      <c r="A35" s="4">
        <v>27</v>
      </c>
      <c r="B35" s="7">
        <v>2200320100084</v>
      </c>
      <c r="C35" s="6" t="s">
        <v>1458</v>
      </c>
      <c r="D35" s="8" t="s">
        <v>403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</row>
    <row r="36" spans="1:24">
      <c r="A36" s="4">
        <v>28</v>
      </c>
      <c r="B36" s="7">
        <v>2200320100086</v>
      </c>
      <c r="C36" s="6" t="s">
        <v>1459</v>
      </c>
      <c r="D36" s="8" t="s">
        <v>403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</row>
    <row r="37" spans="1:24">
      <c r="A37" s="4">
        <v>29</v>
      </c>
      <c r="B37" s="7">
        <v>2200320100090</v>
      </c>
      <c r="C37" s="6" t="s">
        <v>1460</v>
      </c>
      <c r="D37" s="8" t="s">
        <v>403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</row>
    <row r="38" spans="1:24">
      <c r="A38" s="4">
        <v>30</v>
      </c>
      <c r="B38" s="7">
        <v>2200320100094</v>
      </c>
      <c r="C38" s="6" t="s">
        <v>1461</v>
      </c>
      <c r="D38" s="8" t="s">
        <v>403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</row>
    <row r="39" spans="1:24">
      <c r="A39" s="4">
        <v>31</v>
      </c>
      <c r="B39" s="7">
        <v>2200320100095</v>
      </c>
      <c r="C39" s="6" t="s">
        <v>1462</v>
      </c>
      <c r="D39" s="8" t="s">
        <v>403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</row>
    <row r="40" spans="1:24">
      <c r="A40" s="4">
        <v>32</v>
      </c>
      <c r="B40" s="7">
        <v>2200320100099</v>
      </c>
      <c r="C40" s="6" t="s">
        <v>1463</v>
      </c>
      <c r="D40" s="8" t="s">
        <v>403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</row>
    <row r="41" spans="1:24">
      <c r="A41" s="4">
        <v>33</v>
      </c>
      <c r="B41" s="7">
        <v>2200320100103</v>
      </c>
      <c r="C41" s="6" t="s">
        <v>1464</v>
      </c>
      <c r="D41" s="8" t="s">
        <v>403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</row>
    <row r="42" spans="1:24">
      <c r="A42" s="4">
        <v>34</v>
      </c>
      <c r="B42" s="7">
        <v>2200320100104</v>
      </c>
      <c r="C42" s="6" t="s">
        <v>1465</v>
      </c>
      <c r="D42" s="8" t="s">
        <v>403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</row>
    <row r="43" spans="1:24">
      <c r="A43" s="4">
        <v>35</v>
      </c>
      <c r="B43" s="7">
        <v>2200320100107</v>
      </c>
      <c r="C43" s="6" t="s">
        <v>1466</v>
      </c>
      <c r="D43" s="8" t="s">
        <v>403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</row>
    <row r="44" spans="1:24">
      <c r="A44" s="4">
        <v>36</v>
      </c>
      <c r="B44" s="7">
        <v>2200320100113</v>
      </c>
      <c r="C44" s="6" t="s">
        <v>1467</v>
      </c>
      <c r="D44" s="8" t="s">
        <v>403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</row>
    <row r="45" spans="1:24">
      <c r="A45" s="4">
        <v>37</v>
      </c>
      <c r="B45" s="7">
        <v>2200320100116</v>
      </c>
      <c r="C45" s="6" t="s">
        <v>569</v>
      </c>
      <c r="D45" s="8" t="s">
        <v>403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</row>
    <row r="46" spans="1:24">
      <c r="A46" s="4">
        <v>38</v>
      </c>
      <c r="B46" s="7">
        <v>2200320100117</v>
      </c>
      <c r="C46" s="6" t="s">
        <v>1468</v>
      </c>
      <c r="D46" s="8" t="s">
        <v>403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</row>
    <row r="47" spans="1:24">
      <c r="A47" s="4">
        <v>39</v>
      </c>
      <c r="B47" s="7">
        <v>2200320100118</v>
      </c>
      <c r="C47" s="6" t="s">
        <v>1469</v>
      </c>
      <c r="D47" s="8" t="s">
        <v>403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</row>
    <row r="48" spans="1:24">
      <c r="A48" s="4">
        <v>40</v>
      </c>
      <c r="B48" s="7">
        <v>2200320100120</v>
      </c>
      <c r="C48" s="6" t="s">
        <v>1470</v>
      </c>
      <c r="D48" s="8" t="s">
        <v>403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</row>
    <row r="49" spans="1:24">
      <c r="A49" s="4">
        <v>41</v>
      </c>
      <c r="B49" s="7">
        <v>2200320100122</v>
      </c>
      <c r="C49" s="6" t="s">
        <v>1471</v>
      </c>
      <c r="D49" s="8" t="s">
        <v>403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</row>
    <row r="50" spans="1:24">
      <c r="A50" s="4">
        <v>42</v>
      </c>
      <c r="B50" s="7">
        <v>2200320100127</v>
      </c>
      <c r="C50" s="6" t="s">
        <v>1472</v>
      </c>
      <c r="D50" s="8" t="s">
        <v>403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</row>
    <row r="51" spans="1:24">
      <c r="A51" s="4">
        <v>43</v>
      </c>
      <c r="B51" s="7">
        <v>2200320100129</v>
      </c>
      <c r="C51" s="6" t="s">
        <v>1473</v>
      </c>
      <c r="D51" s="8" t="s">
        <v>403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</row>
    <row r="52" spans="1:24">
      <c r="A52" s="4">
        <v>44</v>
      </c>
      <c r="B52" s="7">
        <v>2200320100131</v>
      </c>
      <c r="C52" s="6" t="s">
        <v>1474</v>
      </c>
      <c r="D52" s="8" t="s">
        <v>403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</row>
    <row r="53" spans="1:24">
      <c r="A53" s="4">
        <v>45</v>
      </c>
      <c r="B53" s="7">
        <v>2200320100133</v>
      </c>
      <c r="C53" s="6" t="s">
        <v>1475</v>
      </c>
      <c r="D53" s="8" t="s">
        <v>403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</row>
    <row r="54" spans="1:24">
      <c r="A54" s="4">
        <v>46</v>
      </c>
      <c r="B54" s="7">
        <v>2200320100141</v>
      </c>
      <c r="C54" s="6" t="s">
        <v>1476</v>
      </c>
      <c r="D54" s="8" t="s">
        <v>403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</row>
    <row r="55" spans="1:24">
      <c r="A55" s="4">
        <v>47</v>
      </c>
      <c r="B55" s="7">
        <v>2200320100150</v>
      </c>
      <c r="C55" s="6" t="s">
        <v>1477</v>
      </c>
      <c r="D55" s="8" t="s">
        <v>403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</row>
    <row r="56" spans="1:24">
      <c r="A56" s="4">
        <v>48</v>
      </c>
      <c r="B56" s="7">
        <v>2200320100153</v>
      </c>
      <c r="C56" s="6" t="s">
        <v>1144</v>
      </c>
      <c r="D56" s="8" t="s">
        <v>403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</row>
    <row r="57" spans="1:24">
      <c r="A57" s="4">
        <v>49</v>
      </c>
      <c r="B57" s="7">
        <v>2200320100154</v>
      </c>
      <c r="C57" s="6" t="s">
        <v>1478</v>
      </c>
      <c r="D57" s="8" t="s">
        <v>403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</row>
    <row r="58" spans="1:24">
      <c r="A58" s="4">
        <v>50</v>
      </c>
      <c r="B58" s="7">
        <v>2200320100158</v>
      </c>
      <c r="C58" s="6" t="s">
        <v>1479</v>
      </c>
      <c r="D58" s="8" t="s">
        <v>403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</row>
    <row r="59" spans="1:24">
      <c r="A59" s="4">
        <v>51</v>
      </c>
      <c r="B59" s="7">
        <v>2200320100160</v>
      </c>
      <c r="C59" s="6" t="s">
        <v>1480</v>
      </c>
      <c r="D59" s="8" t="s">
        <v>403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</row>
    <row r="60" spans="1:24">
      <c r="A60" s="4">
        <v>52</v>
      </c>
      <c r="B60" s="7">
        <v>2200320100161</v>
      </c>
      <c r="C60" s="6" t="s">
        <v>1481</v>
      </c>
      <c r="D60" s="8" t="s">
        <v>403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</row>
    <row r="61" spans="1:24">
      <c r="A61" s="4">
        <v>53</v>
      </c>
      <c r="B61" s="7">
        <v>2200320100167</v>
      </c>
      <c r="C61" s="6" t="s">
        <v>1409</v>
      </c>
      <c r="D61" s="8" t="s">
        <v>403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</row>
    <row r="62" spans="1:24">
      <c r="A62" s="4">
        <v>54</v>
      </c>
      <c r="B62" s="7">
        <v>2200320100168</v>
      </c>
      <c r="C62" s="6" t="s">
        <v>1409</v>
      </c>
      <c r="D62" s="8" t="s">
        <v>403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</row>
    <row r="63" spans="1:24">
      <c r="A63" s="4">
        <v>55</v>
      </c>
      <c r="B63" s="7">
        <v>2200320100175</v>
      </c>
      <c r="C63" s="6" t="s">
        <v>1482</v>
      </c>
      <c r="D63" s="8" t="s">
        <v>403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</row>
    <row r="64" spans="1:24">
      <c r="A64" s="4">
        <v>56</v>
      </c>
      <c r="B64" s="7">
        <v>2200320100178</v>
      </c>
      <c r="C64" s="6" t="s">
        <v>1483</v>
      </c>
      <c r="D64" s="8" t="s">
        <v>403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</row>
    <row r="65" spans="1:24">
      <c r="A65" s="4">
        <v>57</v>
      </c>
      <c r="B65" s="7">
        <v>2200320100191</v>
      </c>
      <c r="C65" s="6" t="s">
        <v>1484</v>
      </c>
      <c r="D65" s="8" t="s">
        <v>403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</row>
    <row r="66" spans="1:24">
      <c r="A66" s="4">
        <v>58</v>
      </c>
      <c r="B66" s="7">
        <v>2200320100193</v>
      </c>
      <c r="C66" s="6" t="s">
        <v>1485</v>
      </c>
      <c r="D66" s="8" t="s">
        <v>403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</row>
    <row r="67" spans="1:24">
      <c r="A67" s="4">
        <v>59</v>
      </c>
      <c r="B67" s="7">
        <v>2200320100195</v>
      </c>
      <c r="C67" s="6" t="s">
        <v>1486</v>
      </c>
      <c r="D67" s="8" t="s">
        <v>403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</row>
    <row r="68" spans="1:24">
      <c r="A68" s="4">
        <v>60</v>
      </c>
      <c r="B68" s="7">
        <v>2200320100200</v>
      </c>
      <c r="C68" s="6" t="s">
        <v>1487</v>
      </c>
      <c r="D68" s="8" t="s">
        <v>403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</row>
    <row r="69" spans="1:24">
      <c r="A69" s="4">
        <v>61</v>
      </c>
      <c r="B69" s="7">
        <v>2300320109001</v>
      </c>
      <c r="C69" s="6" t="s">
        <v>1488</v>
      </c>
      <c r="D69" s="8" t="s">
        <v>403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</row>
    <row r="70" spans="1:24">
      <c r="A70" s="4">
        <v>62</v>
      </c>
      <c r="B70" s="7">
        <v>2300320109002</v>
      </c>
      <c r="C70" s="6" t="s">
        <v>1489</v>
      </c>
      <c r="D70" s="8" t="s">
        <v>403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</row>
    <row r="71" spans="1:24">
      <c r="A71" s="4">
        <v>63</v>
      </c>
      <c r="B71" s="7">
        <v>2300320109003</v>
      </c>
      <c r="C71" s="6" t="s">
        <v>1490</v>
      </c>
      <c r="D71" s="8" t="s">
        <v>403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</row>
    <row r="72" spans="1:24">
      <c r="A72" s="4">
        <v>64</v>
      </c>
      <c r="B72" s="7">
        <v>2300320109006</v>
      </c>
      <c r="C72" s="6" t="s">
        <v>1491</v>
      </c>
      <c r="D72" s="8" t="s">
        <v>403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</row>
    <row r="73" spans="1:24">
      <c r="A73" s="4">
        <v>65</v>
      </c>
      <c r="B73" s="7">
        <v>2300320109007</v>
      </c>
      <c r="C73" s="6" t="s">
        <v>1492</v>
      </c>
      <c r="D73" s="8" t="s">
        <v>403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</row>
    <row r="74" spans="1:24">
      <c r="A74" s="4">
        <v>66</v>
      </c>
      <c r="B74" s="7">
        <v>2300320109009</v>
      </c>
      <c r="C74" s="6" t="s">
        <v>1493</v>
      </c>
      <c r="D74" s="8" t="s">
        <v>403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</row>
    <row r="75" spans="1:24">
      <c r="A75" s="4">
        <v>67</v>
      </c>
      <c r="B75" s="7">
        <v>2300320109010</v>
      </c>
      <c r="C75" s="6" t="s">
        <v>1494</v>
      </c>
      <c r="D75" s="8" t="s">
        <v>403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</row>
    <row r="76" spans="1:24">
      <c r="A76" s="4">
        <v>68</v>
      </c>
      <c r="B76" s="7">
        <v>2300320109011</v>
      </c>
      <c r="C76" s="6" t="s">
        <v>1495</v>
      </c>
      <c r="D76" s="8" t="s">
        <v>403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</row>
    <row r="77" spans="1:24">
      <c r="A77" s="4">
        <v>69</v>
      </c>
      <c r="B77" s="7">
        <v>2300320109012</v>
      </c>
      <c r="C77" s="6" t="s">
        <v>1496</v>
      </c>
      <c r="D77" s="8" t="s">
        <v>403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</row>
    <row r="78" spans="1:24">
      <c r="A78" s="4">
        <v>70</v>
      </c>
      <c r="B78" s="7">
        <v>2300320109013</v>
      </c>
      <c r="C78" s="6" t="s">
        <v>1497</v>
      </c>
      <c r="D78" s="8" t="s">
        <v>403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</row>
    <row r="79" spans="1:24">
      <c r="A79" s="4">
        <v>71</v>
      </c>
      <c r="B79" s="7">
        <v>2300320109014</v>
      </c>
      <c r="C79" s="6" t="s">
        <v>1498</v>
      </c>
      <c r="D79" s="8" t="s">
        <v>403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</row>
    <row r="80" spans="1:24">
      <c r="A80" s="4">
        <v>72</v>
      </c>
      <c r="B80" s="7">
        <v>2300320109015</v>
      </c>
      <c r="C80" s="6" t="s">
        <v>1499</v>
      </c>
      <c r="D80" s="8" t="s">
        <v>403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20"/>
    </row>
    <row r="81" spans="1:24">
      <c r="A81" s="4">
        <v>73</v>
      </c>
      <c r="B81" s="7">
        <v>2300320109017</v>
      </c>
      <c r="C81" s="6" t="s">
        <v>1500</v>
      </c>
      <c r="D81" s="8" t="s">
        <v>403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20"/>
    </row>
    <row r="82" spans="1:24">
      <c r="A82" s="4">
        <v>74</v>
      </c>
      <c r="B82" s="7">
        <v>2300320109018</v>
      </c>
      <c r="C82" s="6" t="s">
        <v>1501</v>
      </c>
      <c r="D82" s="8" t="s">
        <v>403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20"/>
    </row>
  </sheetData>
  <mergeCells count="28"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P24:X24 F24:N24 F25:X71 E9:X9 F10:X23 E10:E82">
    <cfRule type="containsText" dxfId="13" priority="2" operator="containsText" text="A">
      <formula>NOT(ISERROR(SEARCH("A",E9)))</formula>
    </cfRule>
  </conditionalFormatting>
  <conditionalFormatting sqref="F72:X82">
    <cfRule type="containsText" dxfId="12" priority="1" operator="containsText" text="A">
      <formula>NOT(ISERROR(SEARCH("A",F72)))</formula>
    </cfRule>
  </conditionalFormatting>
  <pageMargins left="0.25" right="0.25" top="0.75" bottom="0.75" header="0.3" footer="0.3"/>
  <pageSetup paperSize="9" fitToHeight="0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200E-CA60-4BC0-95B5-69EA64C278D9}">
  <sheetPr>
    <tabColor theme="7" tint="-0.249977111117893"/>
    <pageSetUpPr fitToPage="1"/>
  </sheetPr>
  <dimension ref="A1:X81"/>
  <sheetViews>
    <sheetView topLeftCell="A58" workbookViewId="0">
      <selection activeCell="E9" sqref="E9:E81"/>
    </sheetView>
  </sheetViews>
  <sheetFormatPr defaultRowHeight="15"/>
  <cols>
    <col min="1" max="1" width="9" customWidth="1"/>
    <col min="2" max="2" width="18.28515625" bestFit="1" customWidth="1"/>
    <col min="3" max="3" width="26.7109375" bestFit="1" customWidth="1"/>
    <col min="5" max="24" width="9.140625" customWidth="1"/>
  </cols>
  <sheetData>
    <row r="1" spans="1:24" ht="15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7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>
      <c r="A3" s="48" t="s">
        <v>470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15.6" customHeight="1">
      <c r="A5" s="55" t="s">
        <v>1502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</row>
    <row r="6" spans="1:24" ht="15.75" customHeight="1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4" ht="15.75" customHeight="1">
      <c r="A7" s="36"/>
      <c r="B7" s="38"/>
      <c r="C7" s="38"/>
      <c r="D7" s="1" t="s">
        <v>13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50"/>
      <c r="X7" s="50"/>
    </row>
    <row r="8" spans="1:24" ht="15.75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</row>
    <row r="9" spans="1:24">
      <c r="A9" s="4">
        <v>1</v>
      </c>
      <c r="B9" s="7">
        <v>2200320120002</v>
      </c>
      <c r="C9" s="6" t="s">
        <v>1503</v>
      </c>
      <c r="D9" s="8" t="s">
        <v>21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</row>
    <row r="10" spans="1:24">
      <c r="A10" s="4">
        <v>2</v>
      </c>
      <c r="B10" s="7">
        <v>2200320120003</v>
      </c>
      <c r="C10" s="6" t="s">
        <v>1504</v>
      </c>
      <c r="D10" s="8" t="s">
        <v>21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</row>
    <row r="11" spans="1:24">
      <c r="A11" s="4">
        <v>3</v>
      </c>
      <c r="B11" s="7">
        <v>2200320120009</v>
      </c>
      <c r="C11" s="6" t="s">
        <v>1505</v>
      </c>
      <c r="D11" s="8" t="s">
        <v>21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</row>
    <row r="12" spans="1:24">
      <c r="A12" s="4">
        <v>4</v>
      </c>
      <c r="B12" s="7">
        <v>2200320120014</v>
      </c>
      <c r="C12" s="6" t="s">
        <v>1506</v>
      </c>
      <c r="D12" s="8" t="s">
        <v>21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</row>
    <row r="13" spans="1:24">
      <c r="A13" s="4">
        <v>5</v>
      </c>
      <c r="B13" s="7">
        <v>2200320120015</v>
      </c>
      <c r="C13" s="6" t="s">
        <v>1507</v>
      </c>
      <c r="D13" s="8" t="s">
        <v>21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</row>
    <row r="14" spans="1:24">
      <c r="A14" s="4">
        <v>6</v>
      </c>
      <c r="B14" s="7">
        <v>2200320120016</v>
      </c>
      <c r="C14" s="6" t="s">
        <v>1508</v>
      </c>
      <c r="D14" s="8" t="s">
        <v>21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</row>
    <row r="15" spans="1:24">
      <c r="A15" s="4">
        <v>7</v>
      </c>
      <c r="B15" s="7">
        <v>2200320120017</v>
      </c>
      <c r="C15" s="6" t="s">
        <v>1509</v>
      </c>
      <c r="D15" s="8" t="s">
        <v>21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</row>
    <row r="16" spans="1:24">
      <c r="A16" s="4">
        <v>8</v>
      </c>
      <c r="B16" s="7">
        <v>2200320120020</v>
      </c>
      <c r="C16" s="6" t="s">
        <v>1510</v>
      </c>
      <c r="D16" s="8" t="s">
        <v>21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</row>
    <row r="17" spans="1:24">
      <c r="A17" s="4">
        <v>9</v>
      </c>
      <c r="B17" s="7">
        <v>2200320120026</v>
      </c>
      <c r="C17" s="6" t="s">
        <v>1511</v>
      </c>
      <c r="D17" s="8" t="s">
        <v>21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</row>
    <row r="18" spans="1:24">
      <c r="A18" s="4">
        <v>10</v>
      </c>
      <c r="B18" s="7">
        <v>2200320120029</v>
      </c>
      <c r="C18" s="6" t="s">
        <v>1512</v>
      </c>
      <c r="D18" s="8" t="s">
        <v>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</row>
    <row r="19" spans="1:24">
      <c r="A19" s="4">
        <v>11</v>
      </c>
      <c r="B19" s="7">
        <v>2200320120031</v>
      </c>
      <c r="C19" s="6" t="s">
        <v>1513</v>
      </c>
      <c r="D19" s="8" t="s">
        <v>21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</row>
    <row r="20" spans="1:24">
      <c r="A20" s="4">
        <v>12</v>
      </c>
      <c r="B20" s="7">
        <v>2200320120032</v>
      </c>
      <c r="C20" s="6" t="s">
        <v>1514</v>
      </c>
      <c r="D20" s="8" t="s">
        <v>21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</row>
    <row r="21" spans="1:24">
      <c r="A21" s="4">
        <v>13</v>
      </c>
      <c r="B21" s="7">
        <v>2200320120042</v>
      </c>
      <c r="C21" s="6" t="s">
        <v>1515</v>
      </c>
      <c r="D21" s="8" t="s">
        <v>21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</row>
    <row r="22" spans="1:24">
      <c r="A22" s="4">
        <v>14</v>
      </c>
      <c r="B22" s="7">
        <v>2200320120043</v>
      </c>
      <c r="C22" s="6" t="s">
        <v>1516</v>
      </c>
      <c r="D22" s="8" t="s">
        <v>21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</row>
    <row r="23" spans="1:24">
      <c r="A23" s="4">
        <v>15</v>
      </c>
      <c r="B23" s="7">
        <v>2200320120044</v>
      </c>
      <c r="C23" s="6" t="s">
        <v>784</v>
      </c>
      <c r="D23" s="8" t="s">
        <v>21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</row>
    <row r="24" spans="1:24">
      <c r="A24" s="4">
        <v>16</v>
      </c>
      <c r="B24" s="7">
        <v>2200320120049</v>
      </c>
      <c r="C24" s="6" t="s">
        <v>1517</v>
      </c>
      <c r="D24" s="8" t="s">
        <v>21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</row>
    <row r="25" spans="1:24">
      <c r="A25" s="4">
        <v>17</v>
      </c>
      <c r="B25" s="7">
        <v>2200320120052</v>
      </c>
      <c r="C25" s="6" t="s">
        <v>1518</v>
      </c>
      <c r="D25" s="8" t="s">
        <v>21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</row>
    <row r="26" spans="1:24">
      <c r="A26" s="4">
        <v>18</v>
      </c>
      <c r="B26" s="7">
        <v>2200320120054</v>
      </c>
      <c r="C26" s="6" t="s">
        <v>1519</v>
      </c>
      <c r="D26" s="8" t="s">
        <v>21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</row>
    <row r="27" spans="1:24">
      <c r="A27" s="4">
        <v>19</v>
      </c>
      <c r="B27" s="7">
        <v>2200320120055</v>
      </c>
      <c r="C27" s="6" t="s">
        <v>1520</v>
      </c>
      <c r="D27" s="8" t="s">
        <v>21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</row>
    <row r="28" spans="1:24">
      <c r="A28" s="4">
        <v>20</v>
      </c>
      <c r="B28" s="7">
        <v>2200320120059</v>
      </c>
      <c r="C28" s="6" t="s">
        <v>1521</v>
      </c>
      <c r="D28" s="8" t="s">
        <v>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</row>
    <row r="29" spans="1:24">
      <c r="A29" s="4">
        <v>21</v>
      </c>
      <c r="B29" s="7">
        <v>2200320120062</v>
      </c>
      <c r="C29" s="6" t="s">
        <v>1522</v>
      </c>
      <c r="D29" s="8" t="s">
        <v>21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</row>
    <row r="30" spans="1:24">
      <c r="A30" s="4">
        <v>22</v>
      </c>
      <c r="B30" s="7">
        <v>2200320120065</v>
      </c>
      <c r="C30" s="6" t="s">
        <v>1523</v>
      </c>
      <c r="D30" s="8" t="s">
        <v>21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</row>
    <row r="31" spans="1:24">
      <c r="A31" s="4">
        <v>23</v>
      </c>
      <c r="B31" s="7">
        <v>2200320120066</v>
      </c>
      <c r="C31" s="6" t="s">
        <v>1524</v>
      </c>
      <c r="D31" s="8" t="s">
        <v>21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</row>
    <row r="32" spans="1:24">
      <c r="A32" s="4">
        <v>24</v>
      </c>
      <c r="B32" s="7">
        <v>2200320120067</v>
      </c>
      <c r="C32" s="6" t="s">
        <v>1525</v>
      </c>
      <c r="D32" s="8" t="s">
        <v>21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</row>
    <row r="33" spans="1:24">
      <c r="A33" s="4">
        <v>25</v>
      </c>
      <c r="B33" s="7">
        <v>2200320120070</v>
      </c>
      <c r="C33" s="6" t="s">
        <v>1526</v>
      </c>
      <c r="D33" s="8" t="s">
        <v>21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</row>
    <row r="34" spans="1:24">
      <c r="A34" s="4">
        <v>26</v>
      </c>
      <c r="B34" s="7">
        <v>2200320120071</v>
      </c>
      <c r="C34" s="6" t="s">
        <v>1527</v>
      </c>
      <c r="D34" s="8" t="s">
        <v>21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</row>
    <row r="35" spans="1:24">
      <c r="A35" s="4">
        <v>27</v>
      </c>
      <c r="B35" s="7">
        <v>2200320120072</v>
      </c>
      <c r="C35" s="6" t="s">
        <v>1528</v>
      </c>
      <c r="D35" s="8" t="s">
        <v>21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</row>
    <row r="36" spans="1:24">
      <c r="A36" s="4">
        <v>28</v>
      </c>
      <c r="B36" s="7">
        <v>2200320120074</v>
      </c>
      <c r="C36" s="6" t="s">
        <v>1529</v>
      </c>
      <c r="D36" s="8" t="s">
        <v>21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</row>
    <row r="37" spans="1:24">
      <c r="A37" s="4">
        <v>29</v>
      </c>
      <c r="B37" s="7">
        <v>2200320120078</v>
      </c>
      <c r="C37" s="6" t="s">
        <v>1256</v>
      </c>
      <c r="D37" s="8" t="s">
        <v>21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</row>
    <row r="38" spans="1:24">
      <c r="A38" s="4">
        <v>30</v>
      </c>
      <c r="B38" s="7">
        <v>2200320120086</v>
      </c>
      <c r="C38" s="6" t="s">
        <v>1530</v>
      </c>
      <c r="D38" s="8" t="s">
        <v>21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</row>
    <row r="39" spans="1:24">
      <c r="A39" s="4">
        <v>31</v>
      </c>
      <c r="B39" s="7">
        <v>2200320120087</v>
      </c>
      <c r="C39" s="6" t="s">
        <v>1531</v>
      </c>
      <c r="D39" s="8" t="s">
        <v>21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</row>
    <row r="40" spans="1:24">
      <c r="A40" s="4">
        <v>32</v>
      </c>
      <c r="B40" s="7">
        <v>2200320120090</v>
      </c>
      <c r="C40" s="6" t="s">
        <v>1532</v>
      </c>
      <c r="D40" s="8" t="s">
        <v>21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</row>
    <row r="41" spans="1:24">
      <c r="A41" s="4">
        <v>33</v>
      </c>
      <c r="B41" s="7">
        <v>2200320120091</v>
      </c>
      <c r="C41" s="6" t="s">
        <v>1533</v>
      </c>
      <c r="D41" s="8" t="s">
        <v>21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</row>
    <row r="42" spans="1:24">
      <c r="A42" s="4">
        <v>34</v>
      </c>
      <c r="B42" s="7">
        <v>2200320120093</v>
      </c>
      <c r="C42" s="6" t="s">
        <v>1534</v>
      </c>
      <c r="D42" s="8" t="s">
        <v>21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</row>
    <row r="43" spans="1:24">
      <c r="A43" s="4">
        <v>35</v>
      </c>
      <c r="B43" s="7">
        <v>2200320120096</v>
      </c>
      <c r="C43" s="6" t="s">
        <v>1535</v>
      </c>
      <c r="D43" s="8" t="s">
        <v>21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</row>
    <row r="44" spans="1:24">
      <c r="A44" s="4">
        <v>36</v>
      </c>
      <c r="B44" s="7">
        <v>2200320120101</v>
      </c>
      <c r="C44" s="6" t="s">
        <v>1536</v>
      </c>
      <c r="D44" s="8" t="s">
        <v>21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</row>
    <row r="45" spans="1:24">
      <c r="A45" s="4">
        <v>37</v>
      </c>
      <c r="B45" s="7">
        <v>2200320120102</v>
      </c>
      <c r="C45" s="6" t="s">
        <v>1537</v>
      </c>
      <c r="D45" s="8" t="s">
        <v>21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</row>
    <row r="46" spans="1:24">
      <c r="A46" s="4">
        <v>38</v>
      </c>
      <c r="B46" s="7">
        <v>2200320120103</v>
      </c>
      <c r="C46" s="6" t="s">
        <v>1538</v>
      </c>
      <c r="D46" s="8" t="s">
        <v>21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</row>
    <row r="47" spans="1:24">
      <c r="A47" s="4">
        <v>39</v>
      </c>
      <c r="B47" s="7">
        <v>2200320120104</v>
      </c>
      <c r="C47" s="6" t="s">
        <v>1539</v>
      </c>
      <c r="D47" s="8" t="s">
        <v>21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</row>
    <row r="48" spans="1:24">
      <c r="A48" s="4">
        <v>40</v>
      </c>
      <c r="B48" s="7">
        <v>2200320120105</v>
      </c>
      <c r="C48" s="6" t="s">
        <v>1540</v>
      </c>
      <c r="D48" s="8" t="s">
        <v>21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</row>
    <row r="49" spans="1:24">
      <c r="A49" s="4">
        <v>41</v>
      </c>
      <c r="B49" s="7">
        <v>2200320120106</v>
      </c>
      <c r="C49" s="6" t="s">
        <v>1541</v>
      </c>
      <c r="D49" s="8" t="s">
        <v>21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</row>
    <row r="50" spans="1:24">
      <c r="A50" s="4">
        <v>42</v>
      </c>
      <c r="B50" s="7">
        <v>2200320120109</v>
      </c>
      <c r="C50" s="6" t="s">
        <v>1264</v>
      </c>
      <c r="D50" s="8" t="s">
        <v>21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</row>
    <row r="51" spans="1:24">
      <c r="A51" s="4">
        <v>43</v>
      </c>
      <c r="B51" s="7">
        <v>2200320120114</v>
      </c>
      <c r="C51" s="6" t="s">
        <v>1130</v>
      </c>
      <c r="D51" s="8" t="s">
        <v>21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</row>
    <row r="52" spans="1:24">
      <c r="A52" s="4">
        <v>44</v>
      </c>
      <c r="B52" s="7">
        <v>2200320120115</v>
      </c>
      <c r="C52" s="6" t="s">
        <v>1542</v>
      </c>
      <c r="D52" s="8" t="s">
        <v>21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</row>
    <row r="53" spans="1:24">
      <c r="A53" s="4">
        <v>45</v>
      </c>
      <c r="B53" s="7">
        <v>2200320120116</v>
      </c>
      <c r="C53" s="6" t="s">
        <v>1543</v>
      </c>
      <c r="D53" s="8" t="s">
        <v>21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</row>
    <row r="54" spans="1:24">
      <c r="A54" s="4">
        <v>46</v>
      </c>
      <c r="B54" s="7">
        <v>2200320120118</v>
      </c>
      <c r="C54" s="6" t="s">
        <v>679</v>
      </c>
      <c r="D54" s="8" t="s">
        <v>21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</row>
    <row r="55" spans="1:24">
      <c r="A55" s="4">
        <v>47</v>
      </c>
      <c r="B55" s="7">
        <v>2200320120123</v>
      </c>
      <c r="C55" s="6" t="s">
        <v>1544</v>
      </c>
      <c r="D55" s="8" t="s">
        <v>21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</row>
    <row r="56" spans="1:24">
      <c r="A56" s="4">
        <v>48</v>
      </c>
      <c r="B56" s="7">
        <v>2200320120124</v>
      </c>
      <c r="C56" s="6" t="s">
        <v>1545</v>
      </c>
      <c r="D56" s="8" t="s">
        <v>21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</row>
    <row r="57" spans="1:24">
      <c r="A57" s="4">
        <v>49</v>
      </c>
      <c r="B57" s="7">
        <v>2200320120130</v>
      </c>
      <c r="C57" s="6" t="s">
        <v>1546</v>
      </c>
      <c r="D57" s="8" t="s">
        <v>21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</row>
    <row r="58" spans="1:24">
      <c r="A58" s="4">
        <v>50</v>
      </c>
      <c r="B58" s="7">
        <v>2200320120133</v>
      </c>
      <c r="C58" s="6" t="s">
        <v>734</v>
      </c>
      <c r="D58" s="8" t="s">
        <v>21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</row>
    <row r="59" spans="1:24">
      <c r="A59" s="4">
        <v>51</v>
      </c>
      <c r="B59" s="7">
        <v>2200320120134</v>
      </c>
      <c r="C59" s="6" t="s">
        <v>1547</v>
      </c>
      <c r="D59" s="8" t="s">
        <v>21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</row>
    <row r="60" spans="1:24">
      <c r="A60" s="4">
        <v>52</v>
      </c>
      <c r="B60" s="7">
        <v>2200320120136</v>
      </c>
      <c r="C60" s="6" t="s">
        <v>1548</v>
      </c>
      <c r="D60" s="8" t="s">
        <v>21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</row>
    <row r="61" spans="1:24">
      <c r="A61" s="4">
        <v>53</v>
      </c>
      <c r="B61" s="7">
        <v>2200320120138</v>
      </c>
      <c r="C61" s="6" t="s">
        <v>1549</v>
      </c>
      <c r="D61" s="8" t="s">
        <v>21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</row>
    <row r="62" spans="1:24">
      <c r="A62" s="4">
        <v>54</v>
      </c>
      <c r="B62" s="7">
        <v>2200320120139</v>
      </c>
      <c r="C62" s="6" t="s">
        <v>1550</v>
      </c>
      <c r="D62" s="8" t="s">
        <v>21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</row>
    <row r="63" spans="1:24">
      <c r="A63" s="4">
        <v>55</v>
      </c>
      <c r="B63" s="7">
        <v>2200320120142</v>
      </c>
      <c r="C63" s="6" t="s">
        <v>1551</v>
      </c>
      <c r="D63" s="8" t="s">
        <v>21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</row>
    <row r="64" spans="1:24">
      <c r="A64" s="4">
        <v>56</v>
      </c>
      <c r="B64" s="7">
        <v>2200320120145</v>
      </c>
      <c r="C64" s="6" t="s">
        <v>573</v>
      </c>
      <c r="D64" s="8" t="s">
        <v>21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</row>
    <row r="65" spans="1:24">
      <c r="A65" s="4">
        <v>57</v>
      </c>
      <c r="B65" s="7">
        <v>2200320120148</v>
      </c>
      <c r="C65" s="6" t="s">
        <v>1552</v>
      </c>
      <c r="D65" s="8" t="s">
        <v>21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</row>
    <row r="66" spans="1:24">
      <c r="A66" s="4">
        <v>58</v>
      </c>
      <c r="B66" s="7">
        <v>2200320120150</v>
      </c>
      <c r="C66" s="6" t="s">
        <v>1553</v>
      </c>
      <c r="D66" s="8" t="s">
        <v>21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</row>
    <row r="67" spans="1:24">
      <c r="A67" s="4">
        <v>59</v>
      </c>
      <c r="B67" s="7">
        <v>2200320120152</v>
      </c>
      <c r="C67" s="6" t="s">
        <v>1554</v>
      </c>
      <c r="D67" s="8" t="s">
        <v>21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</row>
    <row r="68" spans="1:24">
      <c r="A68" s="4">
        <v>60</v>
      </c>
      <c r="B68" s="7">
        <v>2200320120154</v>
      </c>
      <c r="C68" s="6" t="s">
        <v>1555</v>
      </c>
      <c r="D68" s="8" t="s">
        <v>21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</row>
    <row r="69" spans="1:24">
      <c r="A69" s="4">
        <v>61</v>
      </c>
      <c r="B69" s="7">
        <v>2200320120161</v>
      </c>
      <c r="C69" s="6" t="s">
        <v>1556</v>
      </c>
      <c r="D69" s="8" t="s">
        <v>21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</row>
    <row r="70" spans="1:24">
      <c r="A70" s="4">
        <v>62</v>
      </c>
      <c r="B70" s="7">
        <v>2200320120163</v>
      </c>
      <c r="C70" s="6" t="s">
        <v>1557</v>
      </c>
      <c r="D70" s="8" t="s">
        <v>21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</row>
    <row r="71" spans="1:24">
      <c r="A71" s="4">
        <v>63</v>
      </c>
      <c r="B71" s="7">
        <v>2200320120166</v>
      </c>
      <c r="C71" s="6" t="s">
        <v>1558</v>
      </c>
      <c r="D71" s="8" t="s">
        <v>21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</row>
    <row r="72" spans="1:24">
      <c r="A72" s="4">
        <v>64</v>
      </c>
      <c r="B72" s="7">
        <v>2200320120171</v>
      </c>
      <c r="C72" s="6" t="s">
        <v>1559</v>
      </c>
      <c r="D72" s="8" t="s">
        <v>21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</row>
    <row r="73" spans="1:24">
      <c r="A73" s="4">
        <v>65</v>
      </c>
      <c r="B73" s="7">
        <v>2200320120173</v>
      </c>
      <c r="C73" s="6" t="s">
        <v>1560</v>
      </c>
      <c r="D73" s="8" t="s">
        <v>21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</row>
    <row r="74" spans="1:24">
      <c r="A74" s="4">
        <v>66</v>
      </c>
      <c r="B74" s="7">
        <v>2200320120177</v>
      </c>
      <c r="C74" s="6" t="s">
        <v>1561</v>
      </c>
      <c r="D74" s="8" t="s">
        <v>21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</row>
    <row r="75" spans="1:24">
      <c r="A75" s="4">
        <v>67</v>
      </c>
      <c r="B75" s="7">
        <v>2200320120181</v>
      </c>
      <c r="C75" s="6" t="s">
        <v>1562</v>
      </c>
      <c r="D75" s="8" t="s">
        <v>21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</row>
    <row r="76" spans="1:24">
      <c r="A76" s="4">
        <v>68</v>
      </c>
      <c r="B76" s="7">
        <v>2200320120184</v>
      </c>
      <c r="C76" s="6" t="s">
        <v>1563</v>
      </c>
      <c r="D76" s="8" t="s">
        <v>21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</row>
    <row r="77" spans="1:24">
      <c r="A77" s="4">
        <v>69</v>
      </c>
      <c r="B77" s="7">
        <v>2200320120185</v>
      </c>
      <c r="C77" s="6" t="s">
        <v>1564</v>
      </c>
      <c r="D77" s="8" t="s">
        <v>21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</row>
    <row r="78" spans="1:24">
      <c r="A78" s="4">
        <v>70</v>
      </c>
      <c r="B78" s="7">
        <v>2200320120186</v>
      </c>
      <c r="C78" s="6" t="s">
        <v>1565</v>
      </c>
      <c r="D78" s="8" t="s">
        <v>21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</row>
    <row r="79" spans="1:24">
      <c r="A79" s="4">
        <v>71</v>
      </c>
      <c r="B79" s="7">
        <v>2200320120191</v>
      </c>
      <c r="C79" s="6" t="s">
        <v>1566</v>
      </c>
      <c r="D79" s="8" t="s">
        <v>21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</row>
    <row r="80" spans="1:24">
      <c r="A80" s="4">
        <v>72</v>
      </c>
      <c r="B80" s="7">
        <v>2200320120195</v>
      </c>
      <c r="C80" s="6" t="s">
        <v>1567</v>
      </c>
      <c r="D80" s="8" t="s">
        <v>21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20"/>
    </row>
    <row r="81" spans="1:24">
      <c r="A81" s="4">
        <v>73</v>
      </c>
      <c r="B81" s="7">
        <v>2300320129007</v>
      </c>
      <c r="C81" s="6" t="s">
        <v>1568</v>
      </c>
      <c r="D81" s="8" t="s">
        <v>21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20"/>
    </row>
  </sheetData>
  <mergeCells count="28"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P24:X24 F24:N24 F25:X71 E9:X9 F10:X23 E10:E81">
    <cfRule type="containsText" dxfId="11" priority="2" operator="containsText" text="A">
      <formula>NOT(ISERROR(SEARCH("A",E9)))</formula>
    </cfRule>
  </conditionalFormatting>
  <conditionalFormatting sqref="F72:X81">
    <cfRule type="containsText" dxfId="10" priority="1" operator="containsText" text="A">
      <formula>NOT(ISERROR(SEARCH("A",F72)))</formula>
    </cfRule>
  </conditionalFormatting>
  <pageMargins left="0.25" right="0.25" top="0.75" bottom="0.75" header="0.3" footer="0.3"/>
  <pageSetup paperSize="9" fitToHeight="0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E36A-F3CD-4EC1-B768-462026149732}">
  <sheetPr>
    <tabColor theme="7" tint="-0.249977111117893"/>
    <pageSetUpPr fitToPage="1"/>
  </sheetPr>
  <dimension ref="A1:X80"/>
  <sheetViews>
    <sheetView topLeftCell="A9" workbookViewId="0">
      <selection activeCell="E10" sqref="E10"/>
    </sheetView>
  </sheetViews>
  <sheetFormatPr defaultRowHeight="15"/>
  <cols>
    <col min="2" max="2" width="18.28515625" bestFit="1" customWidth="1"/>
    <col min="3" max="3" width="26.7109375" bestFit="1" customWidth="1"/>
    <col min="5" max="24" width="9.140625" customWidth="1"/>
  </cols>
  <sheetData>
    <row r="1" spans="1:24" ht="15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7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>
      <c r="A3" s="48" t="s">
        <v>470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15.6" customHeight="1">
      <c r="A5" s="55" t="s">
        <v>1569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</row>
    <row r="6" spans="1:24" ht="15.75" customHeight="1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4" ht="15.75" customHeight="1">
      <c r="A7" s="36"/>
      <c r="B7" s="38"/>
      <c r="C7" s="38"/>
      <c r="D7" s="1" t="s">
        <v>13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50"/>
      <c r="X7" s="50"/>
    </row>
    <row r="8" spans="1:24" ht="15.75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</row>
    <row r="9" spans="1:24">
      <c r="A9" s="4">
        <v>1</v>
      </c>
      <c r="B9" s="7">
        <v>2200320120001</v>
      </c>
      <c r="C9" s="6" t="s">
        <v>1570</v>
      </c>
      <c r="D9" s="8" t="s">
        <v>295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</row>
    <row r="10" spans="1:24">
      <c r="A10" s="4">
        <v>2</v>
      </c>
      <c r="B10" s="7">
        <v>2200320120004</v>
      </c>
      <c r="C10" s="6" t="s">
        <v>1571</v>
      </c>
      <c r="D10" s="8" t="s">
        <v>295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</row>
    <row r="11" spans="1:24">
      <c r="A11" s="4">
        <v>3</v>
      </c>
      <c r="B11" s="7">
        <v>2200320120005</v>
      </c>
      <c r="C11" s="6" t="s">
        <v>1572</v>
      </c>
      <c r="D11" s="8" t="s">
        <v>295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</row>
    <row r="12" spans="1:24">
      <c r="A12" s="4">
        <v>4</v>
      </c>
      <c r="B12" s="7">
        <v>2200320120006</v>
      </c>
      <c r="C12" s="6" t="s">
        <v>1573</v>
      </c>
      <c r="D12" s="8" t="s">
        <v>295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</row>
    <row r="13" spans="1:24">
      <c r="A13" s="4">
        <v>5</v>
      </c>
      <c r="B13" s="7">
        <v>2200320120007</v>
      </c>
      <c r="C13" s="6" t="s">
        <v>1574</v>
      </c>
      <c r="D13" s="8" t="s">
        <v>295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</row>
    <row r="14" spans="1:24">
      <c r="A14" s="4">
        <v>6</v>
      </c>
      <c r="B14" s="7">
        <v>2200320120008</v>
      </c>
      <c r="C14" s="6" t="s">
        <v>1575</v>
      </c>
      <c r="D14" s="8" t="s">
        <v>295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</row>
    <row r="15" spans="1:24">
      <c r="A15" s="4">
        <v>7</v>
      </c>
      <c r="B15" s="7">
        <v>2200320120012</v>
      </c>
      <c r="C15" s="6" t="s">
        <v>1576</v>
      </c>
      <c r="D15" s="8" t="s">
        <v>295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</row>
    <row r="16" spans="1:24">
      <c r="A16" s="4">
        <v>8</v>
      </c>
      <c r="B16" s="7">
        <v>2200320120019</v>
      </c>
      <c r="C16" s="6" t="s">
        <v>1577</v>
      </c>
      <c r="D16" s="8" t="s">
        <v>295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</row>
    <row r="17" spans="1:24">
      <c r="A17" s="4">
        <v>9</v>
      </c>
      <c r="B17" s="7">
        <v>2200320120021</v>
      </c>
      <c r="C17" s="6" t="s">
        <v>1578</v>
      </c>
      <c r="D17" s="8" t="s">
        <v>295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</row>
    <row r="18" spans="1:24">
      <c r="A18" s="4">
        <v>10</v>
      </c>
      <c r="B18" s="7">
        <v>2200320120024</v>
      </c>
      <c r="C18" s="6" t="s">
        <v>1579</v>
      </c>
      <c r="D18" s="8" t="s">
        <v>295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</row>
    <row r="19" spans="1:24">
      <c r="A19" s="4">
        <v>11</v>
      </c>
      <c r="B19" s="7">
        <v>2200320120028</v>
      </c>
      <c r="C19" s="6" t="s">
        <v>1580</v>
      </c>
      <c r="D19" s="8" t="s">
        <v>295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</row>
    <row r="20" spans="1:24">
      <c r="A20" s="4">
        <v>12</v>
      </c>
      <c r="B20" s="7">
        <v>2200320120033</v>
      </c>
      <c r="C20" s="6" t="s">
        <v>1581</v>
      </c>
      <c r="D20" s="8" t="s">
        <v>295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</row>
    <row r="21" spans="1:24">
      <c r="A21" s="4">
        <v>13</v>
      </c>
      <c r="B21" s="7">
        <v>2200320120035</v>
      </c>
      <c r="C21" s="6" t="s">
        <v>1582</v>
      </c>
      <c r="D21" s="8" t="s">
        <v>295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</row>
    <row r="22" spans="1:24">
      <c r="A22" s="4">
        <v>14</v>
      </c>
      <c r="B22" s="7">
        <v>2200320120036</v>
      </c>
      <c r="C22" s="6" t="s">
        <v>1583</v>
      </c>
      <c r="D22" s="8" t="s">
        <v>295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</row>
    <row r="23" spans="1:24">
      <c r="A23" s="4">
        <v>15</v>
      </c>
      <c r="B23" s="7">
        <v>2200320120037</v>
      </c>
      <c r="C23" s="6" t="s">
        <v>1584</v>
      </c>
      <c r="D23" s="8" t="s">
        <v>295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</row>
    <row r="24" spans="1:24">
      <c r="A24" s="4">
        <v>16</v>
      </c>
      <c r="B24" s="7">
        <v>2200320120041</v>
      </c>
      <c r="C24" s="6" t="s">
        <v>550</v>
      </c>
      <c r="D24" s="8" t="s">
        <v>295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</row>
    <row r="25" spans="1:24">
      <c r="A25" s="4">
        <v>17</v>
      </c>
      <c r="B25" s="7">
        <v>2200320120045</v>
      </c>
      <c r="C25" s="6" t="s">
        <v>1585</v>
      </c>
      <c r="D25" s="8" t="s">
        <v>295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</row>
    <row r="26" spans="1:24">
      <c r="A26" s="4">
        <v>18</v>
      </c>
      <c r="B26" s="7">
        <v>2200320120046</v>
      </c>
      <c r="C26" s="6" t="s">
        <v>1586</v>
      </c>
      <c r="D26" s="8" t="s">
        <v>295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</row>
    <row r="27" spans="1:24">
      <c r="A27" s="4">
        <v>19</v>
      </c>
      <c r="B27" s="7">
        <v>2200320120047</v>
      </c>
      <c r="C27" s="6" t="s">
        <v>844</v>
      </c>
      <c r="D27" s="8" t="s">
        <v>295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</row>
    <row r="28" spans="1:24">
      <c r="A28" s="4">
        <v>20</v>
      </c>
      <c r="B28" s="7">
        <v>2200320120051</v>
      </c>
      <c r="C28" s="6" t="s">
        <v>1587</v>
      </c>
      <c r="D28" s="8" t="s">
        <v>295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</row>
    <row r="29" spans="1:24">
      <c r="A29" s="4">
        <v>21</v>
      </c>
      <c r="B29" s="7">
        <v>2200320120053</v>
      </c>
      <c r="C29" s="6" t="s">
        <v>1588</v>
      </c>
      <c r="D29" s="8" t="s">
        <v>295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</row>
    <row r="30" spans="1:24">
      <c r="A30" s="4">
        <v>22</v>
      </c>
      <c r="B30" s="7">
        <v>2200320120057</v>
      </c>
      <c r="C30" s="6" t="s">
        <v>1589</v>
      </c>
      <c r="D30" s="8" t="s">
        <v>295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</row>
    <row r="31" spans="1:24">
      <c r="A31" s="4">
        <v>23</v>
      </c>
      <c r="B31" s="7">
        <v>2200320120064</v>
      </c>
      <c r="C31" s="6" t="s">
        <v>1590</v>
      </c>
      <c r="D31" s="8" t="s">
        <v>295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</row>
    <row r="32" spans="1:24">
      <c r="A32" s="4">
        <v>24</v>
      </c>
      <c r="B32" s="7">
        <v>2200320120069</v>
      </c>
      <c r="C32" s="6" t="s">
        <v>1591</v>
      </c>
      <c r="D32" s="8" t="s">
        <v>295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</row>
    <row r="33" spans="1:24">
      <c r="A33" s="4">
        <v>25</v>
      </c>
      <c r="B33" s="7">
        <v>2200320120073</v>
      </c>
      <c r="C33" s="6" t="s">
        <v>1592</v>
      </c>
      <c r="D33" s="8" t="s">
        <v>295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</row>
    <row r="34" spans="1:24">
      <c r="A34" s="4">
        <v>26</v>
      </c>
      <c r="B34" s="7">
        <v>2200320120075</v>
      </c>
      <c r="C34" s="6" t="s">
        <v>1593</v>
      </c>
      <c r="D34" s="8" t="s">
        <v>295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</row>
    <row r="35" spans="1:24">
      <c r="A35" s="4">
        <v>27</v>
      </c>
      <c r="B35" s="7">
        <v>2200320120077</v>
      </c>
      <c r="C35" s="6" t="s">
        <v>1594</v>
      </c>
      <c r="D35" s="8" t="s">
        <v>295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</row>
    <row r="36" spans="1:24">
      <c r="A36" s="4">
        <v>28</v>
      </c>
      <c r="B36" s="7">
        <v>2200320120079</v>
      </c>
      <c r="C36" s="6" t="s">
        <v>1595</v>
      </c>
      <c r="D36" s="8" t="s">
        <v>295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</row>
    <row r="37" spans="1:24">
      <c r="A37" s="4">
        <v>29</v>
      </c>
      <c r="B37" s="7">
        <v>2200320120080</v>
      </c>
      <c r="C37" s="6" t="s">
        <v>1596</v>
      </c>
      <c r="D37" s="8" t="s">
        <v>295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</row>
    <row r="38" spans="1:24">
      <c r="A38" s="4">
        <v>30</v>
      </c>
      <c r="B38" s="7">
        <v>2200320120082</v>
      </c>
      <c r="C38" s="6" t="s">
        <v>1597</v>
      </c>
      <c r="D38" s="8" t="s">
        <v>295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</row>
    <row r="39" spans="1:24">
      <c r="A39" s="4">
        <v>31</v>
      </c>
      <c r="B39" s="7">
        <v>2200320120088</v>
      </c>
      <c r="C39" s="6" t="s">
        <v>1598</v>
      </c>
      <c r="D39" s="8" t="s">
        <v>295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</row>
    <row r="40" spans="1:24">
      <c r="A40" s="4">
        <v>32</v>
      </c>
      <c r="B40" s="7">
        <v>2200320120089</v>
      </c>
      <c r="C40" s="6" t="s">
        <v>1599</v>
      </c>
      <c r="D40" s="8" t="s">
        <v>295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</row>
    <row r="41" spans="1:24">
      <c r="A41" s="4">
        <v>33</v>
      </c>
      <c r="B41" s="7">
        <v>2200320120095</v>
      </c>
      <c r="C41" s="6" t="s">
        <v>1600</v>
      </c>
      <c r="D41" s="8" t="s">
        <v>295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</row>
    <row r="42" spans="1:24">
      <c r="A42" s="4">
        <v>34</v>
      </c>
      <c r="B42" s="7">
        <v>2200320120097</v>
      </c>
      <c r="C42" s="6" t="s">
        <v>1601</v>
      </c>
      <c r="D42" s="8" t="s">
        <v>295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</row>
    <row r="43" spans="1:24">
      <c r="A43" s="4">
        <v>35</v>
      </c>
      <c r="B43" s="7">
        <v>2200320120098</v>
      </c>
      <c r="C43" s="6" t="s">
        <v>1602</v>
      </c>
      <c r="D43" s="8" t="s">
        <v>295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</row>
    <row r="44" spans="1:24">
      <c r="A44" s="4">
        <v>36</v>
      </c>
      <c r="B44" s="7">
        <v>2200320120099</v>
      </c>
      <c r="C44" s="6" t="s">
        <v>1603</v>
      </c>
      <c r="D44" s="8" t="s">
        <v>295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</row>
    <row r="45" spans="1:24">
      <c r="A45" s="4">
        <v>37</v>
      </c>
      <c r="B45" s="7">
        <v>2200320120108</v>
      </c>
      <c r="C45" s="6" t="s">
        <v>1126</v>
      </c>
      <c r="D45" s="8" t="s">
        <v>295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</row>
    <row r="46" spans="1:24">
      <c r="A46" s="4">
        <v>38</v>
      </c>
      <c r="B46" s="7">
        <v>2200320120111</v>
      </c>
      <c r="C46" s="6" t="s">
        <v>1604</v>
      </c>
      <c r="D46" s="8" t="s">
        <v>295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</row>
    <row r="47" spans="1:24">
      <c r="A47" s="4">
        <v>39</v>
      </c>
      <c r="B47" s="7">
        <v>2200320120117</v>
      </c>
      <c r="C47" s="6" t="s">
        <v>1605</v>
      </c>
      <c r="D47" s="8" t="s">
        <v>295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</row>
    <row r="48" spans="1:24">
      <c r="A48" s="4">
        <v>40</v>
      </c>
      <c r="B48" s="7">
        <v>2200320120119</v>
      </c>
      <c r="C48" s="6" t="s">
        <v>1606</v>
      </c>
      <c r="D48" s="8" t="s">
        <v>295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</row>
    <row r="49" spans="1:24">
      <c r="A49" s="4">
        <v>41</v>
      </c>
      <c r="B49" s="7">
        <v>2200320120122</v>
      </c>
      <c r="C49" s="6" t="s">
        <v>1607</v>
      </c>
      <c r="D49" s="8" t="s">
        <v>295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</row>
    <row r="50" spans="1:24">
      <c r="A50" s="4">
        <v>42</v>
      </c>
      <c r="B50" s="7">
        <v>2200320120126</v>
      </c>
      <c r="C50" s="6" t="s">
        <v>1608</v>
      </c>
      <c r="D50" s="8" t="s">
        <v>295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</row>
    <row r="51" spans="1:24">
      <c r="A51" s="4">
        <v>43</v>
      </c>
      <c r="B51" s="7">
        <v>2200320120127</v>
      </c>
      <c r="C51" s="6" t="s">
        <v>1609</v>
      </c>
      <c r="D51" s="8" t="s">
        <v>295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</row>
    <row r="52" spans="1:24">
      <c r="A52" s="4">
        <v>44</v>
      </c>
      <c r="B52" s="7">
        <v>2200320120128</v>
      </c>
      <c r="C52" s="6" t="s">
        <v>1610</v>
      </c>
      <c r="D52" s="8" t="s">
        <v>295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</row>
    <row r="53" spans="1:24">
      <c r="A53" s="4">
        <v>45</v>
      </c>
      <c r="B53" s="7">
        <v>2200320120131</v>
      </c>
      <c r="C53" s="6" t="s">
        <v>1611</v>
      </c>
      <c r="D53" s="8" t="s">
        <v>295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</row>
    <row r="54" spans="1:24">
      <c r="A54" s="4">
        <v>46</v>
      </c>
      <c r="B54" s="7">
        <v>2200320120137</v>
      </c>
      <c r="C54" s="6" t="s">
        <v>1612</v>
      </c>
      <c r="D54" s="8" t="s">
        <v>295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</row>
    <row r="55" spans="1:24">
      <c r="A55" s="4">
        <v>47</v>
      </c>
      <c r="B55" s="7">
        <v>2200320120141</v>
      </c>
      <c r="C55" s="6" t="s">
        <v>1613</v>
      </c>
      <c r="D55" s="8" t="s">
        <v>295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</row>
    <row r="56" spans="1:24">
      <c r="A56" s="4">
        <v>48</v>
      </c>
      <c r="B56" s="7">
        <v>2200320120143</v>
      </c>
      <c r="C56" s="6" t="s">
        <v>1614</v>
      </c>
      <c r="D56" s="8" t="s">
        <v>295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</row>
    <row r="57" spans="1:24">
      <c r="A57" s="4">
        <v>49</v>
      </c>
      <c r="B57" s="7">
        <v>2200320120144</v>
      </c>
      <c r="C57" s="6" t="s">
        <v>1615</v>
      </c>
      <c r="D57" s="8" t="s">
        <v>295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</row>
    <row r="58" spans="1:24">
      <c r="A58" s="4">
        <v>50</v>
      </c>
      <c r="B58" s="7">
        <v>2200320120147</v>
      </c>
      <c r="C58" s="6" t="s">
        <v>1616</v>
      </c>
      <c r="D58" s="8" t="s">
        <v>295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</row>
    <row r="59" spans="1:24">
      <c r="A59" s="4">
        <v>51</v>
      </c>
      <c r="B59" s="7">
        <v>2200320120151</v>
      </c>
      <c r="C59" s="6" t="s">
        <v>1617</v>
      </c>
      <c r="D59" s="8" t="s">
        <v>295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</row>
    <row r="60" spans="1:24">
      <c r="A60" s="4">
        <v>52</v>
      </c>
      <c r="B60" s="7">
        <v>2200320120153</v>
      </c>
      <c r="C60" s="6" t="s">
        <v>879</v>
      </c>
      <c r="D60" s="8" t="s">
        <v>295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</row>
    <row r="61" spans="1:24">
      <c r="A61" s="4">
        <v>53</v>
      </c>
      <c r="B61" s="7">
        <v>2200320120155</v>
      </c>
      <c r="C61" s="6" t="s">
        <v>1618</v>
      </c>
      <c r="D61" s="8" t="s">
        <v>295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</row>
    <row r="62" spans="1:24">
      <c r="A62" s="4">
        <v>54</v>
      </c>
      <c r="B62" s="7">
        <v>2200320120160</v>
      </c>
      <c r="C62" s="6" t="s">
        <v>1619</v>
      </c>
      <c r="D62" s="8" t="s">
        <v>295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</row>
    <row r="63" spans="1:24">
      <c r="A63" s="4">
        <v>55</v>
      </c>
      <c r="B63" s="7">
        <v>2200320120162</v>
      </c>
      <c r="C63" s="6" t="s">
        <v>1620</v>
      </c>
      <c r="D63" s="8" t="s">
        <v>295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</row>
    <row r="64" spans="1:24">
      <c r="A64" s="4">
        <v>56</v>
      </c>
      <c r="B64" s="7">
        <v>2200320120167</v>
      </c>
      <c r="C64" s="6" t="s">
        <v>1558</v>
      </c>
      <c r="D64" s="8" t="s">
        <v>295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</row>
    <row r="65" spans="1:24">
      <c r="A65" s="4">
        <v>57</v>
      </c>
      <c r="B65" s="7">
        <v>2200320120172</v>
      </c>
      <c r="C65" s="6" t="s">
        <v>1621</v>
      </c>
      <c r="D65" s="8" t="s">
        <v>295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</row>
    <row r="66" spans="1:24">
      <c r="A66" s="4">
        <v>58</v>
      </c>
      <c r="B66" s="7">
        <v>2200320120178</v>
      </c>
      <c r="C66" s="6" t="s">
        <v>1622</v>
      </c>
      <c r="D66" s="8" t="s">
        <v>295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</row>
    <row r="67" spans="1:24">
      <c r="A67" s="4">
        <v>59</v>
      </c>
      <c r="B67" s="7">
        <v>2200320120179</v>
      </c>
      <c r="C67" s="6" t="s">
        <v>1094</v>
      </c>
      <c r="D67" s="8" t="s">
        <v>295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</row>
    <row r="68" spans="1:24">
      <c r="A68" s="4">
        <v>60</v>
      </c>
      <c r="B68" s="7">
        <v>2200320120180</v>
      </c>
      <c r="C68" s="6" t="s">
        <v>1623</v>
      </c>
      <c r="D68" s="8" t="s">
        <v>295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</row>
    <row r="69" spans="1:24">
      <c r="A69" s="4">
        <v>61</v>
      </c>
      <c r="B69" s="7">
        <v>2200320120182</v>
      </c>
      <c r="C69" s="6" t="s">
        <v>1624</v>
      </c>
      <c r="D69" s="8" t="s">
        <v>295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</row>
    <row r="70" spans="1:24">
      <c r="A70" s="4">
        <v>62</v>
      </c>
      <c r="B70" s="7">
        <v>2200320120188</v>
      </c>
      <c r="C70" s="6" t="s">
        <v>1625</v>
      </c>
      <c r="D70" s="8" t="s">
        <v>295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</row>
    <row r="71" spans="1:24">
      <c r="A71" s="4">
        <v>63</v>
      </c>
      <c r="B71" s="7">
        <v>2200320120189</v>
      </c>
      <c r="C71" s="6" t="s">
        <v>1626</v>
      </c>
      <c r="D71" s="8" t="s">
        <v>295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</row>
    <row r="72" spans="1:24">
      <c r="A72" s="4">
        <v>64</v>
      </c>
      <c r="B72" s="7">
        <v>2200320120190</v>
      </c>
      <c r="C72" s="6" t="s">
        <v>1627</v>
      </c>
      <c r="D72" s="8" t="s">
        <v>295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</row>
    <row r="73" spans="1:24">
      <c r="A73" s="4">
        <v>65</v>
      </c>
      <c r="B73" s="7">
        <v>2200320120192</v>
      </c>
      <c r="C73" s="6" t="s">
        <v>1628</v>
      </c>
      <c r="D73" s="8" t="s">
        <v>295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</row>
    <row r="74" spans="1:24">
      <c r="A74" s="4">
        <v>66</v>
      </c>
      <c r="B74" s="7">
        <v>2200320120194</v>
      </c>
      <c r="C74" s="6" t="s">
        <v>1629</v>
      </c>
      <c r="D74" s="8" t="s">
        <v>295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</row>
    <row r="75" spans="1:24">
      <c r="A75" s="4">
        <v>67</v>
      </c>
      <c r="B75" s="7">
        <v>2200320120198</v>
      </c>
      <c r="C75" s="6" t="s">
        <v>1630</v>
      </c>
      <c r="D75" s="8" t="s">
        <v>295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</row>
    <row r="76" spans="1:24">
      <c r="A76" s="4">
        <v>68</v>
      </c>
      <c r="B76" s="7">
        <v>2200320120199</v>
      </c>
      <c r="C76" s="6" t="s">
        <v>1631</v>
      </c>
      <c r="D76" s="8" t="s">
        <v>295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</row>
    <row r="77" spans="1:24">
      <c r="A77" s="4">
        <v>69</v>
      </c>
      <c r="B77" s="7">
        <v>2200320210055</v>
      </c>
      <c r="C77" s="6" t="s">
        <v>1632</v>
      </c>
      <c r="D77" s="8" t="s">
        <v>295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</row>
    <row r="78" spans="1:24">
      <c r="A78" s="4">
        <v>70</v>
      </c>
      <c r="B78" s="7">
        <v>2200320230028</v>
      </c>
      <c r="C78" s="6" t="s">
        <v>1633</v>
      </c>
      <c r="D78" s="8" t="s">
        <v>295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</row>
    <row r="79" spans="1:24">
      <c r="A79" s="4">
        <v>71</v>
      </c>
      <c r="B79" s="7">
        <v>2200320310085</v>
      </c>
      <c r="C79" s="6" t="s">
        <v>1634</v>
      </c>
      <c r="D79" s="8" t="s">
        <v>295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</row>
    <row r="80" spans="1:24">
      <c r="A80" s="4">
        <v>72</v>
      </c>
      <c r="B80" s="7">
        <v>2300320129009</v>
      </c>
      <c r="C80" s="6" t="s">
        <v>1635</v>
      </c>
      <c r="D80" s="8" t="s">
        <v>295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20"/>
    </row>
  </sheetData>
  <mergeCells count="28"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P24:X24 F24:N24 F25:X71 E9:X9 F10:X23 E10:E80">
    <cfRule type="containsText" dxfId="9" priority="2" operator="containsText" text="A">
      <formula>NOT(ISERROR(SEARCH("A",E9)))</formula>
    </cfRule>
  </conditionalFormatting>
  <conditionalFormatting sqref="F72:X80">
    <cfRule type="containsText" dxfId="8" priority="1" operator="containsText" text="A">
      <formula>NOT(ISERROR(SEARCH("A",F72)))</formula>
    </cfRule>
  </conditionalFormatting>
  <pageMargins left="0.25" right="0.25" top="0.75" bottom="0.75" header="0.3" footer="0.3"/>
  <pageSetup paperSize="9" fitToHeight="0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C296A-C999-427A-A136-0A6BCDC17AD5}">
  <sheetPr>
    <tabColor theme="7" tint="-0.249977111117893"/>
    <pageSetUpPr fitToPage="1"/>
  </sheetPr>
  <dimension ref="A1:X81"/>
  <sheetViews>
    <sheetView topLeftCell="A65" workbookViewId="0">
      <selection activeCell="E10" sqref="E10"/>
    </sheetView>
  </sheetViews>
  <sheetFormatPr defaultRowHeight="15"/>
  <cols>
    <col min="2" max="2" width="18.28515625" bestFit="1" customWidth="1"/>
    <col min="3" max="3" width="26.7109375" bestFit="1" customWidth="1"/>
    <col min="5" max="24" width="9.140625" customWidth="1"/>
  </cols>
  <sheetData>
    <row r="1" spans="1:24" ht="15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7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>
      <c r="A3" s="48" t="s">
        <v>470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15.6" customHeight="1">
      <c r="A5" s="55" t="s">
        <v>1636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</row>
    <row r="6" spans="1:24" ht="15.75" customHeight="1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4" ht="15.75" customHeight="1">
      <c r="A7" s="36"/>
      <c r="B7" s="38"/>
      <c r="C7" s="38"/>
      <c r="D7" s="1" t="s">
        <v>13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50"/>
      <c r="X7" s="50"/>
    </row>
    <row r="8" spans="1:24" ht="15.75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</row>
    <row r="9" spans="1:24">
      <c r="A9" s="4">
        <v>1</v>
      </c>
      <c r="B9" s="7">
        <v>2100320120065</v>
      </c>
      <c r="C9" s="6" t="s">
        <v>1637</v>
      </c>
      <c r="D9" s="8" t="s">
        <v>403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</row>
    <row r="10" spans="1:24">
      <c r="A10" s="4">
        <v>2</v>
      </c>
      <c r="B10" s="7">
        <v>2200320120010</v>
      </c>
      <c r="C10" s="6" t="s">
        <v>1638</v>
      </c>
      <c r="D10" s="8" t="s">
        <v>403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</row>
    <row r="11" spans="1:24">
      <c r="A11" s="4">
        <v>3</v>
      </c>
      <c r="B11" s="7">
        <v>2200320120011</v>
      </c>
      <c r="C11" s="6" t="s">
        <v>536</v>
      </c>
      <c r="D11" s="8" t="s">
        <v>403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</row>
    <row r="12" spans="1:24">
      <c r="A12" s="4">
        <v>4</v>
      </c>
      <c r="B12" s="7">
        <v>2200320120013</v>
      </c>
      <c r="C12" s="6" t="s">
        <v>1639</v>
      </c>
      <c r="D12" s="8" t="s">
        <v>403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</row>
    <row r="13" spans="1:24">
      <c r="A13" s="4">
        <v>5</v>
      </c>
      <c r="B13" s="7">
        <v>2200320120018</v>
      </c>
      <c r="C13" s="6" t="s">
        <v>1640</v>
      </c>
      <c r="D13" s="8" t="s">
        <v>403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</row>
    <row r="14" spans="1:24">
      <c r="A14" s="4">
        <v>6</v>
      </c>
      <c r="B14" s="7">
        <v>2200320120022</v>
      </c>
      <c r="C14" s="6" t="s">
        <v>1641</v>
      </c>
      <c r="D14" s="8" t="s">
        <v>403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</row>
    <row r="15" spans="1:24">
      <c r="A15" s="4">
        <v>7</v>
      </c>
      <c r="B15" s="7">
        <v>2200320120023</v>
      </c>
      <c r="C15" s="6" t="s">
        <v>1642</v>
      </c>
      <c r="D15" s="8" t="s">
        <v>403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</row>
    <row r="16" spans="1:24">
      <c r="A16" s="4">
        <v>8</v>
      </c>
      <c r="B16" s="7">
        <v>2200320120025</v>
      </c>
      <c r="C16" s="6" t="s">
        <v>1643</v>
      </c>
      <c r="D16" s="8" t="s">
        <v>403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</row>
    <row r="17" spans="1:24">
      <c r="A17" s="4">
        <v>9</v>
      </c>
      <c r="B17" s="7">
        <v>2200320120027</v>
      </c>
      <c r="C17" s="6" t="s">
        <v>1644</v>
      </c>
      <c r="D17" s="8" t="s">
        <v>403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</row>
    <row r="18" spans="1:24">
      <c r="A18" s="4">
        <v>10</v>
      </c>
      <c r="B18" s="7">
        <v>2200320120030</v>
      </c>
      <c r="C18" s="6" t="s">
        <v>1645</v>
      </c>
      <c r="D18" s="8" t="s">
        <v>403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</row>
    <row r="19" spans="1:24">
      <c r="A19" s="4">
        <v>11</v>
      </c>
      <c r="B19" s="7">
        <v>2200320120034</v>
      </c>
      <c r="C19" s="6" t="s">
        <v>1646</v>
      </c>
      <c r="D19" s="8" t="s">
        <v>403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</row>
    <row r="20" spans="1:24">
      <c r="A20" s="4">
        <v>12</v>
      </c>
      <c r="B20" s="7">
        <v>2200320120038</v>
      </c>
      <c r="C20" s="6" t="s">
        <v>1647</v>
      </c>
      <c r="D20" s="8" t="s">
        <v>403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</row>
    <row r="21" spans="1:24">
      <c r="A21" s="4">
        <v>13</v>
      </c>
      <c r="B21" s="7">
        <v>2200320120039</v>
      </c>
      <c r="C21" s="6" t="s">
        <v>654</v>
      </c>
      <c r="D21" s="8" t="s">
        <v>403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</row>
    <row r="22" spans="1:24">
      <c r="A22" s="4">
        <v>14</v>
      </c>
      <c r="B22" s="7">
        <v>2200320120040</v>
      </c>
      <c r="C22" s="6" t="s">
        <v>1648</v>
      </c>
      <c r="D22" s="8" t="s">
        <v>403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</row>
    <row r="23" spans="1:24">
      <c r="A23" s="4">
        <v>15</v>
      </c>
      <c r="B23" s="7">
        <v>2200320120048</v>
      </c>
      <c r="C23" s="6" t="s">
        <v>1649</v>
      </c>
      <c r="D23" s="8" t="s">
        <v>403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</row>
    <row r="24" spans="1:24">
      <c r="A24" s="4">
        <v>16</v>
      </c>
      <c r="B24" s="7">
        <v>2200320120050</v>
      </c>
      <c r="C24" s="6" t="s">
        <v>1650</v>
      </c>
      <c r="D24" s="8" t="s">
        <v>403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</row>
    <row r="25" spans="1:24">
      <c r="A25" s="4">
        <v>17</v>
      </c>
      <c r="B25" s="7">
        <v>2200320120056</v>
      </c>
      <c r="C25" s="6" t="s">
        <v>1651</v>
      </c>
      <c r="D25" s="8" t="s">
        <v>403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</row>
    <row r="26" spans="1:24">
      <c r="A26" s="4">
        <v>18</v>
      </c>
      <c r="B26" s="7">
        <v>2200320120058</v>
      </c>
      <c r="C26" s="6" t="s">
        <v>787</v>
      </c>
      <c r="D26" s="8" t="s">
        <v>403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</row>
    <row r="27" spans="1:24">
      <c r="A27" s="4">
        <v>19</v>
      </c>
      <c r="B27" s="7">
        <v>2200320120060</v>
      </c>
      <c r="C27" s="6" t="s">
        <v>1652</v>
      </c>
      <c r="D27" s="8" t="s">
        <v>403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</row>
    <row r="28" spans="1:24">
      <c r="A28" s="4">
        <v>20</v>
      </c>
      <c r="B28" s="7">
        <v>2200320120061</v>
      </c>
      <c r="C28" s="6" t="s">
        <v>1653</v>
      </c>
      <c r="D28" s="8" t="s">
        <v>403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</row>
    <row r="29" spans="1:24">
      <c r="A29" s="4">
        <v>21</v>
      </c>
      <c r="B29" s="7">
        <v>2200320120063</v>
      </c>
      <c r="C29" s="6" t="s">
        <v>1654</v>
      </c>
      <c r="D29" s="8" t="s">
        <v>403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</row>
    <row r="30" spans="1:24">
      <c r="A30" s="4">
        <v>22</v>
      </c>
      <c r="B30" s="7">
        <v>2200320120068</v>
      </c>
      <c r="C30" s="6" t="s">
        <v>1655</v>
      </c>
      <c r="D30" s="8" t="s">
        <v>403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</row>
    <row r="31" spans="1:24">
      <c r="A31" s="4">
        <v>23</v>
      </c>
      <c r="B31" s="7">
        <v>2200320120076</v>
      </c>
      <c r="C31" s="6" t="s">
        <v>1656</v>
      </c>
      <c r="D31" s="8" t="s">
        <v>403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</row>
    <row r="32" spans="1:24">
      <c r="A32" s="4">
        <v>24</v>
      </c>
      <c r="B32" s="7">
        <v>2200320120081</v>
      </c>
      <c r="C32" s="6" t="s">
        <v>1657</v>
      </c>
      <c r="D32" s="8" t="s">
        <v>403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</row>
    <row r="33" spans="1:24">
      <c r="A33" s="4">
        <v>25</v>
      </c>
      <c r="B33" s="7">
        <v>2200320120083</v>
      </c>
      <c r="C33" s="6" t="s">
        <v>1658</v>
      </c>
      <c r="D33" s="8" t="s">
        <v>403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</row>
    <row r="34" spans="1:24">
      <c r="A34" s="4">
        <v>26</v>
      </c>
      <c r="B34" s="7">
        <v>2200320120084</v>
      </c>
      <c r="C34" s="6" t="s">
        <v>1659</v>
      </c>
      <c r="D34" s="8" t="s">
        <v>403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</row>
    <row r="35" spans="1:24">
      <c r="A35" s="4">
        <v>27</v>
      </c>
      <c r="B35" s="7">
        <v>2200320120085</v>
      </c>
      <c r="C35" s="6" t="s">
        <v>1660</v>
      </c>
      <c r="D35" s="8" t="s">
        <v>403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</row>
    <row r="36" spans="1:24">
      <c r="A36" s="4">
        <v>28</v>
      </c>
      <c r="B36" s="7">
        <v>2200320120092</v>
      </c>
      <c r="C36" s="6" t="s">
        <v>861</v>
      </c>
      <c r="D36" s="8" t="s">
        <v>403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</row>
    <row r="37" spans="1:24">
      <c r="A37" s="4">
        <v>29</v>
      </c>
      <c r="B37" s="7">
        <v>2200320120094</v>
      </c>
      <c r="C37" s="6" t="s">
        <v>1661</v>
      </c>
      <c r="D37" s="8" t="s">
        <v>403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</row>
    <row r="38" spans="1:24">
      <c r="A38" s="4">
        <v>30</v>
      </c>
      <c r="B38" s="7">
        <v>2200320120100</v>
      </c>
      <c r="C38" s="6" t="s">
        <v>1662</v>
      </c>
      <c r="D38" s="8" t="s">
        <v>403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</row>
    <row r="39" spans="1:24">
      <c r="A39" s="4">
        <v>31</v>
      </c>
      <c r="B39" s="7">
        <v>2200320120107</v>
      </c>
      <c r="C39" s="6" t="s">
        <v>1663</v>
      </c>
      <c r="D39" s="8" t="s">
        <v>403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</row>
    <row r="40" spans="1:24">
      <c r="A40" s="4">
        <v>32</v>
      </c>
      <c r="B40" s="7">
        <v>2200320120110</v>
      </c>
      <c r="C40" s="6" t="s">
        <v>1664</v>
      </c>
      <c r="D40" s="8" t="s">
        <v>403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</row>
    <row r="41" spans="1:24">
      <c r="A41" s="4">
        <v>33</v>
      </c>
      <c r="B41" s="7">
        <v>2200320120113</v>
      </c>
      <c r="C41" s="6" t="s">
        <v>1665</v>
      </c>
      <c r="D41" s="8" t="s">
        <v>403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</row>
    <row r="42" spans="1:24">
      <c r="A42" s="4">
        <v>34</v>
      </c>
      <c r="B42" s="7">
        <v>2200320120121</v>
      </c>
      <c r="C42" s="6" t="s">
        <v>1666</v>
      </c>
      <c r="D42" s="8" t="s">
        <v>403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</row>
    <row r="43" spans="1:24">
      <c r="A43" s="4">
        <v>35</v>
      </c>
      <c r="B43" s="7">
        <v>2200320120125</v>
      </c>
      <c r="C43" s="6" t="s">
        <v>1667</v>
      </c>
      <c r="D43" s="8" t="s">
        <v>403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</row>
    <row r="44" spans="1:24">
      <c r="A44" s="4">
        <v>36</v>
      </c>
      <c r="B44" s="7">
        <v>2200320120129</v>
      </c>
      <c r="C44" s="6" t="s">
        <v>1668</v>
      </c>
      <c r="D44" s="8" t="s">
        <v>403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</row>
    <row r="45" spans="1:24">
      <c r="A45" s="4">
        <v>37</v>
      </c>
      <c r="B45" s="7">
        <v>2200320120132</v>
      </c>
      <c r="C45" s="6" t="s">
        <v>1213</v>
      </c>
      <c r="D45" s="8" t="s">
        <v>403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</row>
    <row r="46" spans="1:24">
      <c r="A46" s="4">
        <v>38</v>
      </c>
      <c r="B46" s="7">
        <v>2200320120135</v>
      </c>
      <c r="C46" s="6" t="s">
        <v>1669</v>
      </c>
      <c r="D46" s="8" t="s">
        <v>403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</row>
    <row r="47" spans="1:24">
      <c r="A47" s="4">
        <v>39</v>
      </c>
      <c r="B47" s="7">
        <v>2200320120140</v>
      </c>
      <c r="C47" s="6" t="s">
        <v>1670</v>
      </c>
      <c r="D47" s="8" t="s">
        <v>403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</row>
    <row r="48" spans="1:24">
      <c r="A48" s="4">
        <v>40</v>
      </c>
      <c r="B48" s="7">
        <v>2200320120146</v>
      </c>
      <c r="C48" s="6" t="s">
        <v>1671</v>
      </c>
      <c r="D48" s="8" t="s">
        <v>403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</row>
    <row r="49" spans="1:24">
      <c r="A49" s="4">
        <v>41</v>
      </c>
      <c r="B49" s="7">
        <v>2200320120149</v>
      </c>
      <c r="C49" s="6" t="s">
        <v>507</v>
      </c>
      <c r="D49" s="8" t="s">
        <v>403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</row>
    <row r="50" spans="1:24">
      <c r="A50" s="4">
        <v>42</v>
      </c>
      <c r="B50" s="7">
        <v>2200320120156</v>
      </c>
      <c r="C50" s="6" t="s">
        <v>1672</v>
      </c>
      <c r="D50" s="8" t="s">
        <v>403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</row>
    <row r="51" spans="1:24">
      <c r="A51" s="4">
        <v>43</v>
      </c>
      <c r="B51" s="7">
        <v>2200320120157</v>
      </c>
      <c r="C51" s="6" t="s">
        <v>1673</v>
      </c>
      <c r="D51" s="8" t="s">
        <v>403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</row>
    <row r="52" spans="1:24">
      <c r="A52" s="4">
        <v>44</v>
      </c>
      <c r="B52" s="7">
        <v>2200320120159</v>
      </c>
      <c r="C52" s="6" t="s">
        <v>1674</v>
      </c>
      <c r="D52" s="8" t="s">
        <v>403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</row>
    <row r="53" spans="1:24">
      <c r="A53" s="4">
        <v>45</v>
      </c>
      <c r="B53" s="7">
        <v>2200320120164</v>
      </c>
      <c r="C53" s="6" t="s">
        <v>1675</v>
      </c>
      <c r="D53" s="8" t="s">
        <v>403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</row>
    <row r="54" spans="1:24">
      <c r="A54" s="4">
        <v>46</v>
      </c>
      <c r="B54" s="7">
        <v>2200320120165</v>
      </c>
      <c r="C54" s="6" t="s">
        <v>1676</v>
      </c>
      <c r="D54" s="8" t="s">
        <v>403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</row>
    <row r="55" spans="1:24">
      <c r="A55" s="4">
        <v>47</v>
      </c>
      <c r="B55" s="7">
        <v>2200320120168</v>
      </c>
      <c r="C55" s="6" t="s">
        <v>1677</v>
      </c>
      <c r="D55" s="8" t="s">
        <v>403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</row>
    <row r="56" spans="1:24">
      <c r="A56" s="4">
        <v>48</v>
      </c>
      <c r="B56" s="7">
        <v>2200320120169</v>
      </c>
      <c r="C56" s="6" t="s">
        <v>1678</v>
      </c>
      <c r="D56" s="8" t="s">
        <v>403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</row>
    <row r="57" spans="1:24">
      <c r="A57" s="4">
        <v>49</v>
      </c>
      <c r="B57" s="7">
        <v>2200320120170</v>
      </c>
      <c r="C57" s="6" t="s">
        <v>1679</v>
      </c>
      <c r="D57" s="8" t="s">
        <v>403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</row>
    <row r="58" spans="1:24">
      <c r="A58" s="4">
        <v>50</v>
      </c>
      <c r="B58" s="7">
        <v>2200320120174</v>
      </c>
      <c r="C58" s="6" t="s">
        <v>1680</v>
      </c>
      <c r="D58" s="8" t="s">
        <v>403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</row>
    <row r="59" spans="1:24">
      <c r="A59" s="4">
        <v>51</v>
      </c>
      <c r="B59" s="7">
        <v>2200320120175</v>
      </c>
      <c r="C59" s="6" t="s">
        <v>1681</v>
      </c>
      <c r="D59" s="8" t="s">
        <v>403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</row>
    <row r="60" spans="1:24">
      <c r="A60" s="4">
        <v>52</v>
      </c>
      <c r="B60" s="7">
        <v>2200320120176</v>
      </c>
      <c r="C60" s="6" t="s">
        <v>1682</v>
      </c>
      <c r="D60" s="8" t="s">
        <v>403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</row>
    <row r="61" spans="1:24">
      <c r="A61" s="4">
        <v>53</v>
      </c>
      <c r="B61" s="7">
        <v>2200320120183</v>
      </c>
      <c r="C61" s="6" t="s">
        <v>1683</v>
      </c>
      <c r="D61" s="8" t="s">
        <v>403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</row>
    <row r="62" spans="1:24">
      <c r="A62" s="4">
        <v>54</v>
      </c>
      <c r="B62" s="7">
        <v>2200320120187</v>
      </c>
      <c r="C62" s="6" t="s">
        <v>1684</v>
      </c>
      <c r="D62" s="8" t="s">
        <v>403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</row>
    <row r="63" spans="1:24">
      <c r="A63" s="4">
        <v>55</v>
      </c>
      <c r="B63" s="7">
        <v>2200320120193</v>
      </c>
      <c r="C63" s="6" t="s">
        <v>1685</v>
      </c>
      <c r="D63" s="8" t="s">
        <v>403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</row>
    <row r="64" spans="1:24">
      <c r="A64" s="4">
        <v>56</v>
      </c>
      <c r="B64" s="7">
        <v>2200320120197</v>
      </c>
      <c r="C64" s="6" t="s">
        <v>963</v>
      </c>
      <c r="D64" s="8" t="s">
        <v>403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</row>
    <row r="65" spans="1:24">
      <c r="A65" s="4">
        <v>57</v>
      </c>
      <c r="B65" s="7">
        <v>2200320120200</v>
      </c>
      <c r="C65" s="6" t="s">
        <v>1686</v>
      </c>
      <c r="D65" s="8" t="s">
        <v>403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</row>
    <row r="66" spans="1:24">
      <c r="A66" s="4">
        <v>58</v>
      </c>
      <c r="B66" s="7">
        <v>2200320310099</v>
      </c>
      <c r="C66" s="6" t="s">
        <v>1687</v>
      </c>
      <c r="D66" s="8" t="s">
        <v>403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</row>
    <row r="67" spans="1:24">
      <c r="A67" s="4">
        <v>59</v>
      </c>
      <c r="B67" s="7">
        <v>2300320129001</v>
      </c>
      <c r="C67" s="6" t="s">
        <v>1688</v>
      </c>
      <c r="D67" s="8" t="s">
        <v>403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</row>
    <row r="68" spans="1:24">
      <c r="A68" s="4">
        <v>60</v>
      </c>
      <c r="B68" s="7">
        <v>2300320129002</v>
      </c>
      <c r="C68" s="6" t="s">
        <v>1689</v>
      </c>
      <c r="D68" s="8" t="s">
        <v>403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</row>
    <row r="69" spans="1:24">
      <c r="A69" s="4">
        <v>61</v>
      </c>
      <c r="B69" s="7">
        <v>2300320129003</v>
      </c>
      <c r="C69" s="6" t="s">
        <v>1690</v>
      </c>
      <c r="D69" s="8" t="s">
        <v>403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</row>
    <row r="70" spans="1:24">
      <c r="A70" s="4">
        <v>62</v>
      </c>
      <c r="B70" s="7">
        <v>2300320129004</v>
      </c>
      <c r="C70" s="6" t="s">
        <v>1691</v>
      </c>
      <c r="D70" s="8" t="s">
        <v>403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</row>
    <row r="71" spans="1:24">
      <c r="A71" s="4">
        <v>63</v>
      </c>
      <c r="B71" s="7">
        <v>2300320129005</v>
      </c>
      <c r="C71" s="6" t="s">
        <v>1692</v>
      </c>
      <c r="D71" s="8" t="s">
        <v>403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</row>
    <row r="72" spans="1:24">
      <c r="A72" s="4">
        <v>64</v>
      </c>
      <c r="B72" s="7">
        <v>2300320129006</v>
      </c>
      <c r="C72" s="6" t="s">
        <v>1693</v>
      </c>
      <c r="D72" s="8" t="s">
        <v>403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</row>
    <row r="73" spans="1:24">
      <c r="A73" s="4">
        <v>65</v>
      </c>
      <c r="B73" s="7">
        <v>2300320129008</v>
      </c>
      <c r="C73" s="6" t="s">
        <v>1694</v>
      </c>
      <c r="D73" s="8" t="s">
        <v>403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</row>
    <row r="74" spans="1:24">
      <c r="A74" s="4">
        <v>66</v>
      </c>
      <c r="B74" s="7">
        <v>2300320129010</v>
      </c>
      <c r="C74" s="6" t="s">
        <v>1695</v>
      </c>
      <c r="D74" s="8" t="s">
        <v>403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</row>
    <row r="75" spans="1:24">
      <c r="A75" s="4">
        <v>67</v>
      </c>
      <c r="B75" s="7">
        <v>2300320129011</v>
      </c>
      <c r="C75" s="6" t="s">
        <v>1696</v>
      </c>
      <c r="D75" s="8" t="s">
        <v>403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</row>
    <row r="76" spans="1:24">
      <c r="A76" s="4">
        <v>68</v>
      </c>
      <c r="B76" s="7">
        <v>2300320129012</v>
      </c>
      <c r="C76" s="6" t="s">
        <v>1697</v>
      </c>
      <c r="D76" s="8" t="s">
        <v>403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</row>
    <row r="77" spans="1:24">
      <c r="A77" s="4">
        <v>69</v>
      </c>
      <c r="B77" s="7">
        <v>2300320129013</v>
      </c>
      <c r="C77" s="6" t="s">
        <v>1698</v>
      </c>
      <c r="D77" s="8" t="s">
        <v>403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</row>
    <row r="78" spans="1:24">
      <c r="A78" s="4">
        <v>70</v>
      </c>
      <c r="B78" s="7">
        <v>2300320129014</v>
      </c>
      <c r="C78" s="6" t="s">
        <v>1699</v>
      </c>
      <c r="D78" s="8" t="s">
        <v>403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</row>
    <row r="79" spans="1:24">
      <c r="A79" s="4">
        <v>71</v>
      </c>
      <c r="B79" s="7">
        <v>2300320129015</v>
      </c>
      <c r="C79" s="6" t="s">
        <v>1700</v>
      </c>
      <c r="D79" s="8" t="s">
        <v>403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</row>
    <row r="80" spans="1:24">
      <c r="A80" s="4">
        <v>72</v>
      </c>
      <c r="B80" s="7">
        <v>2300320129016</v>
      </c>
      <c r="C80" s="6" t="s">
        <v>1701</v>
      </c>
      <c r="D80" s="8" t="s">
        <v>403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20"/>
    </row>
    <row r="81" spans="1:24">
      <c r="A81" s="4">
        <v>73</v>
      </c>
      <c r="B81" s="7">
        <v>2300320129017</v>
      </c>
      <c r="C81" s="6" t="s">
        <v>1702</v>
      </c>
      <c r="D81" s="8" t="s">
        <v>403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20"/>
    </row>
  </sheetData>
  <mergeCells count="28"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P24:X24 F24:N24 F25:X71 E9:X9 F10:X23 E10:E81">
    <cfRule type="containsText" dxfId="7" priority="2" operator="containsText" text="A">
      <formula>NOT(ISERROR(SEARCH("A",E9)))</formula>
    </cfRule>
  </conditionalFormatting>
  <conditionalFormatting sqref="F72:X81">
    <cfRule type="containsText" dxfId="6" priority="1" operator="containsText" text="A">
      <formula>NOT(ISERROR(SEARCH("A",F72)))</formula>
    </cfRule>
  </conditionalFormatting>
  <pageMargins left="0.25" right="0.25" top="0.75" bottom="0.75" header="0.3" footer="0.3"/>
  <pageSetup paperSize="9" fitToHeight="0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449D2-BABF-4ADD-9ACC-6C06ABE1CBCA}">
  <sheetPr>
    <tabColor rgb="FF00B0F0"/>
    <pageSetUpPr fitToPage="1"/>
  </sheetPr>
  <dimension ref="A1:X80"/>
  <sheetViews>
    <sheetView topLeftCell="A9" workbookViewId="0">
      <selection activeCell="E10" sqref="E10"/>
    </sheetView>
  </sheetViews>
  <sheetFormatPr defaultRowHeight="15"/>
  <cols>
    <col min="2" max="2" width="18.28515625" bestFit="1" customWidth="1"/>
    <col min="3" max="3" width="26.7109375" bestFit="1" customWidth="1"/>
    <col min="5" max="24" width="9.140625" customWidth="1"/>
  </cols>
  <sheetData>
    <row r="1" spans="1:24" ht="15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7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>
      <c r="A3" s="48" t="s">
        <v>470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15.6" customHeight="1">
      <c r="A5" s="55" t="s">
        <v>1703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</row>
    <row r="6" spans="1:24" ht="15.75" customHeight="1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4" ht="15.75" customHeight="1">
      <c r="A7" s="36"/>
      <c r="B7" s="38"/>
      <c r="C7" s="38"/>
      <c r="D7" s="1" t="s">
        <v>13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50"/>
      <c r="X7" s="50"/>
    </row>
    <row r="8" spans="1:24" ht="15.75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</row>
    <row r="9" spans="1:24">
      <c r="A9" s="4">
        <v>1</v>
      </c>
      <c r="B9" s="7">
        <v>2200321540001</v>
      </c>
      <c r="C9" s="6" t="s">
        <v>1704</v>
      </c>
      <c r="D9" s="8" t="s">
        <v>21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</row>
    <row r="10" spans="1:24">
      <c r="A10" s="4">
        <v>2</v>
      </c>
      <c r="B10" s="7">
        <v>2200321540002</v>
      </c>
      <c r="C10" s="6" t="s">
        <v>1705</v>
      </c>
      <c r="D10" s="8" t="s">
        <v>21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</row>
    <row r="11" spans="1:24">
      <c r="A11" s="4">
        <v>3</v>
      </c>
      <c r="B11" s="7">
        <v>2200321540005</v>
      </c>
      <c r="C11" s="6" t="s">
        <v>1706</v>
      </c>
      <c r="D11" s="8" t="s">
        <v>21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</row>
    <row r="12" spans="1:24">
      <c r="A12" s="4">
        <v>4</v>
      </c>
      <c r="B12" s="7">
        <v>2200321540006</v>
      </c>
      <c r="C12" s="6" t="s">
        <v>972</v>
      </c>
      <c r="D12" s="8" t="s">
        <v>21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</row>
    <row r="13" spans="1:24">
      <c r="A13" s="4">
        <v>5</v>
      </c>
      <c r="B13" s="7">
        <v>2200321540007</v>
      </c>
      <c r="C13" s="6" t="s">
        <v>1707</v>
      </c>
      <c r="D13" s="8" t="s">
        <v>21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</row>
    <row r="14" spans="1:24">
      <c r="A14" s="4">
        <v>6</v>
      </c>
      <c r="B14" s="7">
        <v>2200321540012</v>
      </c>
      <c r="C14" s="6" t="s">
        <v>1100</v>
      </c>
      <c r="D14" s="8" t="s">
        <v>21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</row>
    <row r="15" spans="1:24">
      <c r="A15" s="4">
        <v>7</v>
      </c>
      <c r="B15" s="7">
        <v>2200321540017</v>
      </c>
      <c r="C15" s="6" t="s">
        <v>1708</v>
      </c>
      <c r="D15" s="8" t="s">
        <v>21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</row>
    <row r="16" spans="1:24">
      <c r="A16" s="4">
        <v>8</v>
      </c>
      <c r="B16" s="7">
        <v>2200321540021</v>
      </c>
      <c r="C16" s="6" t="s">
        <v>1709</v>
      </c>
      <c r="D16" s="8" t="s">
        <v>21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</row>
    <row r="17" spans="1:24">
      <c r="A17" s="4">
        <v>9</v>
      </c>
      <c r="B17" s="7">
        <v>2200321540025</v>
      </c>
      <c r="C17" s="6" t="s">
        <v>1177</v>
      </c>
      <c r="D17" s="8" t="s">
        <v>21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</row>
    <row r="18" spans="1:24">
      <c r="A18" s="4">
        <v>10</v>
      </c>
      <c r="B18" s="7">
        <v>2200321540037</v>
      </c>
      <c r="C18" s="6" t="s">
        <v>1710</v>
      </c>
      <c r="D18" s="8" t="s">
        <v>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</row>
    <row r="19" spans="1:24">
      <c r="A19" s="4">
        <v>11</v>
      </c>
      <c r="B19" s="7">
        <v>2200321540043</v>
      </c>
      <c r="C19" s="6" t="s">
        <v>1307</v>
      </c>
      <c r="D19" s="8" t="s">
        <v>21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</row>
    <row r="20" spans="1:24">
      <c r="A20" s="4">
        <v>12</v>
      </c>
      <c r="B20" s="7">
        <v>2200321540047</v>
      </c>
      <c r="C20" s="6" t="s">
        <v>1711</v>
      </c>
      <c r="D20" s="8" t="s">
        <v>21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</row>
    <row r="21" spans="1:24">
      <c r="A21" s="4">
        <v>13</v>
      </c>
      <c r="B21" s="7">
        <v>2200321540049</v>
      </c>
      <c r="C21" s="6" t="s">
        <v>1712</v>
      </c>
      <c r="D21" s="8" t="s">
        <v>21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</row>
    <row r="22" spans="1:24">
      <c r="A22" s="4">
        <v>14</v>
      </c>
      <c r="B22" s="7">
        <v>2200321540050</v>
      </c>
      <c r="C22" s="6" t="s">
        <v>1713</v>
      </c>
      <c r="D22" s="8" t="s">
        <v>21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</row>
    <row r="23" spans="1:24">
      <c r="A23" s="4">
        <v>15</v>
      </c>
      <c r="B23" s="7">
        <v>2200321540052</v>
      </c>
      <c r="C23" s="6" t="s">
        <v>1714</v>
      </c>
      <c r="D23" s="8" t="s">
        <v>21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</row>
    <row r="24" spans="1:24">
      <c r="A24" s="4">
        <v>16</v>
      </c>
      <c r="B24" s="7">
        <v>2200321540057</v>
      </c>
      <c r="C24" s="6" t="s">
        <v>553</v>
      </c>
      <c r="D24" s="8" t="s">
        <v>21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</row>
    <row r="25" spans="1:24">
      <c r="A25" s="4">
        <v>17</v>
      </c>
      <c r="B25" s="7">
        <v>2200321540058</v>
      </c>
      <c r="C25" s="6" t="s">
        <v>1715</v>
      </c>
      <c r="D25" s="8" t="s">
        <v>21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</row>
    <row r="26" spans="1:24">
      <c r="A26" s="4">
        <v>18</v>
      </c>
      <c r="B26" s="7">
        <v>2200321540059</v>
      </c>
      <c r="C26" s="6" t="s">
        <v>1716</v>
      </c>
      <c r="D26" s="8" t="s">
        <v>21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</row>
    <row r="27" spans="1:24">
      <c r="A27" s="4">
        <v>19</v>
      </c>
      <c r="B27" s="7">
        <v>2200321540061</v>
      </c>
      <c r="C27" s="6" t="s">
        <v>1717</v>
      </c>
      <c r="D27" s="8" t="s">
        <v>21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</row>
    <row r="28" spans="1:24">
      <c r="A28" s="4">
        <v>20</v>
      </c>
      <c r="B28" s="7">
        <v>2200321540066</v>
      </c>
      <c r="C28" s="6" t="s">
        <v>1718</v>
      </c>
      <c r="D28" s="8" t="s">
        <v>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</row>
    <row r="29" spans="1:24">
      <c r="A29" s="4">
        <v>21</v>
      </c>
      <c r="B29" s="7">
        <v>2200321540067</v>
      </c>
      <c r="C29" s="6" t="s">
        <v>1719</v>
      </c>
      <c r="D29" s="8" t="s">
        <v>21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</row>
    <row r="30" spans="1:24">
      <c r="A30" s="4">
        <v>22</v>
      </c>
      <c r="B30" s="7">
        <v>2200321540070</v>
      </c>
      <c r="C30" s="6" t="s">
        <v>1720</v>
      </c>
      <c r="D30" s="8" t="s">
        <v>21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</row>
    <row r="31" spans="1:24">
      <c r="A31" s="4">
        <v>23</v>
      </c>
      <c r="B31" s="7">
        <v>2200321540071</v>
      </c>
      <c r="C31" s="6" t="s">
        <v>1721</v>
      </c>
      <c r="D31" s="8" t="s">
        <v>21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</row>
    <row r="32" spans="1:24">
      <c r="A32" s="4">
        <v>24</v>
      </c>
      <c r="B32" s="7">
        <v>2200321540073</v>
      </c>
      <c r="C32" s="6" t="s">
        <v>1722</v>
      </c>
      <c r="D32" s="8" t="s">
        <v>21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</row>
    <row r="33" spans="1:24">
      <c r="A33" s="4">
        <v>25</v>
      </c>
      <c r="B33" s="7">
        <v>2200321540074</v>
      </c>
      <c r="C33" s="6" t="s">
        <v>1723</v>
      </c>
      <c r="D33" s="8" t="s">
        <v>21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</row>
    <row r="34" spans="1:24">
      <c r="A34" s="4">
        <v>26</v>
      </c>
      <c r="B34" s="7">
        <v>2200321540081</v>
      </c>
      <c r="C34" s="6" t="s">
        <v>1724</v>
      </c>
      <c r="D34" s="8" t="s">
        <v>21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</row>
    <row r="35" spans="1:24">
      <c r="A35" s="4">
        <v>27</v>
      </c>
      <c r="B35" s="7">
        <v>2200321540089</v>
      </c>
      <c r="C35" s="6" t="s">
        <v>1725</v>
      </c>
      <c r="D35" s="8" t="s">
        <v>21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</row>
    <row r="36" spans="1:24">
      <c r="A36" s="4">
        <v>28</v>
      </c>
      <c r="B36" s="7">
        <v>2200321540092</v>
      </c>
      <c r="C36" s="6" t="s">
        <v>1726</v>
      </c>
      <c r="D36" s="8" t="s">
        <v>21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</row>
    <row r="37" spans="1:24">
      <c r="A37" s="4">
        <v>29</v>
      </c>
      <c r="B37" s="7">
        <v>2200321540093</v>
      </c>
      <c r="C37" s="6" t="s">
        <v>1727</v>
      </c>
      <c r="D37" s="8" t="s">
        <v>21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</row>
    <row r="38" spans="1:24">
      <c r="A38" s="4">
        <v>30</v>
      </c>
      <c r="B38" s="7">
        <v>2200321540094</v>
      </c>
      <c r="C38" s="6" t="s">
        <v>1728</v>
      </c>
      <c r="D38" s="8" t="s">
        <v>21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</row>
    <row r="39" spans="1:24">
      <c r="A39" s="4">
        <v>31</v>
      </c>
      <c r="B39" s="7">
        <v>2200321540096</v>
      </c>
      <c r="C39" s="6" t="s">
        <v>1729</v>
      </c>
      <c r="D39" s="8" t="s">
        <v>21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</row>
    <row r="40" spans="1:24">
      <c r="A40" s="4">
        <v>32</v>
      </c>
      <c r="B40" s="7">
        <v>2200321540102</v>
      </c>
      <c r="C40" s="6" t="s">
        <v>1730</v>
      </c>
      <c r="D40" s="8" t="s">
        <v>21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</row>
    <row r="41" spans="1:24">
      <c r="A41" s="4">
        <v>33</v>
      </c>
      <c r="B41" s="7">
        <v>2200321540103</v>
      </c>
      <c r="C41" s="6" t="s">
        <v>1731</v>
      </c>
      <c r="D41" s="8" t="s">
        <v>21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</row>
    <row r="42" spans="1:24">
      <c r="A42" s="4">
        <v>34</v>
      </c>
      <c r="B42" s="7">
        <v>2200321540106</v>
      </c>
      <c r="C42" s="6" t="s">
        <v>1732</v>
      </c>
      <c r="D42" s="8" t="s">
        <v>21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</row>
    <row r="43" spans="1:24">
      <c r="A43" s="4">
        <v>35</v>
      </c>
      <c r="B43" s="7">
        <v>2200321540108</v>
      </c>
      <c r="C43" s="6" t="s">
        <v>1733</v>
      </c>
      <c r="D43" s="8" t="s">
        <v>21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</row>
    <row r="44" spans="1:24">
      <c r="A44" s="4">
        <v>36</v>
      </c>
      <c r="B44" s="7">
        <v>2200321540116</v>
      </c>
      <c r="C44" s="6" t="s">
        <v>1734</v>
      </c>
      <c r="D44" s="8" t="s">
        <v>21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</row>
    <row r="45" spans="1:24">
      <c r="A45" s="4">
        <v>37</v>
      </c>
      <c r="B45" s="7">
        <v>2200321540122</v>
      </c>
      <c r="C45" s="6" t="s">
        <v>1735</v>
      </c>
      <c r="D45" s="8" t="s">
        <v>21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</row>
    <row r="46" spans="1:24">
      <c r="A46" s="4">
        <v>38</v>
      </c>
      <c r="B46" s="7">
        <v>2200321540123</v>
      </c>
      <c r="C46" s="6" t="s">
        <v>1736</v>
      </c>
      <c r="D46" s="8" t="s">
        <v>21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</row>
    <row r="47" spans="1:24">
      <c r="A47" s="4">
        <v>39</v>
      </c>
      <c r="B47" s="7">
        <v>2200321540124</v>
      </c>
      <c r="C47" s="6" t="s">
        <v>1737</v>
      </c>
      <c r="D47" s="8" t="s">
        <v>21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</row>
    <row r="48" spans="1:24">
      <c r="A48" s="4">
        <v>40</v>
      </c>
      <c r="B48" s="7">
        <v>2200321540126</v>
      </c>
      <c r="C48" s="6" t="s">
        <v>1738</v>
      </c>
      <c r="D48" s="8" t="s">
        <v>21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</row>
    <row r="49" spans="1:24">
      <c r="A49" s="4">
        <v>41</v>
      </c>
      <c r="B49" s="7">
        <v>2200321540128</v>
      </c>
      <c r="C49" s="6" t="s">
        <v>1739</v>
      </c>
      <c r="D49" s="8" t="s">
        <v>21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</row>
    <row r="50" spans="1:24">
      <c r="A50" s="4">
        <v>42</v>
      </c>
      <c r="B50" s="7">
        <v>2200321540129</v>
      </c>
      <c r="C50" s="6" t="s">
        <v>1740</v>
      </c>
      <c r="D50" s="8" t="s">
        <v>21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</row>
    <row r="51" spans="1:24">
      <c r="A51" s="4">
        <v>43</v>
      </c>
      <c r="B51" s="7">
        <v>2200321540130</v>
      </c>
      <c r="C51" s="6" t="s">
        <v>1741</v>
      </c>
      <c r="D51" s="8" t="s">
        <v>21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</row>
    <row r="52" spans="1:24">
      <c r="A52" s="4">
        <v>44</v>
      </c>
      <c r="B52" s="7">
        <v>2200321540133</v>
      </c>
      <c r="C52" s="6" t="s">
        <v>1742</v>
      </c>
      <c r="D52" s="8" t="s">
        <v>21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</row>
    <row r="53" spans="1:24">
      <c r="A53" s="4">
        <v>45</v>
      </c>
      <c r="B53" s="7">
        <v>2200321540139</v>
      </c>
      <c r="C53" s="6" t="s">
        <v>1743</v>
      </c>
      <c r="D53" s="8" t="s">
        <v>21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</row>
    <row r="54" spans="1:24">
      <c r="A54" s="4">
        <v>46</v>
      </c>
      <c r="B54" s="7">
        <v>2200321540140</v>
      </c>
      <c r="C54" s="6" t="s">
        <v>1744</v>
      </c>
      <c r="D54" s="8" t="s">
        <v>21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</row>
    <row r="55" spans="1:24">
      <c r="A55" s="4">
        <v>47</v>
      </c>
      <c r="B55" s="7">
        <v>2200321540143</v>
      </c>
      <c r="C55" s="6" t="s">
        <v>690</v>
      </c>
      <c r="D55" s="8" t="s">
        <v>21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</row>
    <row r="56" spans="1:24">
      <c r="A56" s="4">
        <v>48</v>
      </c>
      <c r="B56" s="7">
        <v>2200321540144</v>
      </c>
      <c r="C56" s="6" t="s">
        <v>1745</v>
      </c>
      <c r="D56" s="8" t="s">
        <v>21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</row>
    <row r="57" spans="1:24">
      <c r="A57" s="4">
        <v>49</v>
      </c>
      <c r="B57" s="7">
        <v>2200321540145</v>
      </c>
      <c r="C57" s="6" t="s">
        <v>1746</v>
      </c>
      <c r="D57" s="8" t="s">
        <v>21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</row>
    <row r="58" spans="1:24">
      <c r="A58" s="4">
        <v>50</v>
      </c>
      <c r="B58" s="7">
        <v>2200321540146</v>
      </c>
      <c r="C58" s="6" t="s">
        <v>507</v>
      </c>
      <c r="D58" s="8" t="s">
        <v>21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</row>
    <row r="59" spans="1:24">
      <c r="A59" s="4">
        <v>51</v>
      </c>
      <c r="B59" s="7">
        <v>2200321540148</v>
      </c>
      <c r="C59" s="6" t="s">
        <v>1747</v>
      </c>
      <c r="D59" s="8" t="s">
        <v>21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</row>
    <row r="60" spans="1:24">
      <c r="A60" s="4">
        <v>52</v>
      </c>
      <c r="B60" s="7">
        <v>2200321540151</v>
      </c>
      <c r="C60" s="6" t="s">
        <v>1748</v>
      </c>
      <c r="D60" s="8" t="s">
        <v>21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</row>
    <row r="61" spans="1:24">
      <c r="A61" s="4">
        <v>53</v>
      </c>
      <c r="B61" s="7">
        <v>2200321540153</v>
      </c>
      <c r="C61" s="6" t="s">
        <v>1749</v>
      </c>
      <c r="D61" s="8" t="s">
        <v>21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</row>
    <row r="62" spans="1:24">
      <c r="A62" s="4">
        <v>54</v>
      </c>
      <c r="B62" s="7">
        <v>2200321540157</v>
      </c>
      <c r="C62" s="6" t="s">
        <v>1750</v>
      </c>
      <c r="D62" s="8" t="s">
        <v>21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</row>
    <row r="63" spans="1:24">
      <c r="A63" s="4">
        <v>55</v>
      </c>
      <c r="B63" s="7">
        <v>2200321540160</v>
      </c>
      <c r="C63" s="6" t="s">
        <v>1751</v>
      </c>
      <c r="D63" s="8" t="s">
        <v>21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</row>
    <row r="64" spans="1:24">
      <c r="A64" s="4">
        <v>56</v>
      </c>
      <c r="B64" s="7">
        <v>2200321540161</v>
      </c>
      <c r="C64" s="6" t="s">
        <v>1752</v>
      </c>
      <c r="D64" s="8" t="s">
        <v>21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</row>
    <row r="65" spans="1:24">
      <c r="A65" s="4">
        <v>57</v>
      </c>
      <c r="B65" s="7">
        <v>2200321540162</v>
      </c>
      <c r="C65" s="6" t="s">
        <v>1753</v>
      </c>
      <c r="D65" s="8" t="s">
        <v>21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</row>
    <row r="66" spans="1:24">
      <c r="A66" s="4">
        <v>58</v>
      </c>
      <c r="B66" s="7">
        <v>2200321540163</v>
      </c>
      <c r="C66" s="6" t="s">
        <v>1754</v>
      </c>
      <c r="D66" s="8" t="s">
        <v>21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</row>
    <row r="67" spans="1:24">
      <c r="A67" s="4">
        <v>59</v>
      </c>
      <c r="B67" s="7">
        <v>2200321540164</v>
      </c>
      <c r="C67" s="6" t="s">
        <v>1755</v>
      </c>
      <c r="D67" s="8" t="s">
        <v>21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</row>
    <row r="68" spans="1:24">
      <c r="A68" s="4">
        <v>60</v>
      </c>
      <c r="B68" s="7">
        <v>2200321540166</v>
      </c>
      <c r="C68" s="6" t="s">
        <v>942</v>
      </c>
      <c r="D68" s="8" t="s">
        <v>21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</row>
    <row r="69" spans="1:24">
      <c r="A69" s="4">
        <v>61</v>
      </c>
      <c r="B69" s="7">
        <v>2200321540167</v>
      </c>
      <c r="C69" s="6" t="s">
        <v>1756</v>
      </c>
      <c r="D69" s="8" t="s">
        <v>21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</row>
    <row r="70" spans="1:24">
      <c r="A70" s="4">
        <v>62</v>
      </c>
      <c r="B70" s="7">
        <v>2200321540177</v>
      </c>
      <c r="C70" s="6" t="s">
        <v>1757</v>
      </c>
      <c r="D70" s="8" t="s">
        <v>21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</row>
    <row r="71" spans="1:24">
      <c r="A71" s="4">
        <v>63</v>
      </c>
      <c r="B71" s="7">
        <v>2200321540180</v>
      </c>
      <c r="C71" s="6" t="s">
        <v>1758</v>
      </c>
      <c r="D71" s="8" t="s">
        <v>21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</row>
    <row r="72" spans="1:24">
      <c r="A72" s="4">
        <v>64</v>
      </c>
      <c r="B72" s="7">
        <v>2200321540181</v>
      </c>
      <c r="C72" s="6" t="s">
        <v>1759</v>
      </c>
      <c r="D72" s="8" t="s">
        <v>21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</row>
    <row r="73" spans="1:24">
      <c r="A73" s="4">
        <v>65</v>
      </c>
      <c r="B73" s="7">
        <v>2200321540182</v>
      </c>
      <c r="C73" s="6" t="s">
        <v>1760</v>
      </c>
      <c r="D73" s="8" t="s">
        <v>21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</row>
    <row r="74" spans="1:24">
      <c r="A74" s="4">
        <v>66</v>
      </c>
      <c r="B74" s="7">
        <v>2200321540184</v>
      </c>
      <c r="C74" s="6" t="s">
        <v>1761</v>
      </c>
      <c r="D74" s="8" t="s">
        <v>21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</row>
    <row r="75" spans="1:24">
      <c r="A75" s="4">
        <v>67</v>
      </c>
      <c r="B75" s="7">
        <v>2200321540190</v>
      </c>
      <c r="C75" s="6" t="s">
        <v>1762</v>
      </c>
      <c r="D75" s="8" t="s">
        <v>21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</row>
    <row r="76" spans="1:24">
      <c r="A76" s="4">
        <v>68</v>
      </c>
      <c r="B76" s="7">
        <v>2200321540197</v>
      </c>
      <c r="C76" s="6" t="s">
        <v>1763</v>
      </c>
      <c r="D76" s="8" t="s">
        <v>21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</row>
    <row r="77" spans="1:24">
      <c r="A77" s="4">
        <v>69</v>
      </c>
      <c r="B77" s="7">
        <v>2200321540198</v>
      </c>
      <c r="C77" s="6" t="s">
        <v>1764</v>
      </c>
      <c r="D77" s="8" t="s">
        <v>21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</row>
    <row r="78" spans="1:24">
      <c r="A78" s="4">
        <v>70</v>
      </c>
      <c r="B78" s="7">
        <v>2200321540199</v>
      </c>
      <c r="C78" s="6" t="s">
        <v>1765</v>
      </c>
      <c r="D78" s="8" t="s">
        <v>21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</row>
    <row r="79" spans="1:24">
      <c r="A79" s="4">
        <v>71</v>
      </c>
      <c r="B79" s="7">
        <v>2200321540201</v>
      </c>
      <c r="C79" s="6" t="s">
        <v>1766</v>
      </c>
      <c r="D79" s="8" t="s">
        <v>21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</row>
    <row r="80" spans="1:24">
      <c r="A80" s="4">
        <v>72</v>
      </c>
      <c r="B80" s="7">
        <v>2200321540202</v>
      </c>
      <c r="C80" s="6" t="s">
        <v>1767</v>
      </c>
      <c r="D80" s="8" t="s">
        <v>21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20"/>
    </row>
  </sheetData>
  <mergeCells count="28"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P24:X24 F24:N24 F25:X71 E9:X9 F10:X23 E10:E80">
    <cfRule type="containsText" dxfId="5" priority="2" operator="containsText" text="A">
      <formula>NOT(ISERROR(SEARCH("A",E9)))</formula>
    </cfRule>
  </conditionalFormatting>
  <conditionalFormatting sqref="F72:X80">
    <cfRule type="containsText" dxfId="4" priority="1" operator="containsText" text="A">
      <formula>NOT(ISERROR(SEARCH("A",F72)))</formula>
    </cfRule>
  </conditionalFormatting>
  <pageMargins left="0.25" right="0.25" top="0.75" bottom="0.75" header="0.3" footer="0.3"/>
  <pageSetup paperSize="9" fitToHeight="0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65C7-7A28-4621-A948-8FDDDAF82C15}">
  <sheetPr>
    <tabColor rgb="FF00B0F0"/>
    <pageSetUpPr fitToPage="1"/>
  </sheetPr>
  <dimension ref="A1:X80"/>
  <sheetViews>
    <sheetView topLeftCell="A57" workbookViewId="0">
      <selection activeCell="E9" sqref="E9:E80"/>
    </sheetView>
  </sheetViews>
  <sheetFormatPr defaultRowHeight="15"/>
  <cols>
    <col min="2" max="2" width="18.28515625" bestFit="1" customWidth="1"/>
    <col min="3" max="3" width="26.7109375" bestFit="1" customWidth="1"/>
    <col min="5" max="24" width="9.140625" customWidth="1"/>
  </cols>
  <sheetData>
    <row r="1" spans="1:24" ht="15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7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>
      <c r="A3" s="48" t="s">
        <v>470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15.6" customHeight="1">
      <c r="A5" s="55" t="s">
        <v>1768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</row>
    <row r="6" spans="1:24" ht="15.75" customHeight="1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4" ht="15.75" customHeight="1">
      <c r="A7" s="36"/>
      <c r="B7" s="38"/>
      <c r="C7" s="38"/>
      <c r="D7" s="1" t="s">
        <v>13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50"/>
      <c r="X7" s="50"/>
    </row>
    <row r="8" spans="1:24" ht="15.75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</row>
    <row r="9" spans="1:24">
      <c r="A9" s="4">
        <v>1</v>
      </c>
      <c r="B9" s="7">
        <v>2200320230017</v>
      </c>
      <c r="C9" s="6" t="s">
        <v>1769</v>
      </c>
      <c r="D9" s="8" t="s">
        <v>295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</row>
    <row r="10" spans="1:24">
      <c r="A10" s="4">
        <v>2</v>
      </c>
      <c r="B10" s="7">
        <v>2200320422245</v>
      </c>
      <c r="C10" s="6" t="s">
        <v>1770</v>
      </c>
      <c r="D10" s="8" t="s">
        <v>295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</row>
    <row r="11" spans="1:24">
      <c r="A11" s="4">
        <v>3</v>
      </c>
      <c r="B11" s="7">
        <v>2200321540003</v>
      </c>
      <c r="C11" s="6" t="s">
        <v>970</v>
      </c>
      <c r="D11" s="8" t="s">
        <v>295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</row>
    <row r="12" spans="1:24">
      <c r="A12" s="4">
        <v>4</v>
      </c>
      <c r="B12" s="7">
        <v>2200321540004</v>
      </c>
      <c r="C12" s="6" t="s">
        <v>1771</v>
      </c>
      <c r="D12" s="8" t="s">
        <v>295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</row>
    <row r="13" spans="1:24">
      <c r="A13" s="4">
        <v>5</v>
      </c>
      <c r="B13" s="7">
        <v>2200321540016</v>
      </c>
      <c r="C13" s="6" t="s">
        <v>1772</v>
      </c>
      <c r="D13" s="8" t="s">
        <v>295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</row>
    <row r="14" spans="1:24">
      <c r="A14" s="4">
        <v>6</v>
      </c>
      <c r="B14" s="7">
        <v>2200321540019</v>
      </c>
      <c r="C14" s="6" t="s">
        <v>1773</v>
      </c>
      <c r="D14" s="8" t="s">
        <v>295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</row>
    <row r="15" spans="1:24">
      <c r="A15" s="4">
        <v>7</v>
      </c>
      <c r="B15" s="7">
        <v>2200321540020</v>
      </c>
      <c r="C15" s="6" t="s">
        <v>1774</v>
      </c>
      <c r="D15" s="8" t="s">
        <v>295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</row>
    <row r="16" spans="1:24">
      <c r="A16" s="4">
        <v>8</v>
      </c>
      <c r="B16" s="7">
        <v>2200321540022</v>
      </c>
      <c r="C16" s="6" t="s">
        <v>1775</v>
      </c>
      <c r="D16" s="8" t="s">
        <v>295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</row>
    <row r="17" spans="1:24">
      <c r="A17" s="4">
        <v>9</v>
      </c>
      <c r="B17" s="7">
        <v>2200321540023</v>
      </c>
      <c r="C17" s="6" t="s">
        <v>1776</v>
      </c>
      <c r="D17" s="8" t="s">
        <v>295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</row>
    <row r="18" spans="1:24">
      <c r="A18" s="4">
        <v>10</v>
      </c>
      <c r="B18" s="7">
        <v>2200321540024</v>
      </c>
      <c r="C18" s="6" t="s">
        <v>1177</v>
      </c>
      <c r="D18" s="8" t="s">
        <v>295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</row>
    <row r="19" spans="1:24">
      <c r="A19" s="4">
        <v>11</v>
      </c>
      <c r="B19" s="7">
        <v>2200321540026</v>
      </c>
      <c r="C19" s="6" t="s">
        <v>1777</v>
      </c>
      <c r="D19" s="8" t="s">
        <v>295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</row>
    <row r="20" spans="1:24">
      <c r="A20" s="4">
        <v>12</v>
      </c>
      <c r="B20" s="7">
        <v>2200321540030</v>
      </c>
      <c r="C20" s="6" t="s">
        <v>1778</v>
      </c>
      <c r="D20" s="8" t="s">
        <v>295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</row>
    <row r="21" spans="1:24">
      <c r="A21" s="4">
        <v>13</v>
      </c>
      <c r="B21" s="7">
        <v>2200321540031</v>
      </c>
      <c r="C21" s="6" t="s">
        <v>1779</v>
      </c>
      <c r="D21" s="8" t="s">
        <v>295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</row>
    <row r="22" spans="1:24">
      <c r="A22" s="4">
        <v>14</v>
      </c>
      <c r="B22" s="7">
        <v>2200321540038</v>
      </c>
      <c r="C22" s="6" t="s">
        <v>1780</v>
      </c>
      <c r="D22" s="8" t="s">
        <v>295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</row>
    <row r="23" spans="1:24">
      <c r="A23" s="4">
        <v>15</v>
      </c>
      <c r="B23" s="7">
        <v>2200321540039</v>
      </c>
      <c r="C23" s="6" t="s">
        <v>1781</v>
      </c>
      <c r="D23" s="8" t="s">
        <v>295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</row>
    <row r="24" spans="1:24">
      <c r="A24" s="4">
        <v>16</v>
      </c>
      <c r="B24" s="7">
        <v>2200321540041</v>
      </c>
      <c r="C24" s="6" t="s">
        <v>1782</v>
      </c>
      <c r="D24" s="8" t="s">
        <v>295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</row>
    <row r="25" spans="1:24">
      <c r="A25" s="4">
        <v>17</v>
      </c>
      <c r="B25" s="7">
        <v>2200321540042</v>
      </c>
      <c r="C25" s="6" t="s">
        <v>1307</v>
      </c>
      <c r="D25" s="8" t="s">
        <v>295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</row>
    <row r="26" spans="1:24">
      <c r="A26" s="4">
        <v>18</v>
      </c>
      <c r="B26" s="7">
        <v>2200321540045</v>
      </c>
      <c r="C26" s="6" t="s">
        <v>1783</v>
      </c>
      <c r="D26" s="8" t="s">
        <v>295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</row>
    <row r="27" spans="1:24">
      <c r="A27" s="4">
        <v>19</v>
      </c>
      <c r="B27" s="7">
        <v>2200321540048</v>
      </c>
      <c r="C27" s="6" t="s">
        <v>1784</v>
      </c>
      <c r="D27" s="8" t="s">
        <v>295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</row>
    <row r="28" spans="1:24">
      <c r="A28" s="4">
        <v>20</v>
      </c>
      <c r="B28" s="7">
        <v>2200321540053</v>
      </c>
      <c r="C28" s="6" t="s">
        <v>1785</v>
      </c>
      <c r="D28" s="8" t="s">
        <v>295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</row>
    <row r="29" spans="1:24">
      <c r="A29" s="4">
        <v>21</v>
      </c>
      <c r="B29" s="7">
        <v>2200321540054</v>
      </c>
      <c r="C29" s="6" t="s">
        <v>1786</v>
      </c>
      <c r="D29" s="8" t="s">
        <v>295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</row>
    <row r="30" spans="1:24">
      <c r="A30" s="4">
        <v>22</v>
      </c>
      <c r="B30" s="7">
        <v>2200321540055</v>
      </c>
      <c r="C30" s="6" t="s">
        <v>1787</v>
      </c>
      <c r="D30" s="8" t="s">
        <v>295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</row>
    <row r="31" spans="1:24">
      <c r="A31" s="4">
        <v>23</v>
      </c>
      <c r="B31" s="7">
        <v>2200321540056</v>
      </c>
      <c r="C31" s="6" t="s">
        <v>985</v>
      </c>
      <c r="D31" s="8" t="s">
        <v>295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</row>
    <row r="32" spans="1:24">
      <c r="A32" s="4">
        <v>24</v>
      </c>
      <c r="B32" s="7">
        <v>2200321540068</v>
      </c>
      <c r="C32" s="6" t="s">
        <v>1788</v>
      </c>
      <c r="D32" s="8" t="s">
        <v>295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</row>
    <row r="33" spans="1:24">
      <c r="A33" s="4">
        <v>25</v>
      </c>
      <c r="B33" s="7">
        <v>2200321540069</v>
      </c>
      <c r="C33" s="6" t="s">
        <v>1789</v>
      </c>
      <c r="D33" s="8" t="s">
        <v>295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</row>
    <row r="34" spans="1:24">
      <c r="A34" s="4">
        <v>26</v>
      </c>
      <c r="B34" s="7">
        <v>2200321540076</v>
      </c>
      <c r="C34" s="6" t="s">
        <v>555</v>
      </c>
      <c r="D34" s="8" t="s">
        <v>295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</row>
    <row r="35" spans="1:24">
      <c r="A35" s="4">
        <v>27</v>
      </c>
      <c r="B35" s="7">
        <v>2200321540078</v>
      </c>
      <c r="C35" s="6" t="s">
        <v>1790</v>
      </c>
      <c r="D35" s="8" t="s">
        <v>295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</row>
    <row r="36" spans="1:24">
      <c r="A36" s="4">
        <v>28</v>
      </c>
      <c r="B36" s="7">
        <v>2200321540079</v>
      </c>
      <c r="C36" s="6" t="s">
        <v>1791</v>
      </c>
      <c r="D36" s="8" t="s">
        <v>295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</row>
    <row r="37" spans="1:24">
      <c r="A37" s="4">
        <v>29</v>
      </c>
      <c r="B37" s="7">
        <v>2200321540083</v>
      </c>
      <c r="C37" s="6" t="s">
        <v>722</v>
      </c>
      <c r="D37" s="8" t="s">
        <v>295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</row>
    <row r="38" spans="1:24">
      <c r="A38" s="4">
        <v>30</v>
      </c>
      <c r="B38" s="7">
        <v>2200321540084</v>
      </c>
      <c r="C38" s="6" t="s">
        <v>1792</v>
      </c>
      <c r="D38" s="8" t="s">
        <v>295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</row>
    <row r="39" spans="1:24">
      <c r="A39" s="4">
        <v>31</v>
      </c>
      <c r="B39" s="7">
        <v>2200321540091</v>
      </c>
      <c r="C39" s="6" t="s">
        <v>1793</v>
      </c>
      <c r="D39" s="8" t="s">
        <v>295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</row>
    <row r="40" spans="1:24">
      <c r="A40" s="4">
        <v>32</v>
      </c>
      <c r="B40" s="7">
        <v>2200321540095</v>
      </c>
      <c r="C40" s="6" t="s">
        <v>1794</v>
      </c>
      <c r="D40" s="8" t="s">
        <v>295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</row>
    <row r="41" spans="1:24">
      <c r="A41" s="4">
        <v>33</v>
      </c>
      <c r="B41" s="7">
        <v>2200321540097</v>
      </c>
      <c r="C41" s="6" t="s">
        <v>727</v>
      </c>
      <c r="D41" s="8" t="s">
        <v>295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</row>
    <row r="42" spans="1:24">
      <c r="A42" s="4">
        <v>34</v>
      </c>
      <c r="B42" s="7">
        <v>2200321540098</v>
      </c>
      <c r="C42" s="6" t="s">
        <v>1795</v>
      </c>
      <c r="D42" s="8" t="s">
        <v>295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</row>
    <row r="43" spans="1:24">
      <c r="A43" s="4">
        <v>35</v>
      </c>
      <c r="B43" s="7">
        <v>2200321540100</v>
      </c>
      <c r="C43" s="6" t="s">
        <v>1796</v>
      </c>
      <c r="D43" s="8" t="s">
        <v>295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</row>
    <row r="44" spans="1:24">
      <c r="A44" s="4">
        <v>36</v>
      </c>
      <c r="B44" s="7">
        <v>2200321540101</v>
      </c>
      <c r="C44" s="6" t="s">
        <v>1797</v>
      </c>
      <c r="D44" s="8" t="s">
        <v>295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</row>
    <row r="45" spans="1:24">
      <c r="A45" s="4">
        <v>37</v>
      </c>
      <c r="B45" s="7">
        <v>2200321540107</v>
      </c>
      <c r="C45" s="6" t="s">
        <v>1798</v>
      </c>
      <c r="D45" s="8" t="s">
        <v>295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</row>
    <row r="46" spans="1:24">
      <c r="A46" s="4">
        <v>38</v>
      </c>
      <c r="B46" s="7">
        <v>2200321540110</v>
      </c>
      <c r="C46" s="6" t="s">
        <v>1799</v>
      </c>
      <c r="D46" s="8" t="s">
        <v>295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</row>
    <row r="47" spans="1:24">
      <c r="A47" s="4">
        <v>39</v>
      </c>
      <c r="B47" s="7">
        <v>2200321540112</v>
      </c>
      <c r="C47" s="6" t="s">
        <v>1800</v>
      </c>
      <c r="D47" s="8" t="s">
        <v>295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</row>
    <row r="48" spans="1:24">
      <c r="A48" s="4">
        <v>40</v>
      </c>
      <c r="B48" s="7">
        <v>2200321540114</v>
      </c>
      <c r="C48" s="6" t="s">
        <v>1801</v>
      </c>
      <c r="D48" s="8" t="s">
        <v>295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</row>
    <row r="49" spans="1:24">
      <c r="A49" s="4">
        <v>41</v>
      </c>
      <c r="B49" s="7">
        <v>2200321540115</v>
      </c>
      <c r="C49" s="6" t="s">
        <v>1802</v>
      </c>
      <c r="D49" s="8" t="s">
        <v>295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</row>
    <row r="50" spans="1:24">
      <c r="A50" s="4">
        <v>42</v>
      </c>
      <c r="B50" s="7">
        <v>2200321540118</v>
      </c>
      <c r="C50" s="6" t="s">
        <v>1803</v>
      </c>
      <c r="D50" s="8" t="s">
        <v>295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</row>
    <row r="51" spans="1:24">
      <c r="A51" s="4">
        <v>43</v>
      </c>
      <c r="B51" s="7">
        <v>2200321540119</v>
      </c>
      <c r="C51" s="6" t="s">
        <v>1804</v>
      </c>
      <c r="D51" s="8" t="s">
        <v>295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</row>
    <row r="52" spans="1:24">
      <c r="A52" s="4">
        <v>44</v>
      </c>
      <c r="B52" s="7">
        <v>2200321540120</v>
      </c>
      <c r="C52" s="6" t="s">
        <v>1805</v>
      </c>
      <c r="D52" s="8" t="s">
        <v>295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</row>
    <row r="53" spans="1:24">
      <c r="A53" s="4">
        <v>45</v>
      </c>
      <c r="B53" s="7">
        <v>2200321540121</v>
      </c>
      <c r="C53" s="6" t="s">
        <v>1806</v>
      </c>
      <c r="D53" s="8" t="s">
        <v>295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</row>
    <row r="54" spans="1:24">
      <c r="A54" s="4">
        <v>46</v>
      </c>
      <c r="B54" s="7">
        <v>2200321540125</v>
      </c>
      <c r="C54" s="6" t="s">
        <v>1807</v>
      </c>
      <c r="D54" s="8" t="s">
        <v>295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</row>
    <row r="55" spans="1:24">
      <c r="A55" s="4">
        <v>47</v>
      </c>
      <c r="B55" s="7">
        <v>2200321540127</v>
      </c>
      <c r="C55" s="6" t="s">
        <v>1808</v>
      </c>
      <c r="D55" s="8" t="s">
        <v>295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</row>
    <row r="56" spans="1:24">
      <c r="A56" s="4">
        <v>48</v>
      </c>
      <c r="B56" s="7">
        <v>2200321540134</v>
      </c>
      <c r="C56" s="6" t="s">
        <v>1809</v>
      </c>
      <c r="D56" s="8" t="s">
        <v>295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</row>
    <row r="57" spans="1:24">
      <c r="A57" s="4">
        <v>49</v>
      </c>
      <c r="B57" s="7">
        <v>2200321540135</v>
      </c>
      <c r="C57" s="6" t="s">
        <v>1810</v>
      </c>
      <c r="D57" s="8" t="s">
        <v>295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</row>
    <row r="58" spans="1:24">
      <c r="A58" s="4">
        <v>50</v>
      </c>
      <c r="B58" s="7">
        <v>2200321540136</v>
      </c>
      <c r="C58" s="6" t="s">
        <v>1474</v>
      </c>
      <c r="D58" s="8" t="s">
        <v>295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</row>
    <row r="59" spans="1:24">
      <c r="A59" s="4">
        <v>51</v>
      </c>
      <c r="B59" s="7">
        <v>2200321540138</v>
      </c>
      <c r="C59" s="6" t="s">
        <v>1811</v>
      </c>
      <c r="D59" s="8" t="s">
        <v>295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</row>
    <row r="60" spans="1:24">
      <c r="A60" s="4">
        <v>52</v>
      </c>
      <c r="B60" s="7">
        <v>2200321540141</v>
      </c>
      <c r="C60" s="6" t="s">
        <v>1812</v>
      </c>
      <c r="D60" s="8" t="s">
        <v>295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</row>
    <row r="61" spans="1:24">
      <c r="A61" s="4">
        <v>53</v>
      </c>
      <c r="B61" s="7">
        <v>2200321540142</v>
      </c>
      <c r="C61" s="6" t="s">
        <v>1813</v>
      </c>
      <c r="D61" s="8" t="s">
        <v>295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</row>
    <row r="62" spans="1:24">
      <c r="A62" s="4">
        <v>54</v>
      </c>
      <c r="B62" s="7">
        <v>2200321540147</v>
      </c>
      <c r="C62" s="6" t="s">
        <v>1814</v>
      </c>
      <c r="D62" s="8" t="s">
        <v>295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</row>
    <row r="63" spans="1:24">
      <c r="A63" s="4">
        <v>55</v>
      </c>
      <c r="B63" s="7">
        <v>2200321540149</v>
      </c>
      <c r="C63" s="6" t="s">
        <v>692</v>
      </c>
      <c r="D63" s="8" t="s">
        <v>295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</row>
    <row r="64" spans="1:24">
      <c r="A64" s="4">
        <v>56</v>
      </c>
      <c r="B64" s="7">
        <v>2200321540152</v>
      </c>
      <c r="C64" s="6" t="s">
        <v>1672</v>
      </c>
      <c r="D64" s="8" t="s">
        <v>295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</row>
    <row r="65" spans="1:24">
      <c r="A65" s="4">
        <v>57</v>
      </c>
      <c r="B65" s="7">
        <v>2200321540154</v>
      </c>
      <c r="C65" s="6" t="s">
        <v>1815</v>
      </c>
      <c r="D65" s="8" t="s">
        <v>295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</row>
    <row r="66" spans="1:24">
      <c r="A66" s="4">
        <v>58</v>
      </c>
      <c r="B66" s="7">
        <v>2200321540156</v>
      </c>
      <c r="C66" s="6" t="s">
        <v>1816</v>
      </c>
      <c r="D66" s="8" t="s">
        <v>295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</row>
    <row r="67" spans="1:24">
      <c r="A67" s="4">
        <v>59</v>
      </c>
      <c r="B67" s="7">
        <v>2200321540158</v>
      </c>
      <c r="C67" s="6" t="s">
        <v>1817</v>
      </c>
      <c r="D67" s="8" t="s">
        <v>295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</row>
    <row r="68" spans="1:24">
      <c r="A68" s="4">
        <v>60</v>
      </c>
      <c r="B68" s="7">
        <v>2200321540165</v>
      </c>
      <c r="C68" s="6" t="s">
        <v>1818</v>
      </c>
      <c r="D68" s="8" t="s">
        <v>295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</row>
    <row r="69" spans="1:24">
      <c r="A69" s="4">
        <v>61</v>
      </c>
      <c r="B69" s="7">
        <v>2200321540168</v>
      </c>
      <c r="C69" s="6" t="s">
        <v>1819</v>
      </c>
      <c r="D69" s="8" t="s">
        <v>295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</row>
    <row r="70" spans="1:24">
      <c r="A70" s="4">
        <v>62</v>
      </c>
      <c r="B70" s="7">
        <v>2200321540169</v>
      </c>
      <c r="C70" s="6" t="s">
        <v>1820</v>
      </c>
      <c r="D70" s="8" t="s">
        <v>295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</row>
    <row r="71" spans="1:24">
      <c r="A71" s="4">
        <v>63</v>
      </c>
      <c r="B71" s="7">
        <v>2200321540170</v>
      </c>
      <c r="C71" s="6" t="s">
        <v>1821</v>
      </c>
      <c r="D71" s="8" t="s">
        <v>295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</row>
    <row r="72" spans="1:24">
      <c r="A72" s="4">
        <v>64</v>
      </c>
      <c r="B72" s="7">
        <v>2200321540171</v>
      </c>
      <c r="C72" s="6" t="s">
        <v>1822</v>
      </c>
      <c r="D72" s="8" t="s">
        <v>295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</row>
    <row r="73" spans="1:24">
      <c r="A73" s="4">
        <v>65</v>
      </c>
      <c r="B73" s="7">
        <v>2200321540174</v>
      </c>
      <c r="C73" s="6" t="s">
        <v>1823</v>
      </c>
      <c r="D73" s="8" t="s">
        <v>295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</row>
    <row r="74" spans="1:24">
      <c r="A74" s="4">
        <v>66</v>
      </c>
      <c r="B74" s="7">
        <v>2200321540176</v>
      </c>
      <c r="C74" s="6" t="s">
        <v>1824</v>
      </c>
      <c r="D74" s="8" t="s">
        <v>295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</row>
    <row r="75" spans="1:24">
      <c r="A75" s="4">
        <v>67</v>
      </c>
      <c r="B75" s="7">
        <v>2200321540178</v>
      </c>
      <c r="C75" s="6" t="s">
        <v>1825</v>
      </c>
      <c r="D75" s="8" t="s">
        <v>295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</row>
    <row r="76" spans="1:24">
      <c r="A76" s="4">
        <v>68</v>
      </c>
      <c r="B76" s="7">
        <v>2200321540179</v>
      </c>
      <c r="C76" s="6" t="s">
        <v>755</v>
      </c>
      <c r="D76" s="8" t="s">
        <v>295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</row>
    <row r="77" spans="1:24">
      <c r="A77" s="4">
        <v>69</v>
      </c>
      <c r="B77" s="7">
        <v>2200321540194</v>
      </c>
      <c r="C77" s="6" t="s">
        <v>1826</v>
      </c>
      <c r="D77" s="8" t="s">
        <v>295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</row>
    <row r="78" spans="1:24">
      <c r="A78" s="4">
        <v>70</v>
      </c>
      <c r="B78" s="7">
        <v>2300321549005</v>
      </c>
      <c r="C78" s="6" t="s">
        <v>1827</v>
      </c>
      <c r="D78" s="8" t="s">
        <v>295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</row>
    <row r="79" spans="1:24">
      <c r="A79" s="4">
        <v>71</v>
      </c>
      <c r="B79" s="7">
        <v>2300321549007</v>
      </c>
      <c r="C79" s="6" t="s">
        <v>1828</v>
      </c>
      <c r="D79" s="8" t="s">
        <v>295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</row>
    <row r="80" spans="1:24">
      <c r="A80" s="4">
        <v>72</v>
      </c>
      <c r="B80" s="7">
        <v>2300321549010</v>
      </c>
      <c r="C80" s="6" t="s">
        <v>1829</v>
      </c>
      <c r="D80" s="8" t="s">
        <v>295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20"/>
    </row>
  </sheetData>
  <mergeCells count="28"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P24:X24 F24:N24 F25:X71 E9:X9 F10:X23 E10:E80">
    <cfRule type="containsText" dxfId="3" priority="2" operator="containsText" text="A">
      <formula>NOT(ISERROR(SEARCH("A",E9)))</formula>
    </cfRule>
  </conditionalFormatting>
  <conditionalFormatting sqref="F72:X80">
    <cfRule type="containsText" dxfId="2" priority="1" operator="containsText" text="A">
      <formula>NOT(ISERROR(SEARCH("A",F72)))</formula>
    </cfRule>
  </conditionalFormatting>
  <pageMargins left="0.25" right="0.25" top="0.75" bottom="0.75" header="0.3" footer="0.3"/>
  <pageSetup paperSize="9" fitToHeight="0"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745FB-A093-4D94-9145-613587904E54}">
  <sheetPr>
    <tabColor rgb="FF00B0F0"/>
    <pageSetUpPr fitToPage="1"/>
  </sheetPr>
  <dimension ref="A1:X79"/>
  <sheetViews>
    <sheetView topLeftCell="A3" workbookViewId="0">
      <selection activeCell="C3" sqref="A3:X3"/>
    </sheetView>
  </sheetViews>
  <sheetFormatPr defaultRowHeight="15"/>
  <cols>
    <col min="2" max="2" width="18.28515625" bestFit="1" customWidth="1"/>
    <col min="3" max="3" width="29" bestFit="1" customWidth="1"/>
    <col min="5" max="24" width="9.140625" customWidth="1"/>
  </cols>
  <sheetData>
    <row r="1" spans="1:24" ht="15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7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>
      <c r="A3" s="48" t="s">
        <v>470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15.6" customHeight="1">
      <c r="A5" s="55" t="s">
        <v>1830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</row>
    <row r="6" spans="1:24" ht="15.75" customHeight="1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4" ht="15.75" customHeight="1">
      <c r="A7" s="36"/>
      <c r="B7" s="38"/>
      <c r="C7" s="38"/>
      <c r="D7" s="1" t="s">
        <v>13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50"/>
      <c r="X7" s="50"/>
    </row>
    <row r="8" spans="1:24" ht="15.75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</row>
    <row r="9" spans="1:24">
      <c r="A9" s="4">
        <v>1</v>
      </c>
      <c r="B9" s="7">
        <v>2100321540112</v>
      </c>
      <c r="C9" s="6" t="s">
        <v>1831</v>
      </c>
      <c r="D9" s="8" t="s">
        <v>403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</row>
    <row r="10" spans="1:24">
      <c r="A10" s="4">
        <v>2</v>
      </c>
      <c r="B10" s="7">
        <v>2100321540129</v>
      </c>
      <c r="C10" s="6" t="s">
        <v>1832</v>
      </c>
      <c r="D10" s="8" t="s">
        <v>403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</row>
    <row r="11" spans="1:24">
      <c r="A11" s="4">
        <v>3</v>
      </c>
      <c r="B11" s="7">
        <v>2200321540008</v>
      </c>
      <c r="C11" s="6" t="s">
        <v>1639</v>
      </c>
      <c r="D11" s="8" t="s">
        <v>403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</row>
    <row r="12" spans="1:24">
      <c r="A12" s="4">
        <v>4</v>
      </c>
      <c r="B12" s="7">
        <v>2200321540009</v>
      </c>
      <c r="C12" s="6" t="s">
        <v>1833</v>
      </c>
      <c r="D12" s="8" t="s">
        <v>403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</row>
    <row r="13" spans="1:24">
      <c r="A13" s="4">
        <v>5</v>
      </c>
      <c r="B13" s="7">
        <v>2200321540010</v>
      </c>
      <c r="C13" s="6" t="s">
        <v>1834</v>
      </c>
      <c r="D13" s="8" t="s">
        <v>403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</row>
    <row r="14" spans="1:24">
      <c r="A14" s="4">
        <v>6</v>
      </c>
      <c r="B14" s="7">
        <v>2200321540013</v>
      </c>
      <c r="C14" s="6" t="s">
        <v>1835</v>
      </c>
      <c r="D14" s="8" t="s">
        <v>403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</row>
    <row r="15" spans="1:24">
      <c r="A15" s="4">
        <v>7</v>
      </c>
      <c r="B15" s="7">
        <v>2200321540014</v>
      </c>
      <c r="C15" s="6" t="s">
        <v>1836</v>
      </c>
      <c r="D15" s="8" t="s">
        <v>403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</row>
    <row r="16" spans="1:24">
      <c r="A16" s="4">
        <v>8</v>
      </c>
      <c r="B16" s="7">
        <v>2200321540015</v>
      </c>
      <c r="C16" s="6" t="s">
        <v>903</v>
      </c>
      <c r="D16" s="8" t="s">
        <v>403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</row>
    <row r="17" spans="1:24">
      <c r="A17" s="4">
        <v>9</v>
      </c>
      <c r="B17" s="7">
        <v>2200321540018</v>
      </c>
      <c r="C17" s="6" t="s">
        <v>1837</v>
      </c>
      <c r="D17" s="8" t="s">
        <v>403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</row>
    <row r="18" spans="1:24">
      <c r="A18" s="4">
        <v>10</v>
      </c>
      <c r="B18" s="7">
        <v>2200321540027</v>
      </c>
      <c r="C18" s="6" t="s">
        <v>1838</v>
      </c>
      <c r="D18" s="8" t="s">
        <v>403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</row>
    <row r="19" spans="1:24">
      <c r="A19" s="4">
        <v>11</v>
      </c>
      <c r="B19" s="7">
        <v>2200321540028</v>
      </c>
      <c r="C19" s="6" t="s">
        <v>1839</v>
      </c>
      <c r="D19" s="8" t="s">
        <v>403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</row>
    <row r="20" spans="1:24">
      <c r="A20" s="4">
        <v>12</v>
      </c>
      <c r="B20" s="7">
        <v>2200321540029</v>
      </c>
      <c r="C20" s="6" t="s">
        <v>1840</v>
      </c>
      <c r="D20" s="8" t="s">
        <v>403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</row>
    <row r="21" spans="1:24">
      <c r="A21" s="4">
        <v>13</v>
      </c>
      <c r="B21" s="7">
        <v>2200321540032</v>
      </c>
      <c r="C21" s="6" t="s">
        <v>1841</v>
      </c>
      <c r="D21" s="8" t="s">
        <v>403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</row>
    <row r="22" spans="1:24">
      <c r="A22" s="4">
        <v>14</v>
      </c>
      <c r="B22" s="7">
        <v>2200321540033</v>
      </c>
      <c r="C22" s="6" t="s">
        <v>1842</v>
      </c>
      <c r="D22" s="8" t="s">
        <v>403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</row>
    <row r="23" spans="1:24">
      <c r="A23" s="4">
        <v>15</v>
      </c>
      <c r="B23" s="7">
        <v>2200321540034</v>
      </c>
      <c r="C23" s="6" t="s">
        <v>1843</v>
      </c>
      <c r="D23" s="8" t="s">
        <v>403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</row>
    <row r="24" spans="1:24">
      <c r="A24" s="4">
        <v>16</v>
      </c>
      <c r="B24" s="7">
        <v>2200321540035</v>
      </c>
      <c r="C24" s="6" t="s">
        <v>1844</v>
      </c>
      <c r="D24" s="8" t="s">
        <v>403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</row>
    <row r="25" spans="1:24">
      <c r="A25" s="4">
        <v>17</v>
      </c>
      <c r="B25" s="7">
        <v>2200321540036</v>
      </c>
      <c r="C25" s="6" t="s">
        <v>1845</v>
      </c>
      <c r="D25" s="8" t="s">
        <v>403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</row>
    <row r="26" spans="1:24">
      <c r="A26" s="4">
        <v>18</v>
      </c>
      <c r="B26" s="7">
        <v>2200321540040</v>
      </c>
      <c r="C26" s="6" t="s">
        <v>1846</v>
      </c>
      <c r="D26" s="8" t="s">
        <v>403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</row>
    <row r="27" spans="1:24">
      <c r="A27" s="4">
        <v>19</v>
      </c>
      <c r="B27" s="7">
        <v>2200321540044</v>
      </c>
      <c r="C27" s="6" t="s">
        <v>1847</v>
      </c>
      <c r="D27" s="8" t="s">
        <v>403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</row>
    <row r="28" spans="1:24">
      <c r="A28" s="4">
        <v>20</v>
      </c>
      <c r="B28" s="7">
        <v>2200321540046</v>
      </c>
      <c r="C28" s="6" t="s">
        <v>1848</v>
      </c>
      <c r="D28" s="8" t="s">
        <v>403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</row>
    <row r="29" spans="1:24">
      <c r="A29" s="4">
        <v>21</v>
      </c>
      <c r="B29" s="7">
        <v>2200321540051</v>
      </c>
      <c r="C29" s="6" t="s">
        <v>1056</v>
      </c>
      <c r="D29" s="8" t="s">
        <v>403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</row>
    <row r="30" spans="1:24">
      <c r="A30" s="4">
        <v>22</v>
      </c>
      <c r="B30" s="7">
        <v>2200321540060</v>
      </c>
      <c r="C30" s="6" t="s">
        <v>1849</v>
      </c>
      <c r="D30" s="8" t="s">
        <v>403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</row>
    <row r="31" spans="1:24">
      <c r="A31" s="4">
        <v>23</v>
      </c>
      <c r="B31" s="7">
        <v>2200321540063</v>
      </c>
      <c r="C31" s="6" t="s">
        <v>1850</v>
      </c>
      <c r="D31" s="8" t="s">
        <v>403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</row>
    <row r="32" spans="1:24">
      <c r="A32" s="4">
        <v>24</v>
      </c>
      <c r="B32" s="7">
        <v>2200321540064</v>
      </c>
      <c r="C32" s="6" t="s">
        <v>1851</v>
      </c>
      <c r="D32" s="8" t="s">
        <v>403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</row>
    <row r="33" spans="1:24">
      <c r="A33" s="4">
        <v>25</v>
      </c>
      <c r="B33" s="7">
        <v>2200321540065</v>
      </c>
      <c r="C33" s="6" t="s">
        <v>1852</v>
      </c>
      <c r="D33" s="8" t="s">
        <v>403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</row>
    <row r="34" spans="1:24">
      <c r="A34" s="4">
        <v>26</v>
      </c>
      <c r="B34" s="7">
        <v>2200321540072</v>
      </c>
      <c r="C34" s="6" t="s">
        <v>1853</v>
      </c>
      <c r="D34" s="8" t="s">
        <v>403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</row>
    <row r="35" spans="1:24">
      <c r="A35" s="4">
        <v>27</v>
      </c>
      <c r="B35" s="7">
        <v>2200321540075</v>
      </c>
      <c r="C35" s="6" t="s">
        <v>1590</v>
      </c>
      <c r="D35" s="8" t="s">
        <v>403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</row>
    <row r="36" spans="1:24">
      <c r="A36" s="4">
        <v>28</v>
      </c>
      <c r="B36" s="7">
        <v>2200321540080</v>
      </c>
      <c r="C36" s="6" t="s">
        <v>1854</v>
      </c>
      <c r="D36" s="8" t="s">
        <v>403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</row>
    <row r="37" spans="1:24">
      <c r="A37" s="4">
        <v>29</v>
      </c>
      <c r="B37" s="7">
        <v>2200321540082</v>
      </c>
      <c r="C37" s="6" t="s">
        <v>1855</v>
      </c>
      <c r="D37" s="8" t="s">
        <v>403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</row>
    <row r="38" spans="1:24">
      <c r="A38" s="4">
        <v>30</v>
      </c>
      <c r="B38" s="7">
        <v>2200321540085</v>
      </c>
      <c r="C38" s="6" t="s">
        <v>1067</v>
      </c>
      <c r="D38" s="8" t="s">
        <v>403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</row>
    <row r="39" spans="1:24">
      <c r="A39" s="4">
        <v>31</v>
      </c>
      <c r="B39" s="7">
        <v>2200321540086</v>
      </c>
      <c r="C39" s="6" t="s">
        <v>1856</v>
      </c>
      <c r="D39" s="8" t="s">
        <v>403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</row>
    <row r="40" spans="1:24">
      <c r="A40" s="4">
        <v>32</v>
      </c>
      <c r="B40" s="7">
        <v>2200321540087</v>
      </c>
      <c r="C40" s="6" t="s">
        <v>1857</v>
      </c>
      <c r="D40" s="8" t="s">
        <v>403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</row>
    <row r="41" spans="1:24">
      <c r="A41" s="4">
        <v>33</v>
      </c>
      <c r="B41" s="7">
        <v>2200321540088</v>
      </c>
      <c r="C41" s="6" t="s">
        <v>1858</v>
      </c>
      <c r="D41" s="8" t="s">
        <v>403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</row>
    <row r="42" spans="1:24">
      <c r="A42" s="4">
        <v>34</v>
      </c>
      <c r="B42" s="7">
        <v>2200321540099</v>
      </c>
      <c r="C42" s="6" t="s">
        <v>1859</v>
      </c>
      <c r="D42" s="8" t="s">
        <v>403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</row>
    <row r="43" spans="1:24">
      <c r="A43" s="4">
        <v>35</v>
      </c>
      <c r="B43" s="7">
        <v>2200321540104</v>
      </c>
      <c r="C43" s="6" t="s">
        <v>1860</v>
      </c>
      <c r="D43" s="8" t="s">
        <v>403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</row>
    <row r="44" spans="1:24">
      <c r="A44" s="4">
        <v>36</v>
      </c>
      <c r="B44" s="7">
        <v>2200321540105</v>
      </c>
      <c r="C44" s="6" t="s">
        <v>1861</v>
      </c>
      <c r="D44" s="8" t="s">
        <v>403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</row>
    <row r="45" spans="1:24">
      <c r="A45" s="4">
        <v>37</v>
      </c>
      <c r="B45" s="7">
        <v>2200321540109</v>
      </c>
      <c r="C45" s="6" t="s">
        <v>1862</v>
      </c>
      <c r="D45" s="8" t="s">
        <v>403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</row>
    <row r="46" spans="1:24">
      <c r="A46" s="4">
        <v>38</v>
      </c>
      <c r="B46" s="7">
        <v>2200321540111</v>
      </c>
      <c r="C46" s="6" t="s">
        <v>1863</v>
      </c>
      <c r="D46" s="8" t="s">
        <v>403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</row>
    <row r="47" spans="1:24">
      <c r="A47" s="4">
        <v>39</v>
      </c>
      <c r="B47" s="7">
        <v>2200321540113</v>
      </c>
      <c r="C47" s="6" t="s">
        <v>1864</v>
      </c>
      <c r="D47" s="8" t="s">
        <v>403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</row>
    <row r="48" spans="1:24">
      <c r="A48" s="4">
        <v>40</v>
      </c>
      <c r="B48" s="7">
        <v>2200321540117</v>
      </c>
      <c r="C48" s="6" t="s">
        <v>1865</v>
      </c>
      <c r="D48" s="8" t="s">
        <v>403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</row>
    <row r="49" spans="1:24">
      <c r="A49" s="4">
        <v>41</v>
      </c>
      <c r="B49" s="7">
        <v>2200321540131</v>
      </c>
      <c r="C49" s="6" t="s">
        <v>1866</v>
      </c>
      <c r="D49" s="8" t="s">
        <v>403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</row>
    <row r="50" spans="1:24">
      <c r="A50" s="4">
        <v>42</v>
      </c>
      <c r="B50" s="7">
        <v>2200321540132</v>
      </c>
      <c r="C50" s="6" t="s">
        <v>1867</v>
      </c>
      <c r="D50" s="8" t="s">
        <v>403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</row>
    <row r="51" spans="1:24">
      <c r="A51" s="4">
        <v>43</v>
      </c>
      <c r="B51" s="7">
        <v>2200321540137</v>
      </c>
      <c r="C51" s="6" t="s">
        <v>1868</v>
      </c>
      <c r="D51" s="8" t="s">
        <v>403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</row>
    <row r="52" spans="1:24">
      <c r="A52" s="4">
        <v>44</v>
      </c>
      <c r="B52" s="7">
        <v>2200321540150</v>
      </c>
      <c r="C52" s="6" t="s">
        <v>1869</v>
      </c>
      <c r="D52" s="8" t="s">
        <v>403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</row>
    <row r="53" spans="1:24">
      <c r="A53" s="4">
        <v>45</v>
      </c>
      <c r="B53" s="7">
        <v>2200321540155</v>
      </c>
      <c r="C53" s="6" t="s">
        <v>1870</v>
      </c>
      <c r="D53" s="8" t="s">
        <v>403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</row>
    <row r="54" spans="1:24">
      <c r="A54" s="4">
        <v>46</v>
      </c>
      <c r="B54" s="7">
        <v>2200321540159</v>
      </c>
      <c r="C54" s="6" t="s">
        <v>1871</v>
      </c>
      <c r="D54" s="8" t="s">
        <v>403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</row>
    <row r="55" spans="1:24">
      <c r="A55" s="4">
        <v>47</v>
      </c>
      <c r="B55" s="7">
        <v>2200321540172</v>
      </c>
      <c r="C55" s="6" t="s">
        <v>1872</v>
      </c>
      <c r="D55" s="8" t="s">
        <v>403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</row>
    <row r="56" spans="1:24">
      <c r="A56" s="4">
        <v>48</v>
      </c>
      <c r="B56" s="7">
        <v>2200321540173</v>
      </c>
      <c r="C56" s="6" t="s">
        <v>1873</v>
      </c>
      <c r="D56" s="8" t="s">
        <v>403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</row>
    <row r="57" spans="1:24">
      <c r="A57" s="4">
        <v>49</v>
      </c>
      <c r="B57" s="7">
        <v>2200321540175</v>
      </c>
      <c r="C57" s="6" t="s">
        <v>1874</v>
      </c>
      <c r="D57" s="8" t="s">
        <v>403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</row>
    <row r="58" spans="1:24">
      <c r="A58" s="4">
        <v>50</v>
      </c>
      <c r="B58" s="7">
        <v>2200321540183</v>
      </c>
      <c r="C58" s="6" t="s">
        <v>1875</v>
      </c>
      <c r="D58" s="8" t="s">
        <v>403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</row>
    <row r="59" spans="1:24">
      <c r="A59" s="4">
        <v>51</v>
      </c>
      <c r="B59" s="7">
        <v>2200321540185</v>
      </c>
      <c r="C59" s="6" t="s">
        <v>1876</v>
      </c>
      <c r="D59" s="8" t="s">
        <v>403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</row>
    <row r="60" spans="1:24">
      <c r="A60" s="4">
        <v>52</v>
      </c>
      <c r="B60" s="7">
        <v>2200321540186</v>
      </c>
      <c r="C60" s="6" t="s">
        <v>1877</v>
      </c>
      <c r="D60" s="8" t="s">
        <v>403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</row>
    <row r="61" spans="1:24">
      <c r="A61" s="4">
        <v>53</v>
      </c>
      <c r="B61" s="7">
        <v>2200321540187</v>
      </c>
      <c r="C61" s="6" t="s">
        <v>1878</v>
      </c>
      <c r="D61" s="8" t="s">
        <v>403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</row>
    <row r="62" spans="1:24">
      <c r="A62" s="4">
        <v>54</v>
      </c>
      <c r="B62" s="7">
        <v>2200321540189</v>
      </c>
      <c r="C62" s="6" t="s">
        <v>1879</v>
      </c>
      <c r="D62" s="8" t="s">
        <v>403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</row>
    <row r="63" spans="1:24">
      <c r="A63" s="4">
        <v>55</v>
      </c>
      <c r="B63" s="7">
        <v>2200321540191</v>
      </c>
      <c r="C63" s="6" t="s">
        <v>1880</v>
      </c>
      <c r="D63" s="8" t="s">
        <v>403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</row>
    <row r="64" spans="1:24">
      <c r="A64" s="4">
        <v>56</v>
      </c>
      <c r="B64" s="7">
        <v>2200321540192</v>
      </c>
      <c r="C64" s="6" t="s">
        <v>1881</v>
      </c>
      <c r="D64" s="8" t="s">
        <v>403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</row>
    <row r="65" spans="1:24">
      <c r="A65" s="4">
        <v>57</v>
      </c>
      <c r="B65" s="7">
        <v>2200321540193</v>
      </c>
      <c r="C65" s="6" t="s">
        <v>1882</v>
      </c>
      <c r="D65" s="8" t="s">
        <v>403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</row>
    <row r="66" spans="1:24">
      <c r="A66" s="4">
        <v>58</v>
      </c>
      <c r="B66" s="7">
        <v>2200321540195</v>
      </c>
      <c r="C66" s="6" t="s">
        <v>1883</v>
      </c>
      <c r="D66" s="8" t="s">
        <v>403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</row>
    <row r="67" spans="1:24">
      <c r="A67" s="4">
        <v>59</v>
      </c>
      <c r="B67" s="7">
        <v>2200321540196</v>
      </c>
      <c r="C67" s="6" t="s">
        <v>963</v>
      </c>
      <c r="D67" s="8" t="s">
        <v>403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</row>
    <row r="68" spans="1:24">
      <c r="A68" s="4">
        <v>60</v>
      </c>
      <c r="B68" s="7">
        <v>2200321540200</v>
      </c>
      <c r="C68" s="6" t="s">
        <v>1884</v>
      </c>
      <c r="D68" s="8" t="s">
        <v>403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</row>
    <row r="69" spans="1:24">
      <c r="A69" s="4">
        <v>61</v>
      </c>
      <c r="B69" s="7">
        <v>2300321549001</v>
      </c>
      <c r="C69" s="6" t="s">
        <v>1885</v>
      </c>
      <c r="D69" s="8" t="s">
        <v>403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</row>
    <row r="70" spans="1:24">
      <c r="A70" s="4">
        <v>62</v>
      </c>
      <c r="B70" s="7">
        <v>2300321549002</v>
      </c>
      <c r="C70" s="6" t="s">
        <v>1886</v>
      </c>
      <c r="D70" s="8" t="s">
        <v>403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</row>
    <row r="71" spans="1:24">
      <c r="A71" s="4">
        <v>63</v>
      </c>
      <c r="B71" s="7">
        <v>2300321549003</v>
      </c>
      <c r="C71" s="6" t="s">
        <v>1887</v>
      </c>
      <c r="D71" s="8" t="s">
        <v>403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</row>
    <row r="72" spans="1:24">
      <c r="A72" s="4">
        <v>64</v>
      </c>
      <c r="B72" s="7">
        <v>2300321549004</v>
      </c>
      <c r="C72" s="6" t="s">
        <v>1888</v>
      </c>
      <c r="D72" s="8" t="s">
        <v>403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</row>
    <row r="73" spans="1:24">
      <c r="A73" s="4">
        <v>65</v>
      </c>
      <c r="B73" s="7">
        <v>2300321549006</v>
      </c>
      <c r="C73" s="6" t="s">
        <v>1889</v>
      </c>
      <c r="D73" s="8" t="s">
        <v>403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</row>
    <row r="74" spans="1:24">
      <c r="A74" s="4">
        <v>66</v>
      </c>
      <c r="B74" s="7">
        <v>2300321549008</v>
      </c>
      <c r="C74" s="6" t="s">
        <v>1890</v>
      </c>
      <c r="D74" s="8" t="s">
        <v>403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</row>
    <row r="75" spans="1:24">
      <c r="A75" s="4">
        <v>67</v>
      </c>
      <c r="B75" s="7">
        <v>2300321549009</v>
      </c>
      <c r="C75" s="6" t="s">
        <v>1891</v>
      </c>
      <c r="D75" s="8" t="s">
        <v>403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</row>
    <row r="76" spans="1:24">
      <c r="A76" s="4">
        <v>68</v>
      </c>
      <c r="B76" s="7">
        <v>2300321549011</v>
      </c>
      <c r="C76" s="6" t="s">
        <v>1892</v>
      </c>
      <c r="D76" s="8" t="s">
        <v>403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</row>
    <row r="77" spans="1:24">
      <c r="A77" s="4">
        <v>69</v>
      </c>
      <c r="B77" s="7">
        <v>2300321549012</v>
      </c>
      <c r="C77" s="6" t="s">
        <v>1893</v>
      </c>
      <c r="D77" s="8" t="s">
        <v>403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</row>
    <row r="78" spans="1:24">
      <c r="A78" s="4">
        <v>70</v>
      </c>
      <c r="B78" s="7">
        <v>2300321549013</v>
      </c>
      <c r="C78" s="6" t="s">
        <v>1894</v>
      </c>
      <c r="D78" s="8" t="s">
        <v>403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</row>
    <row r="79" spans="1:24">
      <c r="A79" s="4">
        <v>71</v>
      </c>
      <c r="B79" s="7">
        <v>2300321549014</v>
      </c>
      <c r="C79" s="6" t="s">
        <v>1895</v>
      </c>
      <c r="D79" s="8" t="s">
        <v>403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</row>
  </sheetData>
  <mergeCells count="28"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P24:X24 F24:N24 F25:X71 E9:X9 F10:X23 E10:E79">
    <cfRule type="containsText" dxfId="1" priority="2" operator="containsText" text="A">
      <formula>NOT(ISERROR(SEARCH("A",E9)))</formula>
    </cfRule>
  </conditionalFormatting>
  <conditionalFormatting sqref="F72:X79">
    <cfRule type="containsText" dxfId="0" priority="1" operator="containsText" text="A">
      <formula>NOT(ISERROR(SEARCH("A",F72)))</formula>
    </cfRule>
  </conditionalFormatting>
  <pageMargins left="0.25" right="0.25" top="0.75" bottom="0.75" header="0.3" footer="0.3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AA21-3F3B-4866-807D-748BC29C9CF3}">
  <sheetPr>
    <tabColor rgb="FF7030A0"/>
    <pageSetUpPr fitToPage="1"/>
  </sheetPr>
  <dimension ref="A1:AF68"/>
  <sheetViews>
    <sheetView workbookViewId="0">
      <selection activeCell="B9" sqref="B9"/>
    </sheetView>
  </sheetViews>
  <sheetFormatPr defaultRowHeight="14.45"/>
  <cols>
    <col min="1" max="1" width="6.7109375" bestFit="1" customWidth="1"/>
    <col min="2" max="2" width="15.42578125" bestFit="1" customWidth="1"/>
    <col min="3" max="3" width="31.28515625" bestFit="1" customWidth="1"/>
    <col min="5" max="5" width="9.85546875" customWidth="1"/>
    <col min="6" max="8" width="9.7109375" customWidth="1"/>
    <col min="9" max="12" width="9.5703125" customWidth="1"/>
    <col min="13" max="21" width="9.7109375" customWidth="1"/>
    <col min="22" max="31" width="9.140625" customWidth="1"/>
    <col min="32" max="32" width="14.28515625" customWidth="1"/>
  </cols>
  <sheetData>
    <row r="1" spans="1:32" ht="15.6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</row>
    <row r="2" spans="1:32" ht="15.6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9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</row>
    <row r="3" spans="1:32" ht="15.6">
      <c r="A3" s="58" t="s">
        <v>154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60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</row>
    <row r="4" spans="1:32" ht="15.6">
      <c r="A4" s="58" t="s">
        <v>3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9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</row>
    <row r="5" spans="1:32" ht="15.6">
      <c r="A5" s="58" t="s">
        <v>155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7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</row>
    <row r="6" spans="1:32" ht="15.6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14</v>
      </c>
      <c r="W6" s="1">
        <v>15</v>
      </c>
      <c r="X6" s="1">
        <v>16</v>
      </c>
      <c r="Y6" s="1">
        <v>17</v>
      </c>
      <c r="Z6" s="1">
        <v>18</v>
      </c>
      <c r="AA6" s="1">
        <v>19</v>
      </c>
      <c r="AB6" s="1">
        <v>20</v>
      </c>
      <c r="AC6" s="1">
        <v>21</v>
      </c>
      <c r="AD6" s="1">
        <v>22</v>
      </c>
      <c r="AE6" s="49" t="s">
        <v>11</v>
      </c>
      <c r="AF6" s="49" t="s">
        <v>12</v>
      </c>
    </row>
    <row r="7" spans="1:32" ht="15.75" customHeight="1">
      <c r="A7" s="36"/>
      <c r="B7" s="38"/>
      <c r="C7" s="38"/>
      <c r="D7" s="1" t="s">
        <v>13</v>
      </c>
      <c r="E7" s="30" t="s">
        <v>156</v>
      </c>
      <c r="F7" s="30" t="s">
        <v>156</v>
      </c>
      <c r="G7" s="30" t="s">
        <v>156</v>
      </c>
      <c r="H7" s="30" t="s">
        <v>156</v>
      </c>
      <c r="I7" s="30" t="s">
        <v>157</v>
      </c>
      <c r="J7" s="30" t="s">
        <v>157</v>
      </c>
      <c r="K7" s="30" t="s">
        <v>157</v>
      </c>
      <c r="L7" s="30" t="s">
        <v>157</v>
      </c>
      <c r="M7" s="30" t="s">
        <v>158</v>
      </c>
      <c r="N7" s="30" t="s">
        <v>158</v>
      </c>
      <c r="O7" s="30" t="s">
        <v>158</v>
      </c>
      <c r="P7" s="30" t="s">
        <v>158</v>
      </c>
      <c r="Q7" s="50"/>
      <c r="R7" s="50"/>
      <c r="S7" s="50"/>
      <c r="T7" s="43"/>
      <c r="U7" s="50"/>
      <c r="V7" s="64"/>
      <c r="W7" s="50"/>
      <c r="X7" s="50"/>
      <c r="Y7" s="50"/>
      <c r="Z7" s="50"/>
      <c r="AA7" s="50"/>
      <c r="AB7" s="50"/>
      <c r="AC7" s="50"/>
      <c r="AD7" s="50"/>
      <c r="AE7" s="34"/>
      <c r="AF7" s="34"/>
    </row>
    <row r="8" spans="1:32" ht="15.6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50"/>
      <c r="R8" s="50"/>
      <c r="S8" s="50"/>
      <c r="T8" s="43"/>
      <c r="U8" s="50"/>
      <c r="V8" s="64"/>
      <c r="W8" s="50"/>
      <c r="X8" s="50"/>
      <c r="Y8" s="50"/>
      <c r="Z8" s="50"/>
      <c r="AA8" s="50"/>
      <c r="AB8" s="50"/>
      <c r="AC8" s="50"/>
      <c r="AD8" s="50"/>
      <c r="AE8" s="63"/>
      <c r="AF8" s="34"/>
    </row>
    <row r="9" spans="1:32">
      <c r="A9" s="4">
        <v>1</v>
      </c>
      <c r="B9" s="7">
        <v>2200320400001</v>
      </c>
      <c r="C9" s="6" t="s">
        <v>159</v>
      </c>
      <c r="D9" s="8" t="s">
        <v>21</v>
      </c>
      <c r="E9" s="4" t="s">
        <v>22</v>
      </c>
      <c r="F9" s="4" t="s">
        <v>22</v>
      </c>
      <c r="G9" s="4" t="s">
        <v>22</v>
      </c>
      <c r="H9" s="4" t="s">
        <v>22</v>
      </c>
      <c r="I9" s="4" t="s">
        <v>22</v>
      </c>
      <c r="J9" s="4" t="s">
        <v>22</v>
      </c>
      <c r="K9" s="4" t="s">
        <v>22</v>
      </c>
      <c r="L9" s="4" t="s">
        <v>22</v>
      </c>
      <c r="M9" s="4" t="s">
        <v>22</v>
      </c>
      <c r="N9" s="4" t="s">
        <v>22</v>
      </c>
      <c r="O9" s="4" t="s">
        <v>22</v>
      </c>
      <c r="P9" s="4" t="s">
        <v>22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17">
        <f>COUNTIF(E9:AD9,"P")</f>
        <v>12</v>
      </c>
      <c r="AF9" s="19">
        <f>AE9/(COUNTA(E9:AD9))</f>
        <v>1</v>
      </c>
    </row>
    <row r="10" spans="1:32">
      <c r="A10" s="4">
        <v>2</v>
      </c>
      <c r="B10" s="7">
        <v>2200320400002</v>
      </c>
      <c r="C10" s="6" t="s">
        <v>160</v>
      </c>
      <c r="D10" s="8" t="s">
        <v>21</v>
      </c>
      <c r="E10" s="4" t="s">
        <v>22</v>
      </c>
      <c r="F10" s="4" t="s">
        <v>22</v>
      </c>
      <c r="G10" s="4" t="s">
        <v>22</v>
      </c>
      <c r="H10" s="4" t="s">
        <v>22</v>
      </c>
      <c r="I10" s="4" t="s">
        <v>21</v>
      </c>
      <c r="J10" s="4" t="s">
        <v>21</v>
      </c>
      <c r="K10" s="4" t="s">
        <v>21</v>
      </c>
      <c r="L10" s="4" t="s">
        <v>21</v>
      </c>
      <c r="M10" s="4" t="s">
        <v>21</v>
      </c>
      <c r="N10" s="4" t="s">
        <v>21</v>
      </c>
      <c r="O10" s="4" t="s">
        <v>21</v>
      </c>
      <c r="P10" s="4" t="s">
        <v>21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17">
        <f t="shared" ref="AE10:AE67" si="0">COUNTIF(E10:AD10,"P")</f>
        <v>4</v>
      </c>
      <c r="AF10" s="19">
        <f t="shared" ref="AF10:AF67" si="1">AE10/(COUNTA(E10:AD10))</f>
        <v>0.33333333333333331</v>
      </c>
    </row>
    <row r="11" spans="1:32">
      <c r="A11" s="4">
        <v>3</v>
      </c>
      <c r="B11" s="7">
        <v>2200320400004</v>
      </c>
      <c r="C11" s="6" t="s">
        <v>161</v>
      </c>
      <c r="D11" s="8" t="s">
        <v>21</v>
      </c>
      <c r="E11" s="4" t="s">
        <v>22</v>
      </c>
      <c r="F11" s="4" t="s">
        <v>22</v>
      </c>
      <c r="G11" s="4" t="s">
        <v>22</v>
      </c>
      <c r="H11" s="4" t="s">
        <v>22</v>
      </c>
      <c r="I11" s="4" t="s">
        <v>22</v>
      </c>
      <c r="J11" s="4" t="s">
        <v>22</v>
      </c>
      <c r="K11" s="4" t="s">
        <v>22</v>
      </c>
      <c r="L11" s="4" t="s">
        <v>22</v>
      </c>
      <c r="M11" s="4" t="s">
        <v>21</v>
      </c>
      <c r="N11" s="4" t="s">
        <v>21</v>
      </c>
      <c r="O11" s="4" t="s">
        <v>21</v>
      </c>
      <c r="P11" s="4" t="s">
        <v>21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17">
        <f t="shared" si="0"/>
        <v>8</v>
      </c>
      <c r="AF11" s="19">
        <f t="shared" si="1"/>
        <v>0.66666666666666663</v>
      </c>
    </row>
    <row r="12" spans="1:32">
      <c r="A12" s="4">
        <v>4</v>
      </c>
      <c r="B12" s="7">
        <v>2200320400005</v>
      </c>
      <c r="C12" s="6" t="s">
        <v>162</v>
      </c>
      <c r="D12" s="8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4" t="s">
        <v>21</v>
      </c>
      <c r="J12" s="4" t="s">
        <v>21</v>
      </c>
      <c r="K12" s="4" t="s">
        <v>21</v>
      </c>
      <c r="L12" s="4" t="s">
        <v>21</v>
      </c>
      <c r="M12" s="4" t="s">
        <v>21</v>
      </c>
      <c r="N12" s="4" t="s">
        <v>21</v>
      </c>
      <c r="O12" s="4" t="s">
        <v>21</v>
      </c>
      <c r="P12" s="4" t="s">
        <v>21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17">
        <f t="shared" si="0"/>
        <v>0</v>
      </c>
      <c r="AF12" s="19">
        <f t="shared" si="1"/>
        <v>0</v>
      </c>
    </row>
    <row r="13" spans="1:32">
      <c r="A13" s="4">
        <v>5</v>
      </c>
      <c r="B13" s="7">
        <v>2200320400006</v>
      </c>
      <c r="C13" s="6" t="s">
        <v>163</v>
      </c>
      <c r="D13" s="8" t="s">
        <v>21</v>
      </c>
      <c r="E13" s="4" t="s">
        <v>21</v>
      </c>
      <c r="F13" s="4" t="s">
        <v>21</v>
      </c>
      <c r="G13" s="4" t="s">
        <v>21</v>
      </c>
      <c r="H13" s="4" t="s">
        <v>21</v>
      </c>
      <c r="I13" s="4" t="s">
        <v>21</v>
      </c>
      <c r="J13" s="4" t="s">
        <v>21</v>
      </c>
      <c r="K13" s="4" t="s">
        <v>21</v>
      </c>
      <c r="L13" s="4" t="s">
        <v>21</v>
      </c>
      <c r="M13" s="4" t="s">
        <v>22</v>
      </c>
      <c r="N13" s="4" t="s">
        <v>22</v>
      </c>
      <c r="O13" s="4" t="s">
        <v>22</v>
      </c>
      <c r="P13" s="4" t="s">
        <v>22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17">
        <f t="shared" si="0"/>
        <v>4</v>
      </c>
      <c r="AF13" s="19">
        <f t="shared" si="1"/>
        <v>0.33333333333333331</v>
      </c>
    </row>
    <row r="14" spans="1:32">
      <c r="A14" s="4">
        <v>6</v>
      </c>
      <c r="B14" s="7">
        <v>2200320400007</v>
      </c>
      <c r="C14" s="6" t="s">
        <v>164</v>
      </c>
      <c r="D14" s="8" t="s">
        <v>21</v>
      </c>
      <c r="E14" s="4" t="s">
        <v>22</v>
      </c>
      <c r="F14" s="4" t="s">
        <v>22</v>
      </c>
      <c r="G14" s="4" t="s">
        <v>22</v>
      </c>
      <c r="H14" s="4" t="s">
        <v>22</v>
      </c>
      <c r="I14" s="4" t="s">
        <v>21</v>
      </c>
      <c r="J14" s="4" t="s">
        <v>21</v>
      </c>
      <c r="K14" s="4" t="s">
        <v>21</v>
      </c>
      <c r="L14" s="4" t="s">
        <v>21</v>
      </c>
      <c r="M14" s="4" t="s">
        <v>21</v>
      </c>
      <c r="N14" s="4" t="s">
        <v>21</v>
      </c>
      <c r="O14" s="4" t="s">
        <v>21</v>
      </c>
      <c r="P14" s="4" t="s">
        <v>21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17">
        <f t="shared" si="0"/>
        <v>4</v>
      </c>
      <c r="AF14" s="19">
        <f t="shared" si="1"/>
        <v>0.33333333333333331</v>
      </c>
    </row>
    <row r="15" spans="1:32">
      <c r="A15" s="4">
        <v>7</v>
      </c>
      <c r="B15" s="7">
        <v>2200320400008</v>
      </c>
      <c r="C15" s="6" t="s">
        <v>165</v>
      </c>
      <c r="D15" s="8" t="s">
        <v>21</v>
      </c>
      <c r="E15" s="4" t="s">
        <v>22</v>
      </c>
      <c r="F15" s="4" t="s">
        <v>22</v>
      </c>
      <c r="G15" s="4" t="s">
        <v>22</v>
      </c>
      <c r="H15" s="4" t="s">
        <v>22</v>
      </c>
      <c r="I15" s="4" t="s">
        <v>21</v>
      </c>
      <c r="J15" s="4" t="s">
        <v>21</v>
      </c>
      <c r="K15" s="4" t="s">
        <v>21</v>
      </c>
      <c r="L15" s="4" t="s">
        <v>21</v>
      </c>
      <c r="M15" s="4" t="s">
        <v>22</v>
      </c>
      <c r="N15" s="4" t="s">
        <v>22</v>
      </c>
      <c r="O15" s="4" t="s">
        <v>22</v>
      </c>
      <c r="P15" s="4" t="s">
        <v>22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17">
        <f t="shared" si="0"/>
        <v>8</v>
      </c>
      <c r="AF15" s="19">
        <f t="shared" si="1"/>
        <v>0.66666666666666663</v>
      </c>
    </row>
    <row r="16" spans="1:32">
      <c r="A16" s="4">
        <v>8</v>
      </c>
      <c r="B16" s="7">
        <v>2200320400009</v>
      </c>
      <c r="C16" s="6" t="s">
        <v>166</v>
      </c>
      <c r="D16" s="8" t="s">
        <v>21</v>
      </c>
      <c r="E16" s="4" t="s">
        <v>22</v>
      </c>
      <c r="F16" s="4" t="s">
        <v>22</v>
      </c>
      <c r="G16" s="4" t="s">
        <v>22</v>
      </c>
      <c r="H16" s="4" t="s">
        <v>22</v>
      </c>
      <c r="I16" s="4" t="s">
        <v>22</v>
      </c>
      <c r="J16" s="4" t="s">
        <v>22</v>
      </c>
      <c r="K16" s="4" t="s">
        <v>22</v>
      </c>
      <c r="L16" s="4" t="s">
        <v>22</v>
      </c>
      <c r="M16" s="4" t="s">
        <v>22</v>
      </c>
      <c r="N16" s="4" t="s">
        <v>22</v>
      </c>
      <c r="O16" s="4" t="s">
        <v>22</v>
      </c>
      <c r="P16" s="4" t="s">
        <v>22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17">
        <f t="shared" si="0"/>
        <v>12</v>
      </c>
      <c r="AF16" s="19">
        <f t="shared" si="1"/>
        <v>1</v>
      </c>
    </row>
    <row r="17" spans="1:32">
      <c r="A17" s="4">
        <v>9</v>
      </c>
      <c r="B17" s="7">
        <v>2200320400010</v>
      </c>
      <c r="C17" s="6" t="s">
        <v>167</v>
      </c>
      <c r="D17" s="8" t="s">
        <v>21</v>
      </c>
      <c r="E17" s="4" t="s">
        <v>21</v>
      </c>
      <c r="F17" s="4" t="s">
        <v>21</v>
      </c>
      <c r="G17" s="4" t="s">
        <v>21</v>
      </c>
      <c r="H17" s="4" t="s">
        <v>21</v>
      </c>
      <c r="I17" s="4" t="s">
        <v>21</v>
      </c>
      <c r="J17" s="4" t="s">
        <v>21</v>
      </c>
      <c r="K17" s="4" t="s">
        <v>21</v>
      </c>
      <c r="L17" s="4" t="s">
        <v>21</v>
      </c>
      <c r="M17" s="4" t="s">
        <v>22</v>
      </c>
      <c r="N17" s="4" t="s">
        <v>22</v>
      </c>
      <c r="O17" s="4" t="s">
        <v>22</v>
      </c>
      <c r="P17" s="4" t="s">
        <v>22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17">
        <f t="shared" si="0"/>
        <v>4</v>
      </c>
      <c r="AF17" s="19">
        <f t="shared" si="1"/>
        <v>0.33333333333333331</v>
      </c>
    </row>
    <row r="18" spans="1:32">
      <c r="A18" s="4">
        <v>10</v>
      </c>
      <c r="B18" s="7">
        <v>2200320400011</v>
      </c>
      <c r="C18" s="6" t="s">
        <v>168</v>
      </c>
      <c r="D18" s="8" t="s">
        <v>21</v>
      </c>
      <c r="E18" s="4" t="s">
        <v>21</v>
      </c>
      <c r="F18" s="4" t="s">
        <v>21</v>
      </c>
      <c r="G18" s="4" t="s">
        <v>21</v>
      </c>
      <c r="H18" s="4" t="s">
        <v>21</v>
      </c>
      <c r="I18" s="4" t="s">
        <v>21</v>
      </c>
      <c r="J18" s="4" t="s">
        <v>21</v>
      </c>
      <c r="K18" s="4" t="s">
        <v>21</v>
      </c>
      <c r="L18" s="4" t="s">
        <v>21</v>
      </c>
      <c r="M18" s="4" t="s">
        <v>22</v>
      </c>
      <c r="N18" s="4" t="s">
        <v>22</v>
      </c>
      <c r="O18" s="4" t="s">
        <v>22</v>
      </c>
      <c r="P18" s="4" t="s">
        <v>22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17">
        <f t="shared" si="0"/>
        <v>4</v>
      </c>
      <c r="AF18" s="19">
        <f t="shared" si="1"/>
        <v>0.33333333333333331</v>
      </c>
    </row>
    <row r="19" spans="1:32">
      <c r="A19" s="4">
        <v>11</v>
      </c>
      <c r="B19" s="7">
        <v>2200320400012</v>
      </c>
      <c r="C19" s="6" t="s">
        <v>169</v>
      </c>
      <c r="D19" s="8" t="s">
        <v>21</v>
      </c>
      <c r="E19" s="4" t="s">
        <v>22</v>
      </c>
      <c r="F19" s="4" t="s">
        <v>22</v>
      </c>
      <c r="G19" s="4" t="s">
        <v>22</v>
      </c>
      <c r="H19" s="4" t="s">
        <v>22</v>
      </c>
      <c r="I19" s="4" t="s">
        <v>22</v>
      </c>
      <c r="J19" s="4" t="s">
        <v>22</v>
      </c>
      <c r="K19" s="4" t="s">
        <v>22</v>
      </c>
      <c r="L19" s="4" t="s">
        <v>22</v>
      </c>
      <c r="M19" s="4" t="s">
        <v>21</v>
      </c>
      <c r="N19" s="4" t="s">
        <v>21</v>
      </c>
      <c r="O19" s="4" t="s">
        <v>21</v>
      </c>
      <c r="P19" s="4" t="s">
        <v>21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17">
        <f t="shared" si="0"/>
        <v>8</v>
      </c>
      <c r="AF19" s="19">
        <f t="shared" si="1"/>
        <v>0.66666666666666663</v>
      </c>
    </row>
    <row r="20" spans="1:32">
      <c r="A20" s="4">
        <v>12</v>
      </c>
      <c r="B20" s="7">
        <v>2200320400013</v>
      </c>
      <c r="C20" s="6" t="s">
        <v>170</v>
      </c>
      <c r="D20" s="8" t="s">
        <v>21</v>
      </c>
      <c r="E20" s="4" t="s">
        <v>21</v>
      </c>
      <c r="F20" s="4" t="s">
        <v>21</v>
      </c>
      <c r="G20" s="4" t="s">
        <v>21</v>
      </c>
      <c r="H20" s="4" t="s">
        <v>21</v>
      </c>
      <c r="I20" s="4" t="s">
        <v>21</v>
      </c>
      <c r="J20" s="4" t="s">
        <v>21</v>
      </c>
      <c r="K20" s="4" t="s">
        <v>21</v>
      </c>
      <c r="L20" s="4" t="s">
        <v>21</v>
      </c>
      <c r="M20" s="4" t="s">
        <v>21</v>
      </c>
      <c r="N20" s="4" t="s">
        <v>21</v>
      </c>
      <c r="O20" s="4" t="s">
        <v>21</v>
      </c>
      <c r="P20" s="4" t="s">
        <v>21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17">
        <f t="shared" si="0"/>
        <v>0</v>
      </c>
      <c r="AF20" s="19">
        <f t="shared" si="1"/>
        <v>0</v>
      </c>
    </row>
    <row r="21" spans="1:32">
      <c r="A21" s="4">
        <v>13</v>
      </c>
      <c r="B21" s="7">
        <v>2200320400014</v>
      </c>
      <c r="C21" s="6" t="s">
        <v>171</v>
      </c>
      <c r="D21" s="8" t="s">
        <v>21</v>
      </c>
      <c r="E21" s="4" t="s">
        <v>22</v>
      </c>
      <c r="F21" s="4" t="s">
        <v>22</v>
      </c>
      <c r="G21" s="4" t="s">
        <v>22</v>
      </c>
      <c r="H21" s="4" t="s">
        <v>22</v>
      </c>
      <c r="I21" s="4" t="s">
        <v>22</v>
      </c>
      <c r="J21" s="4" t="s">
        <v>22</v>
      </c>
      <c r="K21" s="4" t="s">
        <v>22</v>
      </c>
      <c r="L21" s="4" t="s">
        <v>22</v>
      </c>
      <c r="M21" s="4" t="s">
        <v>22</v>
      </c>
      <c r="N21" s="4" t="s">
        <v>22</v>
      </c>
      <c r="O21" s="4" t="s">
        <v>22</v>
      </c>
      <c r="P21" s="4" t="s">
        <v>22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17">
        <f t="shared" si="0"/>
        <v>12</v>
      </c>
      <c r="AF21" s="19">
        <f t="shared" si="1"/>
        <v>1</v>
      </c>
    </row>
    <row r="22" spans="1:32">
      <c r="A22" s="4">
        <v>14</v>
      </c>
      <c r="B22" s="7">
        <v>2200320400015</v>
      </c>
      <c r="C22" s="6" t="s">
        <v>172</v>
      </c>
      <c r="D22" s="8" t="s">
        <v>21</v>
      </c>
      <c r="E22" s="4" t="s">
        <v>21</v>
      </c>
      <c r="F22" s="4" t="s">
        <v>21</v>
      </c>
      <c r="G22" s="4" t="s">
        <v>21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21</v>
      </c>
      <c r="O22" s="4" t="s">
        <v>21</v>
      </c>
      <c r="P22" s="4" t="s">
        <v>21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17">
        <f t="shared" si="0"/>
        <v>0</v>
      </c>
      <c r="AF22" s="19">
        <f t="shared" si="1"/>
        <v>0</v>
      </c>
    </row>
    <row r="23" spans="1:32">
      <c r="A23" s="4">
        <v>15</v>
      </c>
      <c r="B23" s="7">
        <v>2200320400016</v>
      </c>
      <c r="C23" s="6" t="s">
        <v>173</v>
      </c>
      <c r="D23" s="8" t="s">
        <v>21</v>
      </c>
      <c r="E23" s="4" t="s">
        <v>22</v>
      </c>
      <c r="F23" s="4" t="s">
        <v>22</v>
      </c>
      <c r="G23" s="4" t="s">
        <v>22</v>
      </c>
      <c r="H23" s="4" t="s">
        <v>22</v>
      </c>
      <c r="I23" s="4" t="s">
        <v>22</v>
      </c>
      <c r="J23" s="4" t="s">
        <v>22</v>
      </c>
      <c r="K23" s="4" t="s">
        <v>22</v>
      </c>
      <c r="L23" s="4" t="s">
        <v>22</v>
      </c>
      <c r="M23" s="4" t="s">
        <v>21</v>
      </c>
      <c r="N23" s="4" t="s">
        <v>21</v>
      </c>
      <c r="O23" s="4" t="s">
        <v>21</v>
      </c>
      <c r="P23" s="4" t="s">
        <v>21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17">
        <f t="shared" si="0"/>
        <v>8</v>
      </c>
      <c r="AF23" s="19">
        <f t="shared" si="1"/>
        <v>0.66666666666666663</v>
      </c>
    </row>
    <row r="24" spans="1:32">
      <c r="A24" s="4">
        <v>16</v>
      </c>
      <c r="B24" s="7">
        <v>2200320400017</v>
      </c>
      <c r="C24" s="6" t="s">
        <v>174</v>
      </c>
      <c r="D24" s="8" t="s">
        <v>21</v>
      </c>
      <c r="E24" s="4" t="s">
        <v>22</v>
      </c>
      <c r="F24" s="4" t="s">
        <v>22</v>
      </c>
      <c r="G24" s="4" t="s">
        <v>22</v>
      </c>
      <c r="H24" s="4" t="s">
        <v>22</v>
      </c>
      <c r="I24" s="4" t="s">
        <v>22</v>
      </c>
      <c r="J24" s="4" t="s">
        <v>22</v>
      </c>
      <c r="K24" s="4" t="s">
        <v>22</v>
      </c>
      <c r="L24" s="4" t="s">
        <v>22</v>
      </c>
      <c r="M24" s="4" t="s">
        <v>21</v>
      </c>
      <c r="N24" s="4" t="s">
        <v>21</v>
      </c>
      <c r="O24" s="4" t="s">
        <v>21</v>
      </c>
      <c r="P24" s="4" t="s">
        <v>21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17">
        <f t="shared" si="0"/>
        <v>8</v>
      </c>
      <c r="AF24" s="19">
        <f t="shared" si="1"/>
        <v>0.66666666666666663</v>
      </c>
    </row>
    <row r="25" spans="1:32">
      <c r="A25" s="4">
        <v>17</v>
      </c>
      <c r="B25" s="7">
        <v>2200320400018</v>
      </c>
      <c r="C25" s="6" t="s">
        <v>175</v>
      </c>
      <c r="D25" s="8" t="s">
        <v>21</v>
      </c>
      <c r="E25" s="4" t="s">
        <v>21</v>
      </c>
      <c r="F25" s="4" t="s">
        <v>21</v>
      </c>
      <c r="G25" s="4" t="s">
        <v>21</v>
      </c>
      <c r="H25" s="4" t="s">
        <v>21</v>
      </c>
      <c r="I25" s="4" t="s">
        <v>21</v>
      </c>
      <c r="J25" s="4" t="s">
        <v>21</v>
      </c>
      <c r="K25" s="4" t="s">
        <v>21</v>
      </c>
      <c r="L25" s="4" t="s">
        <v>21</v>
      </c>
      <c r="M25" s="4" t="s">
        <v>21</v>
      </c>
      <c r="N25" s="4" t="s">
        <v>21</v>
      </c>
      <c r="O25" s="4" t="s">
        <v>21</v>
      </c>
      <c r="P25" s="4" t="s">
        <v>21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17">
        <f t="shared" si="0"/>
        <v>0</v>
      </c>
      <c r="AF25" s="19">
        <f t="shared" si="1"/>
        <v>0</v>
      </c>
    </row>
    <row r="26" spans="1:32">
      <c r="A26" s="4">
        <v>18</v>
      </c>
      <c r="B26" s="7">
        <v>2200320400019</v>
      </c>
      <c r="C26" s="6" t="s">
        <v>176</v>
      </c>
      <c r="D26" s="8" t="s">
        <v>21</v>
      </c>
      <c r="E26" s="4" t="s">
        <v>22</v>
      </c>
      <c r="F26" s="4" t="s">
        <v>22</v>
      </c>
      <c r="G26" s="4" t="s">
        <v>22</v>
      </c>
      <c r="H26" s="4" t="s">
        <v>22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22</v>
      </c>
      <c r="N26" s="4" t="s">
        <v>22</v>
      </c>
      <c r="O26" s="4" t="s">
        <v>22</v>
      </c>
      <c r="P26" s="4" t="s">
        <v>22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17">
        <f t="shared" si="0"/>
        <v>8</v>
      </c>
      <c r="AF26" s="19">
        <f t="shared" si="1"/>
        <v>0.66666666666666663</v>
      </c>
    </row>
    <row r="27" spans="1:32">
      <c r="A27" s="4">
        <v>19</v>
      </c>
      <c r="B27" s="7">
        <v>2200320400020</v>
      </c>
      <c r="C27" s="6" t="s">
        <v>177</v>
      </c>
      <c r="D27" s="8" t="s">
        <v>21</v>
      </c>
      <c r="E27" s="4" t="s">
        <v>22</v>
      </c>
      <c r="F27" s="4" t="s">
        <v>22</v>
      </c>
      <c r="G27" s="4" t="s">
        <v>22</v>
      </c>
      <c r="H27" s="4" t="s">
        <v>22</v>
      </c>
      <c r="I27" s="4" t="s">
        <v>22</v>
      </c>
      <c r="J27" s="4" t="s">
        <v>22</v>
      </c>
      <c r="K27" s="4" t="s">
        <v>22</v>
      </c>
      <c r="L27" s="4" t="s">
        <v>22</v>
      </c>
      <c r="M27" s="4" t="s">
        <v>22</v>
      </c>
      <c r="N27" s="4" t="s">
        <v>22</v>
      </c>
      <c r="O27" s="4" t="s">
        <v>22</v>
      </c>
      <c r="P27" s="4" t="s">
        <v>22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17">
        <f t="shared" si="0"/>
        <v>12</v>
      </c>
      <c r="AF27" s="19">
        <f t="shared" si="1"/>
        <v>1</v>
      </c>
    </row>
    <row r="28" spans="1:32">
      <c r="A28" s="4">
        <v>20</v>
      </c>
      <c r="B28" s="7">
        <v>2200320400021</v>
      </c>
      <c r="C28" s="6" t="s">
        <v>178</v>
      </c>
      <c r="D28" s="8" t="s">
        <v>21</v>
      </c>
      <c r="E28" s="4" t="s">
        <v>22</v>
      </c>
      <c r="F28" s="4" t="s">
        <v>22</v>
      </c>
      <c r="G28" s="4" t="s">
        <v>22</v>
      </c>
      <c r="H28" s="4" t="s">
        <v>22</v>
      </c>
      <c r="I28" s="4" t="s">
        <v>22</v>
      </c>
      <c r="J28" s="4" t="s">
        <v>22</v>
      </c>
      <c r="K28" s="4" t="s">
        <v>22</v>
      </c>
      <c r="L28" s="4" t="s">
        <v>22</v>
      </c>
      <c r="M28" s="4" t="s">
        <v>22</v>
      </c>
      <c r="N28" s="4" t="s">
        <v>22</v>
      </c>
      <c r="O28" s="4" t="s">
        <v>22</v>
      </c>
      <c r="P28" s="4" t="s">
        <v>22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17">
        <f t="shared" si="0"/>
        <v>12</v>
      </c>
      <c r="AF28" s="19">
        <f t="shared" si="1"/>
        <v>1</v>
      </c>
    </row>
    <row r="29" spans="1:32">
      <c r="A29" s="4">
        <v>21</v>
      </c>
      <c r="B29" s="7">
        <v>2200320400022</v>
      </c>
      <c r="C29" s="6" t="s">
        <v>179</v>
      </c>
      <c r="D29" s="8" t="s">
        <v>21</v>
      </c>
      <c r="E29" s="4" t="s">
        <v>22</v>
      </c>
      <c r="F29" s="4" t="s">
        <v>22</v>
      </c>
      <c r="G29" s="4" t="s">
        <v>22</v>
      </c>
      <c r="H29" s="4" t="s">
        <v>22</v>
      </c>
      <c r="I29" s="4" t="s">
        <v>21</v>
      </c>
      <c r="J29" s="4" t="s">
        <v>21</v>
      </c>
      <c r="K29" s="4" t="s">
        <v>21</v>
      </c>
      <c r="L29" s="4" t="s">
        <v>21</v>
      </c>
      <c r="M29" s="4" t="s">
        <v>21</v>
      </c>
      <c r="N29" s="4" t="s">
        <v>21</v>
      </c>
      <c r="O29" s="4" t="s">
        <v>21</v>
      </c>
      <c r="P29" s="4" t="s">
        <v>21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17">
        <f t="shared" si="0"/>
        <v>4</v>
      </c>
      <c r="AF29" s="19">
        <f t="shared" si="1"/>
        <v>0.33333333333333331</v>
      </c>
    </row>
    <row r="30" spans="1:32">
      <c r="A30" s="4">
        <v>22</v>
      </c>
      <c r="B30" s="7">
        <v>2200320400023</v>
      </c>
      <c r="C30" s="6" t="s">
        <v>180</v>
      </c>
      <c r="D30" s="8" t="s">
        <v>21</v>
      </c>
      <c r="E30" s="4" t="s">
        <v>22</v>
      </c>
      <c r="F30" s="4" t="s">
        <v>22</v>
      </c>
      <c r="G30" s="4" t="s">
        <v>22</v>
      </c>
      <c r="H30" s="4" t="s">
        <v>22</v>
      </c>
      <c r="I30" s="4" t="s">
        <v>22</v>
      </c>
      <c r="J30" s="4" t="s">
        <v>22</v>
      </c>
      <c r="K30" s="4" t="s">
        <v>22</v>
      </c>
      <c r="L30" s="4" t="s">
        <v>22</v>
      </c>
      <c r="M30" s="4" t="s">
        <v>22</v>
      </c>
      <c r="N30" s="4" t="s">
        <v>22</v>
      </c>
      <c r="O30" s="4" t="s">
        <v>22</v>
      </c>
      <c r="P30" s="4" t="s">
        <v>22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17">
        <f t="shared" si="0"/>
        <v>12</v>
      </c>
      <c r="AF30" s="19">
        <f t="shared" si="1"/>
        <v>1</v>
      </c>
    </row>
    <row r="31" spans="1:32">
      <c r="A31" s="4">
        <v>23</v>
      </c>
      <c r="B31" s="7">
        <v>2200320400024</v>
      </c>
      <c r="C31" s="6" t="s">
        <v>181</v>
      </c>
      <c r="D31" s="8" t="s">
        <v>21</v>
      </c>
      <c r="E31" s="4" t="s">
        <v>21</v>
      </c>
      <c r="F31" s="4" t="s">
        <v>21</v>
      </c>
      <c r="G31" s="4" t="s">
        <v>21</v>
      </c>
      <c r="H31" s="4" t="s">
        <v>21</v>
      </c>
      <c r="I31" s="4" t="s">
        <v>21</v>
      </c>
      <c r="J31" s="4" t="s">
        <v>21</v>
      </c>
      <c r="K31" s="4" t="s">
        <v>21</v>
      </c>
      <c r="L31" s="4" t="s">
        <v>21</v>
      </c>
      <c r="M31" s="4" t="s">
        <v>21</v>
      </c>
      <c r="N31" s="4" t="s">
        <v>21</v>
      </c>
      <c r="O31" s="4" t="s">
        <v>21</v>
      </c>
      <c r="P31" s="4" t="s">
        <v>21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17">
        <f t="shared" si="0"/>
        <v>0</v>
      </c>
      <c r="AF31" s="19">
        <f t="shared" si="1"/>
        <v>0</v>
      </c>
    </row>
    <row r="32" spans="1:32">
      <c r="A32" s="4">
        <v>24</v>
      </c>
      <c r="B32" s="7">
        <v>2200320400025</v>
      </c>
      <c r="C32" s="6" t="s">
        <v>182</v>
      </c>
      <c r="D32" s="8" t="s">
        <v>21</v>
      </c>
      <c r="E32" s="4" t="s">
        <v>22</v>
      </c>
      <c r="F32" s="4" t="s">
        <v>22</v>
      </c>
      <c r="G32" s="4" t="s">
        <v>22</v>
      </c>
      <c r="H32" s="4" t="s">
        <v>22</v>
      </c>
      <c r="I32" s="4" t="s">
        <v>21</v>
      </c>
      <c r="J32" s="4" t="s">
        <v>21</v>
      </c>
      <c r="K32" s="4" t="s">
        <v>21</v>
      </c>
      <c r="L32" s="4" t="s">
        <v>21</v>
      </c>
      <c r="M32" s="4" t="s">
        <v>22</v>
      </c>
      <c r="N32" s="4" t="s">
        <v>22</v>
      </c>
      <c r="O32" s="4" t="s">
        <v>22</v>
      </c>
      <c r="P32" s="4" t="s">
        <v>22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17">
        <f t="shared" si="0"/>
        <v>8</v>
      </c>
      <c r="AF32" s="19">
        <f t="shared" si="1"/>
        <v>0.66666666666666663</v>
      </c>
    </row>
    <row r="33" spans="1:32">
      <c r="A33" s="4">
        <v>25</v>
      </c>
      <c r="B33" s="7">
        <v>2200320400026</v>
      </c>
      <c r="C33" s="6" t="s">
        <v>183</v>
      </c>
      <c r="D33" s="8" t="s">
        <v>21</v>
      </c>
      <c r="E33" s="4" t="s">
        <v>22</v>
      </c>
      <c r="F33" s="4" t="s">
        <v>22</v>
      </c>
      <c r="G33" s="4" t="s">
        <v>22</v>
      </c>
      <c r="H33" s="4" t="s">
        <v>22</v>
      </c>
      <c r="I33" s="4" t="s">
        <v>21</v>
      </c>
      <c r="J33" s="4" t="s">
        <v>21</v>
      </c>
      <c r="K33" s="4" t="s">
        <v>21</v>
      </c>
      <c r="L33" s="4" t="s">
        <v>21</v>
      </c>
      <c r="M33" s="4" t="s">
        <v>22</v>
      </c>
      <c r="N33" s="4" t="s">
        <v>22</v>
      </c>
      <c r="O33" s="4" t="s">
        <v>22</v>
      </c>
      <c r="P33" s="4" t="s">
        <v>22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17">
        <f t="shared" si="0"/>
        <v>8</v>
      </c>
      <c r="AF33" s="19">
        <f t="shared" si="1"/>
        <v>0.66666666666666663</v>
      </c>
    </row>
    <row r="34" spans="1:32">
      <c r="A34" s="4">
        <v>26</v>
      </c>
      <c r="B34" s="7">
        <v>2200320400027</v>
      </c>
      <c r="C34" s="6" t="s">
        <v>184</v>
      </c>
      <c r="D34" s="8" t="s">
        <v>21</v>
      </c>
      <c r="E34" s="4" t="s">
        <v>22</v>
      </c>
      <c r="F34" s="4" t="s">
        <v>22</v>
      </c>
      <c r="G34" s="4" t="s">
        <v>22</v>
      </c>
      <c r="H34" s="4" t="s">
        <v>22</v>
      </c>
      <c r="I34" s="4" t="s">
        <v>22</v>
      </c>
      <c r="J34" s="4" t="s">
        <v>22</v>
      </c>
      <c r="K34" s="4" t="s">
        <v>22</v>
      </c>
      <c r="L34" s="4" t="s">
        <v>22</v>
      </c>
      <c r="M34" s="4" t="s">
        <v>22</v>
      </c>
      <c r="N34" s="4" t="s">
        <v>22</v>
      </c>
      <c r="O34" s="4" t="s">
        <v>22</v>
      </c>
      <c r="P34" s="4" t="s">
        <v>22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17">
        <f t="shared" si="0"/>
        <v>12</v>
      </c>
      <c r="AF34" s="19">
        <f t="shared" si="1"/>
        <v>1</v>
      </c>
    </row>
    <row r="35" spans="1:32">
      <c r="A35" s="4">
        <v>27</v>
      </c>
      <c r="B35" s="7">
        <v>2200320400028</v>
      </c>
      <c r="C35" s="6" t="s">
        <v>185</v>
      </c>
      <c r="D35" s="8" t="s">
        <v>21</v>
      </c>
      <c r="E35" s="4" t="s">
        <v>21</v>
      </c>
      <c r="F35" s="4" t="s">
        <v>21</v>
      </c>
      <c r="G35" s="4" t="s">
        <v>21</v>
      </c>
      <c r="H35" s="4" t="s">
        <v>21</v>
      </c>
      <c r="I35" s="4" t="s">
        <v>21</v>
      </c>
      <c r="J35" s="4" t="s">
        <v>21</v>
      </c>
      <c r="K35" s="4" t="s">
        <v>21</v>
      </c>
      <c r="L35" s="4" t="s">
        <v>21</v>
      </c>
      <c r="M35" s="4" t="s">
        <v>21</v>
      </c>
      <c r="N35" s="4" t="s">
        <v>21</v>
      </c>
      <c r="O35" s="4" t="s">
        <v>21</v>
      </c>
      <c r="P35" s="4" t="s">
        <v>21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17">
        <f t="shared" si="0"/>
        <v>0</v>
      </c>
      <c r="AF35" s="19">
        <f t="shared" si="1"/>
        <v>0</v>
      </c>
    </row>
    <row r="36" spans="1:32">
      <c r="A36" s="4">
        <v>28</v>
      </c>
      <c r="B36" s="7">
        <v>2200320400029</v>
      </c>
      <c r="C36" s="6" t="s">
        <v>186</v>
      </c>
      <c r="D36" s="8" t="s">
        <v>21</v>
      </c>
      <c r="E36" s="4" t="s">
        <v>22</v>
      </c>
      <c r="F36" s="4" t="s">
        <v>22</v>
      </c>
      <c r="G36" s="4" t="s">
        <v>22</v>
      </c>
      <c r="H36" s="4" t="s">
        <v>22</v>
      </c>
      <c r="I36" s="4" t="s">
        <v>22</v>
      </c>
      <c r="J36" s="4" t="s">
        <v>22</v>
      </c>
      <c r="K36" s="4" t="s">
        <v>22</v>
      </c>
      <c r="L36" s="4" t="s">
        <v>22</v>
      </c>
      <c r="M36" s="4" t="s">
        <v>22</v>
      </c>
      <c r="N36" s="4" t="s">
        <v>22</v>
      </c>
      <c r="O36" s="4" t="s">
        <v>22</v>
      </c>
      <c r="P36" s="4" t="s">
        <v>22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17">
        <f t="shared" si="0"/>
        <v>12</v>
      </c>
      <c r="AF36" s="19">
        <f t="shared" si="1"/>
        <v>1</v>
      </c>
    </row>
    <row r="37" spans="1:32">
      <c r="A37" s="4">
        <v>29</v>
      </c>
      <c r="B37" s="7">
        <v>2200320400030</v>
      </c>
      <c r="C37" s="6" t="s">
        <v>187</v>
      </c>
      <c r="D37" s="8" t="s">
        <v>21</v>
      </c>
      <c r="E37" s="4" t="s">
        <v>22</v>
      </c>
      <c r="F37" s="4" t="s">
        <v>22</v>
      </c>
      <c r="G37" s="4" t="s">
        <v>22</v>
      </c>
      <c r="H37" s="4" t="s">
        <v>22</v>
      </c>
      <c r="I37" s="4" t="s">
        <v>22</v>
      </c>
      <c r="J37" s="4" t="s">
        <v>22</v>
      </c>
      <c r="K37" s="4" t="s">
        <v>22</v>
      </c>
      <c r="L37" s="4" t="s">
        <v>22</v>
      </c>
      <c r="M37" s="4" t="s">
        <v>21</v>
      </c>
      <c r="N37" s="4" t="s">
        <v>21</v>
      </c>
      <c r="O37" s="4" t="s">
        <v>21</v>
      </c>
      <c r="P37" s="4" t="s">
        <v>21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17">
        <f t="shared" si="0"/>
        <v>8</v>
      </c>
      <c r="AF37" s="19">
        <f t="shared" si="1"/>
        <v>0.66666666666666663</v>
      </c>
    </row>
    <row r="38" spans="1:32">
      <c r="A38" s="4">
        <v>30</v>
      </c>
      <c r="B38" s="7">
        <v>2200320400031</v>
      </c>
      <c r="C38" s="6" t="s">
        <v>188</v>
      </c>
      <c r="D38" s="8" t="s">
        <v>21</v>
      </c>
      <c r="E38" s="4" t="s">
        <v>22</v>
      </c>
      <c r="F38" s="4" t="s">
        <v>22</v>
      </c>
      <c r="G38" s="4" t="s">
        <v>22</v>
      </c>
      <c r="H38" s="4" t="s">
        <v>22</v>
      </c>
      <c r="I38" s="4" t="s">
        <v>21</v>
      </c>
      <c r="J38" s="4" t="s">
        <v>21</v>
      </c>
      <c r="K38" s="4" t="s">
        <v>21</v>
      </c>
      <c r="L38" s="4" t="s">
        <v>21</v>
      </c>
      <c r="M38" s="4" t="s">
        <v>21</v>
      </c>
      <c r="N38" s="4" t="s">
        <v>21</v>
      </c>
      <c r="O38" s="4" t="s">
        <v>21</v>
      </c>
      <c r="P38" s="4" t="s">
        <v>21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17">
        <f t="shared" si="0"/>
        <v>4</v>
      </c>
      <c r="AF38" s="19">
        <f t="shared" si="1"/>
        <v>0.33333333333333331</v>
      </c>
    </row>
    <row r="39" spans="1:32">
      <c r="A39" s="4">
        <v>31</v>
      </c>
      <c r="B39" s="7">
        <v>2200320400032</v>
      </c>
      <c r="C39" s="6" t="s">
        <v>189</v>
      </c>
      <c r="D39" s="8" t="s">
        <v>21</v>
      </c>
      <c r="E39" s="4" t="s">
        <v>21</v>
      </c>
      <c r="F39" s="4" t="s">
        <v>21</v>
      </c>
      <c r="G39" s="4" t="s">
        <v>21</v>
      </c>
      <c r="H39" s="4" t="s">
        <v>21</v>
      </c>
      <c r="I39" s="4" t="s">
        <v>21</v>
      </c>
      <c r="J39" s="4" t="s">
        <v>21</v>
      </c>
      <c r="K39" s="4" t="s">
        <v>21</v>
      </c>
      <c r="L39" s="4" t="s">
        <v>21</v>
      </c>
      <c r="M39" s="4" t="s">
        <v>21</v>
      </c>
      <c r="N39" s="4" t="s">
        <v>21</v>
      </c>
      <c r="O39" s="4" t="s">
        <v>21</v>
      </c>
      <c r="P39" s="4" t="s">
        <v>21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17">
        <f t="shared" si="0"/>
        <v>0</v>
      </c>
      <c r="AF39" s="19">
        <f t="shared" si="1"/>
        <v>0</v>
      </c>
    </row>
    <row r="40" spans="1:32">
      <c r="A40" s="4">
        <v>32</v>
      </c>
      <c r="B40" s="7">
        <v>2200320400033</v>
      </c>
      <c r="C40" s="6" t="s">
        <v>190</v>
      </c>
      <c r="D40" s="8" t="s">
        <v>21</v>
      </c>
      <c r="E40" s="4" t="s">
        <v>22</v>
      </c>
      <c r="F40" s="4" t="s">
        <v>22</v>
      </c>
      <c r="G40" s="4" t="s">
        <v>22</v>
      </c>
      <c r="H40" s="4" t="s">
        <v>22</v>
      </c>
      <c r="I40" s="4" t="s">
        <v>21</v>
      </c>
      <c r="J40" s="4" t="s">
        <v>21</v>
      </c>
      <c r="K40" s="4" t="s">
        <v>21</v>
      </c>
      <c r="L40" s="4" t="s">
        <v>21</v>
      </c>
      <c r="M40" s="4" t="s">
        <v>21</v>
      </c>
      <c r="N40" s="4" t="s">
        <v>21</v>
      </c>
      <c r="O40" s="4" t="s">
        <v>21</v>
      </c>
      <c r="P40" s="4" t="s">
        <v>21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17">
        <f t="shared" si="0"/>
        <v>4</v>
      </c>
      <c r="AF40" s="19">
        <f t="shared" si="1"/>
        <v>0.33333333333333331</v>
      </c>
    </row>
    <row r="41" spans="1:32">
      <c r="A41" s="4">
        <v>33</v>
      </c>
      <c r="B41" s="7">
        <v>2200320400034</v>
      </c>
      <c r="C41" s="6" t="s">
        <v>191</v>
      </c>
      <c r="D41" s="8" t="s">
        <v>21</v>
      </c>
      <c r="E41" s="4" t="s">
        <v>21</v>
      </c>
      <c r="F41" s="4" t="s">
        <v>21</v>
      </c>
      <c r="G41" s="4" t="s">
        <v>21</v>
      </c>
      <c r="H41" s="4" t="s">
        <v>21</v>
      </c>
      <c r="I41" s="4" t="s">
        <v>21</v>
      </c>
      <c r="J41" s="4" t="s">
        <v>21</v>
      </c>
      <c r="K41" s="4" t="s">
        <v>21</v>
      </c>
      <c r="L41" s="4" t="s">
        <v>21</v>
      </c>
      <c r="M41" s="4" t="s">
        <v>21</v>
      </c>
      <c r="N41" s="4" t="s">
        <v>21</v>
      </c>
      <c r="O41" s="4" t="s">
        <v>21</v>
      </c>
      <c r="P41" s="4" t="s">
        <v>21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17">
        <f t="shared" si="0"/>
        <v>0</v>
      </c>
      <c r="AF41" s="19">
        <f t="shared" si="1"/>
        <v>0</v>
      </c>
    </row>
    <row r="42" spans="1:32">
      <c r="A42" s="4">
        <v>34</v>
      </c>
      <c r="B42" s="7">
        <v>2200320400036</v>
      </c>
      <c r="C42" s="6" t="s">
        <v>192</v>
      </c>
      <c r="D42" s="8" t="s">
        <v>21</v>
      </c>
      <c r="E42" s="4" t="s">
        <v>22</v>
      </c>
      <c r="F42" s="4" t="s">
        <v>22</v>
      </c>
      <c r="G42" s="4" t="s">
        <v>22</v>
      </c>
      <c r="H42" s="4" t="s">
        <v>22</v>
      </c>
      <c r="I42" s="4" t="s">
        <v>22</v>
      </c>
      <c r="J42" s="4" t="s">
        <v>22</v>
      </c>
      <c r="K42" s="4" t="s">
        <v>22</v>
      </c>
      <c r="L42" s="4" t="s">
        <v>22</v>
      </c>
      <c r="M42" s="4" t="s">
        <v>21</v>
      </c>
      <c r="N42" s="4" t="s">
        <v>21</v>
      </c>
      <c r="O42" s="4" t="s">
        <v>21</v>
      </c>
      <c r="P42" s="4" t="s">
        <v>21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17">
        <f t="shared" si="0"/>
        <v>8</v>
      </c>
      <c r="AF42" s="19">
        <f t="shared" si="1"/>
        <v>0.66666666666666663</v>
      </c>
    </row>
    <row r="43" spans="1:32">
      <c r="A43" s="4">
        <v>35</v>
      </c>
      <c r="B43" s="7">
        <v>2200320400037</v>
      </c>
      <c r="C43" s="6" t="s">
        <v>193</v>
      </c>
      <c r="D43" s="8" t="s">
        <v>21</v>
      </c>
      <c r="E43" s="4" t="s">
        <v>22</v>
      </c>
      <c r="F43" s="4" t="s">
        <v>22</v>
      </c>
      <c r="G43" s="4" t="s">
        <v>22</v>
      </c>
      <c r="H43" s="4" t="s">
        <v>22</v>
      </c>
      <c r="I43" s="4" t="s">
        <v>22</v>
      </c>
      <c r="J43" s="4" t="s">
        <v>22</v>
      </c>
      <c r="K43" s="4" t="s">
        <v>22</v>
      </c>
      <c r="L43" s="4" t="s">
        <v>22</v>
      </c>
      <c r="M43" s="4" t="s">
        <v>22</v>
      </c>
      <c r="N43" s="4" t="s">
        <v>22</v>
      </c>
      <c r="O43" s="4" t="s">
        <v>22</v>
      </c>
      <c r="P43" s="4" t="s">
        <v>22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17">
        <f t="shared" si="0"/>
        <v>12</v>
      </c>
      <c r="AF43" s="19">
        <f t="shared" si="1"/>
        <v>1</v>
      </c>
    </row>
    <row r="44" spans="1:32">
      <c r="A44" s="4">
        <v>36</v>
      </c>
      <c r="B44" s="7">
        <v>2200320400038</v>
      </c>
      <c r="C44" s="6" t="s">
        <v>194</v>
      </c>
      <c r="D44" s="8" t="s">
        <v>21</v>
      </c>
      <c r="E44" s="4" t="s">
        <v>21</v>
      </c>
      <c r="F44" s="4" t="s">
        <v>21</v>
      </c>
      <c r="G44" s="4" t="s">
        <v>21</v>
      </c>
      <c r="H44" s="4" t="s">
        <v>21</v>
      </c>
      <c r="I44" s="4" t="s">
        <v>21</v>
      </c>
      <c r="J44" s="4" t="s">
        <v>21</v>
      </c>
      <c r="K44" s="4" t="s">
        <v>21</v>
      </c>
      <c r="L44" s="4" t="s">
        <v>21</v>
      </c>
      <c r="M44" s="4" t="s">
        <v>22</v>
      </c>
      <c r="N44" s="4" t="s">
        <v>22</v>
      </c>
      <c r="O44" s="4" t="s">
        <v>22</v>
      </c>
      <c r="P44" s="4" t="s">
        <v>22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17">
        <f t="shared" si="0"/>
        <v>4</v>
      </c>
      <c r="AF44" s="19">
        <f t="shared" si="1"/>
        <v>0.33333333333333331</v>
      </c>
    </row>
    <row r="45" spans="1:32">
      <c r="A45" s="4">
        <v>37</v>
      </c>
      <c r="B45" s="7">
        <v>2200320400039</v>
      </c>
      <c r="C45" s="6" t="s">
        <v>195</v>
      </c>
      <c r="D45" s="8" t="s">
        <v>21</v>
      </c>
      <c r="E45" s="4" t="s">
        <v>22</v>
      </c>
      <c r="F45" s="4" t="s">
        <v>22</v>
      </c>
      <c r="G45" s="4" t="s">
        <v>22</v>
      </c>
      <c r="H45" s="4" t="s">
        <v>22</v>
      </c>
      <c r="I45" s="4" t="s">
        <v>21</v>
      </c>
      <c r="J45" s="4" t="s">
        <v>21</v>
      </c>
      <c r="K45" s="4" t="s">
        <v>21</v>
      </c>
      <c r="L45" s="4" t="s">
        <v>21</v>
      </c>
      <c r="M45" s="4" t="s">
        <v>22</v>
      </c>
      <c r="N45" s="4" t="s">
        <v>22</v>
      </c>
      <c r="O45" s="4" t="s">
        <v>22</v>
      </c>
      <c r="P45" s="4" t="s">
        <v>22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17">
        <f t="shared" si="0"/>
        <v>8</v>
      </c>
      <c r="AF45" s="19">
        <f t="shared" si="1"/>
        <v>0.66666666666666663</v>
      </c>
    </row>
    <row r="46" spans="1:32">
      <c r="A46" s="4">
        <v>38</v>
      </c>
      <c r="B46" s="7">
        <v>2200320400040</v>
      </c>
      <c r="C46" s="6" t="s">
        <v>196</v>
      </c>
      <c r="D46" s="8" t="s">
        <v>21</v>
      </c>
      <c r="E46" s="4" t="s">
        <v>22</v>
      </c>
      <c r="F46" s="4" t="s">
        <v>22</v>
      </c>
      <c r="G46" s="4" t="s">
        <v>22</v>
      </c>
      <c r="H46" s="4" t="s">
        <v>22</v>
      </c>
      <c r="I46" s="4" t="s">
        <v>22</v>
      </c>
      <c r="J46" s="4" t="s">
        <v>22</v>
      </c>
      <c r="K46" s="4" t="s">
        <v>22</v>
      </c>
      <c r="L46" s="4" t="s">
        <v>22</v>
      </c>
      <c r="M46" s="4" t="s">
        <v>21</v>
      </c>
      <c r="N46" s="4" t="s">
        <v>21</v>
      </c>
      <c r="O46" s="4" t="s">
        <v>21</v>
      </c>
      <c r="P46" s="4" t="s">
        <v>21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17">
        <f t="shared" si="0"/>
        <v>8</v>
      </c>
      <c r="AF46" s="19">
        <f t="shared" si="1"/>
        <v>0.66666666666666663</v>
      </c>
    </row>
    <row r="47" spans="1:32">
      <c r="A47" s="4">
        <v>39</v>
      </c>
      <c r="B47" s="7">
        <v>2200320400041</v>
      </c>
      <c r="C47" s="6" t="s">
        <v>197</v>
      </c>
      <c r="D47" s="8" t="s">
        <v>21</v>
      </c>
      <c r="E47" s="4" t="s">
        <v>22</v>
      </c>
      <c r="F47" s="4" t="s">
        <v>22</v>
      </c>
      <c r="G47" s="4" t="s">
        <v>22</v>
      </c>
      <c r="H47" s="4" t="s">
        <v>22</v>
      </c>
      <c r="I47" s="4" t="s">
        <v>21</v>
      </c>
      <c r="J47" s="4" t="s">
        <v>21</v>
      </c>
      <c r="K47" s="4" t="s">
        <v>21</v>
      </c>
      <c r="L47" s="4" t="s">
        <v>21</v>
      </c>
      <c r="M47" s="4" t="s">
        <v>21</v>
      </c>
      <c r="N47" s="4" t="s">
        <v>21</v>
      </c>
      <c r="O47" s="4" t="s">
        <v>21</v>
      </c>
      <c r="P47" s="4" t="s">
        <v>21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17">
        <f t="shared" si="0"/>
        <v>4</v>
      </c>
      <c r="AF47" s="19">
        <f t="shared" si="1"/>
        <v>0.33333333333333331</v>
      </c>
    </row>
    <row r="48" spans="1:32">
      <c r="A48" s="4">
        <v>40</v>
      </c>
      <c r="B48" s="7">
        <v>2200320400042</v>
      </c>
      <c r="C48" s="6" t="s">
        <v>198</v>
      </c>
      <c r="D48" s="8" t="s">
        <v>21</v>
      </c>
      <c r="E48" s="4" t="s">
        <v>21</v>
      </c>
      <c r="F48" s="4" t="s">
        <v>21</v>
      </c>
      <c r="G48" s="4" t="s">
        <v>21</v>
      </c>
      <c r="H48" s="4" t="s">
        <v>21</v>
      </c>
      <c r="I48" s="4" t="s">
        <v>21</v>
      </c>
      <c r="J48" s="4" t="s">
        <v>21</v>
      </c>
      <c r="K48" s="4" t="s">
        <v>21</v>
      </c>
      <c r="L48" s="4" t="s">
        <v>21</v>
      </c>
      <c r="M48" s="4" t="s">
        <v>21</v>
      </c>
      <c r="N48" s="4" t="s">
        <v>21</v>
      </c>
      <c r="O48" s="4" t="s">
        <v>21</v>
      </c>
      <c r="P48" s="4" t="s">
        <v>21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17">
        <f t="shared" si="0"/>
        <v>0</v>
      </c>
      <c r="AF48" s="19">
        <f t="shared" si="1"/>
        <v>0</v>
      </c>
    </row>
    <row r="49" spans="1:32">
      <c r="A49" s="4">
        <v>41</v>
      </c>
      <c r="B49" s="7">
        <v>2200320400043</v>
      </c>
      <c r="C49" s="6" t="s">
        <v>199</v>
      </c>
      <c r="D49" s="8" t="s">
        <v>21</v>
      </c>
      <c r="E49" s="4" t="s">
        <v>22</v>
      </c>
      <c r="F49" s="4" t="s">
        <v>22</v>
      </c>
      <c r="G49" s="4" t="s">
        <v>22</v>
      </c>
      <c r="H49" s="4" t="s">
        <v>22</v>
      </c>
      <c r="I49" s="4" t="s">
        <v>22</v>
      </c>
      <c r="J49" s="4" t="s">
        <v>22</v>
      </c>
      <c r="K49" s="4" t="s">
        <v>22</v>
      </c>
      <c r="L49" s="4" t="s">
        <v>22</v>
      </c>
      <c r="M49" s="4" t="s">
        <v>22</v>
      </c>
      <c r="N49" s="4" t="s">
        <v>22</v>
      </c>
      <c r="O49" s="4" t="s">
        <v>22</v>
      </c>
      <c r="P49" s="4" t="s">
        <v>22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17">
        <f t="shared" si="0"/>
        <v>12</v>
      </c>
      <c r="AF49" s="19">
        <f t="shared" si="1"/>
        <v>1</v>
      </c>
    </row>
    <row r="50" spans="1:32">
      <c r="A50" s="4">
        <v>42</v>
      </c>
      <c r="B50" s="7">
        <v>2200320400044</v>
      </c>
      <c r="C50" s="6" t="s">
        <v>200</v>
      </c>
      <c r="D50" s="8" t="s">
        <v>21</v>
      </c>
      <c r="E50" s="4" t="s">
        <v>22</v>
      </c>
      <c r="F50" s="4" t="s">
        <v>22</v>
      </c>
      <c r="G50" s="4" t="s">
        <v>22</v>
      </c>
      <c r="H50" s="4" t="s">
        <v>22</v>
      </c>
      <c r="I50" s="4" t="s">
        <v>21</v>
      </c>
      <c r="J50" s="4" t="s">
        <v>21</v>
      </c>
      <c r="K50" s="4" t="s">
        <v>21</v>
      </c>
      <c r="L50" s="4" t="s">
        <v>21</v>
      </c>
      <c r="M50" s="4" t="s">
        <v>22</v>
      </c>
      <c r="N50" s="4" t="s">
        <v>22</v>
      </c>
      <c r="O50" s="4" t="s">
        <v>22</v>
      </c>
      <c r="P50" s="4" t="s">
        <v>22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17">
        <f t="shared" si="0"/>
        <v>8</v>
      </c>
      <c r="AF50" s="19">
        <f t="shared" si="1"/>
        <v>0.66666666666666663</v>
      </c>
    </row>
    <row r="51" spans="1:32">
      <c r="A51" s="4">
        <v>43</v>
      </c>
      <c r="B51" s="7">
        <v>2200320400045</v>
      </c>
      <c r="C51" s="6" t="s">
        <v>201</v>
      </c>
      <c r="D51" s="8" t="s">
        <v>21</v>
      </c>
      <c r="E51" s="4" t="s">
        <v>22</v>
      </c>
      <c r="F51" s="4" t="s">
        <v>22</v>
      </c>
      <c r="G51" s="4" t="s">
        <v>22</v>
      </c>
      <c r="H51" s="4" t="s">
        <v>22</v>
      </c>
      <c r="I51" s="4" t="s">
        <v>22</v>
      </c>
      <c r="J51" s="4" t="s">
        <v>22</v>
      </c>
      <c r="K51" s="4" t="s">
        <v>22</v>
      </c>
      <c r="L51" s="4" t="s">
        <v>22</v>
      </c>
      <c r="M51" s="4" t="s">
        <v>21</v>
      </c>
      <c r="N51" s="4" t="s">
        <v>21</v>
      </c>
      <c r="O51" s="4" t="s">
        <v>21</v>
      </c>
      <c r="P51" s="4" t="s">
        <v>21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17">
        <f t="shared" si="0"/>
        <v>8</v>
      </c>
      <c r="AF51" s="19">
        <f t="shared" si="1"/>
        <v>0.66666666666666663</v>
      </c>
    </row>
    <row r="52" spans="1:32">
      <c r="A52" s="4">
        <v>44</v>
      </c>
      <c r="B52" s="7">
        <v>2200320400047</v>
      </c>
      <c r="C52" s="6" t="s">
        <v>202</v>
      </c>
      <c r="D52" s="8" t="s">
        <v>21</v>
      </c>
      <c r="E52" s="4" t="s">
        <v>22</v>
      </c>
      <c r="F52" s="4" t="s">
        <v>22</v>
      </c>
      <c r="G52" s="4" t="s">
        <v>22</v>
      </c>
      <c r="H52" s="4" t="s">
        <v>22</v>
      </c>
      <c r="I52" s="4" t="s">
        <v>21</v>
      </c>
      <c r="J52" s="4" t="s">
        <v>21</v>
      </c>
      <c r="K52" s="4" t="s">
        <v>21</v>
      </c>
      <c r="L52" s="4" t="s">
        <v>21</v>
      </c>
      <c r="M52" s="4" t="s">
        <v>21</v>
      </c>
      <c r="N52" s="4" t="s">
        <v>21</v>
      </c>
      <c r="O52" s="4" t="s">
        <v>21</v>
      </c>
      <c r="P52" s="4" t="s">
        <v>21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17">
        <f t="shared" si="0"/>
        <v>4</v>
      </c>
      <c r="AF52" s="19">
        <f t="shared" si="1"/>
        <v>0.33333333333333331</v>
      </c>
    </row>
    <row r="53" spans="1:32">
      <c r="A53" s="4">
        <v>45</v>
      </c>
      <c r="B53" s="7">
        <v>2200320400049</v>
      </c>
      <c r="C53" s="6" t="s">
        <v>203</v>
      </c>
      <c r="D53" s="8" t="s">
        <v>21</v>
      </c>
      <c r="E53" s="4" t="s">
        <v>21</v>
      </c>
      <c r="F53" s="4" t="s">
        <v>21</v>
      </c>
      <c r="G53" s="4" t="s">
        <v>21</v>
      </c>
      <c r="H53" s="4" t="s">
        <v>21</v>
      </c>
      <c r="I53" s="4" t="s">
        <v>21</v>
      </c>
      <c r="J53" s="4" t="s">
        <v>21</v>
      </c>
      <c r="K53" s="4" t="s">
        <v>21</v>
      </c>
      <c r="L53" s="4" t="s">
        <v>21</v>
      </c>
      <c r="M53" s="4" t="s">
        <v>22</v>
      </c>
      <c r="N53" s="4" t="s">
        <v>22</v>
      </c>
      <c r="O53" s="4" t="s">
        <v>22</v>
      </c>
      <c r="P53" s="4" t="s">
        <v>22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17">
        <f t="shared" si="0"/>
        <v>4</v>
      </c>
      <c r="AF53" s="19">
        <f t="shared" si="1"/>
        <v>0.33333333333333331</v>
      </c>
    </row>
    <row r="54" spans="1:32">
      <c r="A54" s="4">
        <v>46</v>
      </c>
      <c r="B54" s="7">
        <v>2200320400050</v>
      </c>
      <c r="C54" s="6" t="s">
        <v>204</v>
      </c>
      <c r="D54" s="8" t="s">
        <v>21</v>
      </c>
      <c r="E54" s="4" t="s">
        <v>22</v>
      </c>
      <c r="F54" s="4" t="s">
        <v>22</v>
      </c>
      <c r="G54" s="4" t="s">
        <v>22</v>
      </c>
      <c r="H54" s="4" t="s">
        <v>22</v>
      </c>
      <c r="I54" s="4" t="s">
        <v>21</v>
      </c>
      <c r="J54" s="4" t="s">
        <v>21</v>
      </c>
      <c r="K54" s="4" t="s">
        <v>21</v>
      </c>
      <c r="L54" s="4" t="s">
        <v>21</v>
      </c>
      <c r="M54" s="4" t="s">
        <v>22</v>
      </c>
      <c r="N54" s="4" t="s">
        <v>22</v>
      </c>
      <c r="O54" s="4" t="s">
        <v>22</v>
      </c>
      <c r="P54" s="4" t="s">
        <v>22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17">
        <f t="shared" si="0"/>
        <v>8</v>
      </c>
      <c r="AF54" s="19">
        <f t="shared" si="1"/>
        <v>0.66666666666666663</v>
      </c>
    </row>
    <row r="55" spans="1:32">
      <c r="A55" s="4">
        <v>47</v>
      </c>
      <c r="B55" s="7">
        <v>2200320400051</v>
      </c>
      <c r="C55" s="6" t="s">
        <v>205</v>
      </c>
      <c r="D55" s="8" t="s">
        <v>21</v>
      </c>
      <c r="E55" s="4" t="s">
        <v>22</v>
      </c>
      <c r="F55" s="4" t="s">
        <v>22</v>
      </c>
      <c r="G55" s="4" t="s">
        <v>22</v>
      </c>
      <c r="H55" s="4" t="s">
        <v>22</v>
      </c>
      <c r="I55" s="4" t="s">
        <v>21</v>
      </c>
      <c r="J55" s="4" t="s">
        <v>21</v>
      </c>
      <c r="K55" s="4" t="s">
        <v>21</v>
      </c>
      <c r="L55" s="4" t="s">
        <v>21</v>
      </c>
      <c r="M55" s="4" t="s">
        <v>22</v>
      </c>
      <c r="N55" s="4" t="s">
        <v>22</v>
      </c>
      <c r="O55" s="4" t="s">
        <v>22</v>
      </c>
      <c r="P55" s="4" t="s">
        <v>22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17">
        <f t="shared" si="0"/>
        <v>8</v>
      </c>
      <c r="AF55" s="19">
        <f t="shared" si="1"/>
        <v>0.66666666666666663</v>
      </c>
    </row>
    <row r="56" spans="1:32">
      <c r="A56" s="4">
        <v>48</v>
      </c>
      <c r="B56" s="7">
        <v>2200320400052</v>
      </c>
      <c r="C56" s="6" t="s">
        <v>206</v>
      </c>
      <c r="D56" s="8" t="s">
        <v>21</v>
      </c>
      <c r="E56" s="4" t="s">
        <v>21</v>
      </c>
      <c r="F56" s="4" t="s">
        <v>21</v>
      </c>
      <c r="G56" s="4" t="s">
        <v>21</v>
      </c>
      <c r="H56" s="4" t="s">
        <v>21</v>
      </c>
      <c r="I56" s="4" t="s">
        <v>21</v>
      </c>
      <c r="J56" s="4" t="s">
        <v>21</v>
      </c>
      <c r="K56" s="4" t="s">
        <v>21</v>
      </c>
      <c r="L56" s="4" t="s">
        <v>21</v>
      </c>
      <c r="M56" s="4" t="s">
        <v>21</v>
      </c>
      <c r="N56" s="4" t="s">
        <v>21</v>
      </c>
      <c r="O56" s="4" t="s">
        <v>21</v>
      </c>
      <c r="P56" s="4" t="s">
        <v>21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17">
        <f t="shared" si="0"/>
        <v>0</v>
      </c>
      <c r="AF56" s="19">
        <f t="shared" si="1"/>
        <v>0</v>
      </c>
    </row>
    <row r="57" spans="1:32">
      <c r="A57" s="4">
        <v>49</v>
      </c>
      <c r="B57" s="7">
        <v>2200320400053</v>
      </c>
      <c r="C57" s="6" t="s">
        <v>207</v>
      </c>
      <c r="D57" s="8" t="s">
        <v>21</v>
      </c>
      <c r="E57" s="4" t="s">
        <v>22</v>
      </c>
      <c r="F57" s="4" t="s">
        <v>22</v>
      </c>
      <c r="G57" s="4" t="s">
        <v>22</v>
      </c>
      <c r="H57" s="4" t="s">
        <v>22</v>
      </c>
      <c r="I57" s="4" t="s">
        <v>22</v>
      </c>
      <c r="J57" s="4" t="s">
        <v>22</v>
      </c>
      <c r="K57" s="4" t="s">
        <v>22</v>
      </c>
      <c r="L57" s="4" t="s">
        <v>22</v>
      </c>
      <c r="M57" s="4" t="s">
        <v>21</v>
      </c>
      <c r="N57" s="4" t="s">
        <v>21</v>
      </c>
      <c r="O57" s="4" t="s">
        <v>21</v>
      </c>
      <c r="P57" s="4" t="s">
        <v>21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17">
        <f t="shared" si="0"/>
        <v>8</v>
      </c>
      <c r="AF57" s="19">
        <f t="shared" si="1"/>
        <v>0.66666666666666663</v>
      </c>
    </row>
    <row r="58" spans="1:32">
      <c r="A58" s="4">
        <v>50</v>
      </c>
      <c r="B58" s="7">
        <v>2100320400005</v>
      </c>
      <c r="C58" s="6" t="s">
        <v>208</v>
      </c>
      <c r="D58" s="8" t="s">
        <v>21</v>
      </c>
      <c r="E58" s="4" t="s">
        <v>21</v>
      </c>
      <c r="F58" s="4" t="s">
        <v>21</v>
      </c>
      <c r="G58" s="4" t="s">
        <v>21</v>
      </c>
      <c r="H58" s="4" t="s">
        <v>21</v>
      </c>
      <c r="I58" s="4" t="s">
        <v>21</v>
      </c>
      <c r="J58" s="4" t="s">
        <v>21</v>
      </c>
      <c r="K58" s="4" t="s">
        <v>21</v>
      </c>
      <c r="L58" s="4" t="s">
        <v>21</v>
      </c>
      <c r="M58" s="4" t="s">
        <v>21</v>
      </c>
      <c r="N58" s="4" t="s">
        <v>21</v>
      </c>
      <c r="O58" s="4" t="s">
        <v>21</v>
      </c>
      <c r="P58" s="4" t="s">
        <v>21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17">
        <f t="shared" si="0"/>
        <v>0</v>
      </c>
      <c r="AF58" s="19">
        <f t="shared" si="1"/>
        <v>0</v>
      </c>
    </row>
    <row r="59" spans="1:32">
      <c r="A59" s="4">
        <v>51</v>
      </c>
      <c r="B59" s="7">
        <v>2100320400006</v>
      </c>
      <c r="C59" s="6" t="s">
        <v>209</v>
      </c>
      <c r="D59" s="8" t="s">
        <v>21</v>
      </c>
      <c r="E59" s="4" t="s">
        <v>22</v>
      </c>
      <c r="F59" s="4" t="s">
        <v>22</v>
      </c>
      <c r="G59" s="4" t="s">
        <v>22</v>
      </c>
      <c r="H59" s="4" t="s">
        <v>22</v>
      </c>
      <c r="I59" s="4" t="s">
        <v>21</v>
      </c>
      <c r="J59" s="4" t="s">
        <v>21</v>
      </c>
      <c r="K59" s="4" t="s">
        <v>21</v>
      </c>
      <c r="L59" s="4" t="s">
        <v>21</v>
      </c>
      <c r="M59" s="4" t="s">
        <v>21</v>
      </c>
      <c r="N59" s="4" t="s">
        <v>21</v>
      </c>
      <c r="O59" s="4" t="s">
        <v>21</v>
      </c>
      <c r="P59" s="4" t="s">
        <v>21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17">
        <f t="shared" si="0"/>
        <v>4</v>
      </c>
      <c r="AF59" s="19">
        <f t="shared" si="1"/>
        <v>0.33333333333333331</v>
      </c>
    </row>
    <row r="60" spans="1:32">
      <c r="A60" s="4">
        <v>52</v>
      </c>
      <c r="B60" s="7">
        <v>2100320400007</v>
      </c>
      <c r="C60" s="6" t="s">
        <v>210</v>
      </c>
      <c r="D60" s="8" t="s">
        <v>21</v>
      </c>
      <c r="E60" s="4" t="s">
        <v>22</v>
      </c>
      <c r="F60" s="4" t="s">
        <v>22</v>
      </c>
      <c r="G60" s="4" t="s">
        <v>22</v>
      </c>
      <c r="H60" s="4" t="s">
        <v>22</v>
      </c>
      <c r="I60" s="4" t="s">
        <v>21</v>
      </c>
      <c r="J60" s="4" t="s">
        <v>21</v>
      </c>
      <c r="K60" s="4" t="s">
        <v>21</v>
      </c>
      <c r="L60" s="4" t="s">
        <v>21</v>
      </c>
      <c r="M60" s="4" t="s">
        <v>22</v>
      </c>
      <c r="N60" s="4" t="s">
        <v>22</v>
      </c>
      <c r="O60" s="4" t="s">
        <v>22</v>
      </c>
      <c r="P60" s="4" t="s">
        <v>22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17">
        <f t="shared" si="0"/>
        <v>8</v>
      </c>
      <c r="AF60" s="19">
        <f t="shared" si="1"/>
        <v>0.66666666666666663</v>
      </c>
    </row>
    <row r="61" spans="1:32">
      <c r="A61" s="4">
        <v>53</v>
      </c>
      <c r="B61" s="7" t="s">
        <v>211</v>
      </c>
      <c r="C61" s="6" t="s">
        <v>212</v>
      </c>
      <c r="D61" s="8" t="s">
        <v>21</v>
      </c>
      <c r="E61" s="4" t="s">
        <v>22</v>
      </c>
      <c r="F61" s="4" t="s">
        <v>22</v>
      </c>
      <c r="G61" s="4" t="s">
        <v>22</v>
      </c>
      <c r="H61" s="4" t="s">
        <v>22</v>
      </c>
      <c r="I61" s="4" t="s">
        <v>22</v>
      </c>
      <c r="J61" s="4" t="s">
        <v>22</v>
      </c>
      <c r="K61" s="4" t="s">
        <v>22</v>
      </c>
      <c r="L61" s="4" t="s">
        <v>22</v>
      </c>
      <c r="M61" s="4" t="s">
        <v>22</v>
      </c>
      <c r="N61" s="4" t="s">
        <v>22</v>
      </c>
      <c r="O61" s="4" t="s">
        <v>22</v>
      </c>
      <c r="P61" s="4" t="s">
        <v>22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17">
        <f t="shared" si="0"/>
        <v>12</v>
      </c>
      <c r="AF61" s="19">
        <f t="shared" si="1"/>
        <v>1</v>
      </c>
    </row>
    <row r="62" spans="1:32">
      <c r="A62" s="4">
        <v>54</v>
      </c>
      <c r="B62" s="7" t="s">
        <v>213</v>
      </c>
      <c r="C62" s="6" t="s">
        <v>214</v>
      </c>
      <c r="D62" s="8" t="s">
        <v>21</v>
      </c>
      <c r="E62" s="4" t="s">
        <v>22</v>
      </c>
      <c r="F62" s="4" t="s">
        <v>22</v>
      </c>
      <c r="G62" s="4" t="s">
        <v>22</v>
      </c>
      <c r="H62" s="4" t="s">
        <v>22</v>
      </c>
      <c r="I62" s="4" t="s">
        <v>21</v>
      </c>
      <c r="J62" s="4" t="s">
        <v>21</v>
      </c>
      <c r="K62" s="4" t="s">
        <v>21</v>
      </c>
      <c r="L62" s="4" t="s">
        <v>21</v>
      </c>
      <c r="M62" s="4" t="s">
        <v>21</v>
      </c>
      <c r="N62" s="4" t="s">
        <v>21</v>
      </c>
      <c r="O62" s="4" t="s">
        <v>21</v>
      </c>
      <c r="P62" s="4" t="s">
        <v>21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17">
        <f t="shared" si="0"/>
        <v>4</v>
      </c>
      <c r="AF62" s="19">
        <f t="shared" si="1"/>
        <v>0.33333333333333331</v>
      </c>
    </row>
    <row r="63" spans="1:32">
      <c r="A63" s="4">
        <v>55</v>
      </c>
      <c r="B63" s="7" t="s">
        <v>215</v>
      </c>
      <c r="C63" s="6" t="s">
        <v>216</v>
      </c>
      <c r="D63" s="8" t="s">
        <v>21</v>
      </c>
      <c r="E63" s="4" t="s">
        <v>21</v>
      </c>
      <c r="F63" s="4" t="s">
        <v>21</v>
      </c>
      <c r="G63" s="4" t="s">
        <v>21</v>
      </c>
      <c r="H63" s="4" t="s">
        <v>21</v>
      </c>
      <c r="I63" s="4" t="s">
        <v>21</v>
      </c>
      <c r="J63" s="4" t="s">
        <v>21</v>
      </c>
      <c r="K63" s="4" t="s">
        <v>21</v>
      </c>
      <c r="L63" s="4" t="s">
        <v>21</v>
      </c>
      <c r="M63" s="4" t="s">
        <v>21</v>
      </c>
      <c r="N63" s="4" t="s">
        <v>21</v>
      </c>
      <c r="O63" s="4" t="s">
        <v>21</v>
      </c>
      <c r="P63" s="4" t="s">
        <v>21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17">
        <f t="shared" si="0"/>
        <v>0</v>
      </c>
      <c r="AF63" s="19">
        <f t="shared" si="1"/>
        <v>0</v>
      </c>
    </row>
    <row r="64" spans="1:32">
      <c r="A64" s="4">
        <v>56</v>
      </c>
      <c r="B64" s="7" t="s">
        <v>217</v>
      </c>
      <c r="C64" s="6" t="s">
        <v>218</v>
      </c>
      <c r="D64" s="8" t="s">
        <v>21</v>
      </c>
      <c r="E64" s="4" t="s">
        <v>21</v>
      </c>
      <c r="F64" s="4" t="s">
        <v>21</v>
      </c>
      <c r="G64" s="4" t="s">
        <v>21</v>
      </c>
      <c r="H64" s="4" t="s">
        <v>21</v>
      </c>
      <c r="I64" s="4" t="s">
        <v>21</v>
      </c>
      <c r="J64" s="4" t="s">
        <v>21</v>
      </c>
      <c r="K64" s="4" t="s">
        <v>21</v>
      </c>
      <c r="L64" s="4" t="s">
        <v>21</v>
      </c>
      <c r="M64" s="4" t="s">
        <v>21</v>
      </c>
      <c r="N64" s="4" t="s">
        <v>21</v>
      </c>
      <c r="O64" s="4" t="s">
        <v>21</v>
      </c>
      <c r="P64" s="4" t="s">
        <v>21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17">
        <f t="shared" si="0"/>
        <v>0</v>
      </c>
      <c r="AF64" s="19">
        <f t="shared" si="1"/>
        <v>0</v>
      </c>
    </row>
    <row r="65" spans="1:32">
      <c r="A65" s="4">
        <v>57</v>
      </c>
      <c r="B65" s="7" t="s">
        <v>219</v>
      </c>
      <c r="C65" s="6" t="s">
        <v>220</v>
      </c>
      <c r="D65" s="8" t="s">
        <v>21</v>
      </c>
      <c r="E65" s="4" t="s">
        <v>21</v>
      </c>
      <c r="F65" s="4" t="s">
        <v>21</v>
      </c>
      <c r="G65" s="4" t="s">
        <v>21</v>
      </c>
      <c r="H65" s="4" t="s">
        <v>21</v>
      </c>
      <c r="I65" s="4" t="s">
        <v>21</v>
      </c>
      <c r="J65" s="4" t="s">
        <v>21</v>
      </c>
      <c r="K65" s="4" t="s">
        <v>21</v>
      </c>
      <c r="L65" s="4" t="s">
        <v>21</v>
      </c>
      <c r="M65" s="4" t="s">
        <v>21</v>
      </c>
      <c r="N65" s="4" t="s">
        <v>21</v>
      </c>
      <c r="O65" s="4" t="s">
        <v>21</v>
      </c>
      <c r="P65" s="4" t="s">
        <v>21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17">
        <f t="shared" si="0"/>
        <v>0</v>
      </c>
      <c r="AF65" s="19">
        <f t="shared" si="1"/>
        <v>0</v>
      </c>
    </row>
    <row r="66" spans="1:32">
      <c r="A66" s="11">
        <v>58</v>
      </c>
      <c r="B66" s="12" t="s">
        <v>221</v>
      </c>
      <c r="C66" s="13" t="s">
        <v>222</v>
      </c>
      <c r="D66" s="14" t="s">
        <v>21</v>
      </c>
      <c r="E66" s="11" t="s">
        <v>22</v>
      </c>
      <c r="F66" s="11" t="s">
        <v>22</v>
      </c>
      <c r="G66" s="11" t="s">
        <v>22</v>
      </c>
      <c r="H66" s="11" t="s">
        <v>22</v>
      </c>
      <c r="I66" s="11" t="s">
        <v>21</v>
      </c>
      <c r="J66" s="11" t="s">
        <v>21</v>
      </c>
      <c r="K66" s="11" t="s">
        <v>21</v>
      </c>
      <c r="L66" s="11" t="s">
        <v>21</v>
      </c>
      <c r="M66" s="11" t="s">
        <v>21</v>
      </c>
      <c r="N66" s="11" t="s">
        <v>21</v>
      </c>
      <c r="O66" s="11" t="s">
        <v>21</v>
      </c>
      <c r="P66" s="11" t="s">
        <v>21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17">
        <f t="shared" si="0"/>
        <v>4</v>
      </c>
      <c r="AF66" s="19">
        <f t="shared" si="1"/>
        <v>0.33333333333333331</v>
      </c>
    </row>
    <row r="67" spans="1:32">
      <c r="A67" s="4">
        <v>59</v>
      </c>
      <c r="B67" s="7">
        <v>2100320400008</v>
      </c>
      <c r="C67" s="6" t="s">
        <v>223</v>
      </c>
      <c r="D67" s="8"/>
      <c r="E67" s="4" t="s">
        <v>21</v>
      </c>
      <c r="F67" s="4" t="s">
        <v>21</v>
      </c>
      <c r="G67" s="4" t="s">
        <v>21</v>
      </c>
      <c r="H67" s="4" t="s">
        <v>21</v>
      </c>
      <c r="I67" s="4" t="s">
        <v>21</v>
      </c>
      <c r="J67" s="4" t="s">
        <v>21</v>
      </c>
      <c r="K67" s="4" t="s">
        <v>21</v>
      </c>
      <c r="L67" s="4" t="s">
        <v>21</v>
      </c>
      <c r="M67" s="4" t="s">
        <v>22</v>
      </c>
      <c r="N67" s="4" t="s">
        <v>22</v>
      </c>
      <c r="O67" s="4" t="s">
        <v>22</v>
      </c>
      <c r="P67" s="4" t="s">
        <v>22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17">
        <f t="shared" si="0"/>
        <v>4</v>
      </c>
      <c r="AF67" s="19">
        <f t="shared" si="1"/>
        <v>0.33333333333333331</v>
      </c>
    </row>
    <row r="68" spans="1:32">
      <c r="E68" s="9">
        <f>COUNTIF(E9:E66,"P")</f>
        <v>39</v>
      </c>
      <c r="F68" s="9">
        <f t="shared" ref="F68:L68" si="2">COUNTIF(F9:F66,"P")</f>
        <v>39</v>
      </c>
      <c r="G68" s="9">
        <f t="shared" si="2"/>
        <v>39</v>
      </c>
      <c r="H68" s="9">
        <f t="shared" si="2"/>
        <v>39</v>
      </c>
      <c r="I68" s="9">
        <f t="shared" si="2"/>
        <v>20</v>
      </c>
      <c r="J68" s="9">
        <f t="shared" si="2"/>
        <v>20</v>
      </c>
      <c r="K68" s="9">
        <f t="shared" si="2"/>
        <v>20</v>
      </c>
      <c r="L68" s="9">
        <f t="shared" si="2"/>
        <v>20</v>
      </c>
      <c r="M68" s="9">
        <f>COUNTIF(M9:M67,"P")</f>
        <v>26</v>
      </c>
      <c r="N68" s="9">
        <f t="shared" ref="N68:U68" si="3">COUNTIF(N9:N67,"P")</f>
        <v>26</v>
      </c>
      <c r="O68" s="9">
        <f t="shared" si="3"/>
        <v>26</v>
      </c>
      <c r="P68" s="9">
        <f t="shared" si="3"/>
        <v>26</v>
      </c>
      <c r="Q68" s="9">
        <f t="shared" si="3"/>
        <v>0</v>
      </c>
      <c r="R68" s="9">
        <f t="shared" si="3"/>
        <v>0</v>
      </c>
      <c r="S68" s="9">
        <f t="shared" si="3"/>
        <v>0</v>
      </c>
      <c r="T68" s="9">
        <f t="shared" si="3"/>
        <v>0</v>
      </c>
      <c r="U68" s="9">
        <f t="shared" si="3"/>
        <v>0</v>
      </c>
    </row>
  </sheetData>
  <mergeCells count="36">
    <mergeCell ref="G7:G8"/>
    <mergeCell ref="H7:H8"/>
    <mergeCell ref="K7:K8"/>
    <mergeCell ref="L7:L8"/>
    <mergeCell ref="AC7:AC8"/>
    <mergeCell ref="Q7:Q8"/>
    <mergeCell ref="R7:R8"/>
    <mergeCell ref="S7:S8"/>
    <mergeCell ref="T7:T8"/>
    <mergeCell ref="U7:U8"/>
    <mergeCell ref="V7:V8"/>
    <mergeCell ref="W7:W8"/>
    <mergeCell ref="X7:X8"/>
    <mergeCell ref="Y7:Y8"/>
    <mergeCell ref="Z7:Z8"/>
    <mergeCell ref="AA7:AA8"/>
    <mergeCell ref="AD7:AD8"/>
    <mergeCell ref="AB7:AB8"/>
    <mergeCell ref="P7:P8"/>
    <mergeCell ref="AE6:AE8"/>
    <mergeCell ref="AF6:AF8"/>
    <mergeCell ref="A1:AF1"/>
    <mergeCell ref="A2:AF2"/>
    <mergeCell ref="A3:AF3"/>
    <mergeCell ref="A4:AF4"/>
    <mergeCell ref="A5:AF5"/>
    <mergeCell ref="A6:A8"/>
    <mergeCell ref="B6:B8"/>
    <mergeCell ref="C6:C8"/>
    <mergeCell ref="E7:E8"/>
    <mergeCell ref="F7:F8"/>
    <mergeCell ref="I7:I8"/>
    <mergeCell ref="J7:J8"/>
    <mergeCell ref="M7:M8"/>
    <mergeCell ref="N7:N8"/>
    <mergeCell ref="O7:O8"/>
  </mergeCells>
  <conditionalFormatting sqref="E9:E67">
    <cfRule type="containsText" dxfId="51" priority="3" operator="containsText" text="A">
      <formula>NOT(ISERROR(SEARCH("A",E9)))</formula>
    </cfRule>
  </conditionalFormatting>
  <conditionalFormatting sqref="F9:H67">
    <cfRule type="containsText" dxfId="50" priority="2" operator="containsText" text="A">
      <formula>NOT(ISERROR(SEARCH("A",F9)))</formula>
    </cfRule>
  </conditionalFormatting>
  <conditionalFormatting sqref="I9:AD67">
    <cfRule type="containsText" dxfId="49" priority="1" operator="containsText" text="A">
      <formula>NOT(ISERROR(SEARCH("A",I9)))</formula>
    </cfRule>
  </conditionalFormatting>
  <pageMargins left="0.25" right="0.25" top="0.75" bottom="0.75" header="0.3" footer="0.3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A2C2-2650-4BFD-818D-43466E020DED}">
  <sheetPr>
    <tabColor theme="5"/>
    <pageSetUpPr fitToPage="1"/>
  </sheetPr>
  <dimension ref="A1:AM74"/>
  <sheetViews>
    <sheetView topLeftCell="A50" workbookViewId="0">
      <selection activeCell="B9" sqref="B9:D73"/>
    </sheetView>
  </sheetViews>
  <sheetFormatPr defaultRowHeight="14.45"/>
  <cols>
    <col min="1" max="1" width="6.7109375" bestFit="1" customWidth="1"/>
    <col min="2" max="2" width="15.42578125" bestFit="1" customWidth="1"/>
    <col min="3" max="3" width="31.28515625" bestFit="1" customWidth="1"/>
    <col min="5" max="5" width="9.85546875" customWidth="1"/>
    <col min="6" max="6" width="9.7109375" customWidth="1"/>
    <col min="7" max="8" width="9.5703125" customWidth="1"/>
    <col min="9" max="24" width="9.7109375" customWidth="1"/>
    <col min="25" max="25" width="9.7109375" hidden="1" customWidth="1"/>
    <col min="26" max="37" width="9.140625" hidden="1" customWidth="1"/>
  </cols>
  <sheetData>
    <row r="1" spans="1:39" ht="15.6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9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65"/>
    </row>
    <row r="2" spans="1:39" ht="15.6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9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65"/>
    </row>
    <row r="3" spans="1:39" ht="15.6">
      <c r="A3" s="58" t="s">
        <v>154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60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6"/>
    </row>
    <row r="4" spans="1:39" ht="15.6">
      <c r="A4" s="58" t="s">
        <v>3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9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65"/>
    </row>
    <row r="5" spans="1:39" ht="15.6">
      <c r="A5" s="58" t="s">
        <v>224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7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55"/>
    </row>
    <row r="6" spans="1:39" ht="15.6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  <c r="Y6" s="10">
        <v>13</v>
      </c>
      <c r="Z6" s="1">
        <v>14</v>
      </c>
      <c r="AA6" s="1">
        <v>15</v>
      </c>
      <c r="AB6" s="1">
        <v>16</v>
      </c>
      <c r="AC6" s="1">
        <v>17</v>
      </c>
      <c r="AD6" s="1">
        <v>18</v>
      </c>
      <c r="AE6" s="1">
        <v>19</v>
      </c>
      <c r="AF6" s="1">
        <v>20</v>
      </c>
      <c r="AG6" s="1">
        <v>21</v>
      </c>
      <c r="AH6" s="1">
        <v>22</v>
      </c>
      <c r="AI6" s="1">
        <v>23</v>
      </c>
      <c r="AJ6" s="1">
        <v>24</v>
      </c>
      <c r="AK6" s="3">
        <v>25</v>
      </c>
      <c r="AL6" s="49" t="s">
        <v>11</v>
      </c>
      <c r="AM6" s="49" t="s">
        <v>12</v>
      </c>
    </row>
    <row r="7" spans="1:39" ht="15.75" customHeight="1">
      <c r="A7" s="36"/>
      <c r="B7" s="38"/>
      <c r="C7" s="38"/>
      <c r="D7" s="1" t="s">
        <v>13</v>
      </c>
      <c r="E7" s="30" t="s">
        <v>225</v>
      </c>
      <c r="F7" s="30" t="s">
        <v>225</v>
      </c>
      <c r="G7" s="30" t="s">
        <v>225</v>
      </c>
      <c r="H7" s="30" t="s">
        <v>225</v>
      </c>
      <c r="I7" s="30" t="s">
        <v>226</v>
      </c>
      <c r="J7" s="30" t="s">
        <v>226</v>
      </c>
      <c r="K7" s="30" t="s">
        <v>226</v>
      </c>
      <c r="L7" s="30" t="s">
        <v>226</v>
      </c>
      <c r="M7" s="30" t="s">
        <v>227</v>
      </c>
      <c r="N7" s="30" t="s">
        <v>227</v>
      </c>
      <c r="O7" s="30" t="s">
        <v>227</v>
      </c>
      <c r="P7" s="30" t="s">
        <v>228</v>
      </c>
      <c r="Q7" s="30" t="s">
        <v>228</v>
      </c>
      <c r="R7" s="30" t="s">
        <v>228</v>
      </c>
      <c r="S7" s="30"/>
      <c r="T7" s="30"/>
      <c r="U7" s="30"/>
      <c r="V7" s="50"/>
      <c r="W7" s="50"/>
      <c r="X7" s="50"/>
      <c r="Y7" s="64"/>
      <c r="Z7" s="64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34"/>
      <c r="AM7" s="34"/>
    </row>
    <row r="8" spans="1:39" ht="15.6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50"/>
      <c r="W8" s="50"/>
      <c r="X8" s="50"/>
      <c r="Y8" s="64"/>
      <c r="Z8" s="64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63"/>
      <c r="AM8" s="34"/>
    </row>
    <row r="9" spans="1:39">
      <c r="A9" s="4">
        <v>1</v>
      </c>
      <c r="B9" s="7">
        <v>2200320100001</v>
      </c>
      <c r="C9" s="6" t="s">
        <v>229</v>
      </c>
      <c r="D9" s="8" t="s">
        <v>21</v>
      </c>
      <c r="E9" s="4" t="s">
        <v>22</v>
      </c>
      <c r="F9" s="4" t="s">
        <v>22</v>
      </c>
      <c r="G9" s="4" t="s">
        <v>22</v>
      </c>
      <c r="H9" s="4" t="s">
        <v>22</v>
      </c>
      <c r="I9" s="4" t="s">
        <v>22</v>
      </c>
      <c r="J9" s="4" t="s">
        <v>22</v>
      </c>
      <c r="K9" s="4" t="s">
        <v>22</v>
      </c>
      <c r="L9" s="4" t="s">
        <v>22</v>
      </c>
      <c r="M9" s="4" t="s">
        <v>22</v>
      </c>
      <c r="N9" s="4" t="s">
        <v>22</v>
      </c>
      <c r="O9" s="4" t="s">
        <v>22</v>
      </c>
      <c r="P9" s="4" t="s">
        <v>21</v>
      </c>
      <c r="Q9" s="4"/>
      <c r="R9" s="4" t="s">
        <v>21</v>
      </c>
      <c r="S9" s="4"/>
      <c r="T9" s="4"/>
      <c r="U9" s="4"/>
      <c r="V9" s="4"/>
      <c r="W9" s="4"/>
      <c r="X9" s="4"/>
      <c r="Y9" s="4"/>
      <c r="AL9" s="17">
        <f>COUNTIF(E9:AK9,"P")</f>
        <v>11</v>
      </c>
      <c r="AM9" s="19">
        <f>AL9/(COUNTA(E9:AK9))</f>
        <v>0.84615384615384615</v>
      </c>
    </row>
    <row r="10" spans="1:39" ht="15" customHeight="1">
      <c r="A10" s="4">
        <v>2</v>
      </c>
      <c r="B10" s="7">
        <v>2200320100002</v>
      </c>
      <c r="C10" s="6" t="s">
        <v>230</v>
      </c>
      <c r="D10" s="8" t="s">
        <v>21</v>
      </c>
      <c r="E10" s="4" t="s">
        <v>22</v>
      </c>
      <c r="F10" s="4" t="s">
        <v>22</v>
      </c>
      <c r="G10" s="4" t="s">
        <v>22</v>
      </c>
      <c r="H10" s="4" t="s">
        <v>22</v>
      </c>
      <c r="I10" s="4" t="s">
        <v>22</v>
      </c>
      <c r="J10" s="4" t="s">
        <v>22</v>
      </c>
      <c r="K10" s="4" t="s">
        <v>22</v>
      </c>
      <c r="L10" s="4" t="s">
        <v>22</v>
      </c>
      <c r="M10" s="4" t="s">
        <v>22</v>
      </c>
      <c r="N10" s="4" t="s">
        <v>22</v>
      </c>
      <c r="O10" s="4" t="s">
        <v>22</v>
      </c>
      <c r="P10" s="4" t="s">
        <v>21</v>
      </c>
      <c r="Q10" s="4"/>
      <c r="R10" s="4" t="s">
        <v>22</v>
      </c>
      <c r="S10" s="4"/>
      <c r="T10" s="4"/>
      <c r="U10" s="4"/>
      <c r="V10" s="4"/>
      <c r="W10" s="4"/>
      <c r="X10" s="4"/>
      <c r="Y10" s="4"/>
      <c r="AL10" s="17">
        <f t="shared" ref="AL10:AL73" si="0">COUNTIF(E10:AK10,"P")</f>
        <v>12</v>
      </c>
      <c r="AM10" s="19">
        <f t="shared" ref="AM10:AM73" si="1">AL10/(COUNTA(E10:AK10))</f>
        <v>0.92307692307692313</v>
      </c>
    </row>
    <row r="11" spans="1:39" ht="15" customHeight="1">
      <c r="A11" s="4">
        <v>3</v>
      </c>
      <c r="B11" s="7">
        <v>2200320100003</v>
      </c>
      <c r="C11" s="6" t="s">
        <v>231</v>
      </c>
      <c r="D11" s="8" t="s">
        <v>21</v>
      </c>
      <c r="E11" s="4" t="s">
        <v>22</v>
      </c>
      <c r="F11" s="4" t="s">
        <v>22</v>
      </c>
      <c r="G11" s="4" t="s">
        <v>22</v>
      </c>
      <c r="H11" s="4" t="s">
        <v>22</v>
      </c>
      <c r="I11" s="4" t="s">
        <v>22</v>
      </c>
      <c r="J11" s="4" t="s">
        <v>22</v>
      </c>
      <c r="K11" s="4" t="s">
        <v>22</v>
      </c>
      <c r="L11" s="4" t="s">
        <v>22</v>
      </c>
      <c r="M11" s="4" t="s">
        <v>22</v>
      </c>
      <c r="N11" s="4" t="s">
        <v>22</v>
      </c>
      <c r="O11" s="4" t="s">
        <v>22</v>
      </c>
      <c r="P11" s="4" t="s">
        <v>21</v>
      </c>
      <c r="Q11" s="4"/>
      <c r="R11" s="4" t="s">
        <v>22</v>
      </c>
      <c r="S11" s="4"/>
      <c r="T11" s="4"/>
      <c r="U11" s="4"/>
      <c r="V11" s="4"/>
      <c r="W11" s="4"/>
      <c r="X11" s="4"/>
      <c r="Y11" s="4"/>
      <c r="AL11" s="17">
        <f t="shared" si="0"/>
        <v>12</v>
      </c>
      <c r="AM11" s="19">
        <f t="shared" si="1"/>
        <v>0.92307692307692313</v>
      </c>
    </row>
    <row r="12" spans="1:39">
      <c r="A12" s="4">
        <v>4</v>
      </c>
      <c r="B12" s="7">
        <v>2200320100004</v>
      </c>
      <c r="C12" s="6" t="s">
        <v>232</v>
      </c>
      <c r="D12" s="8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4" t="s">
        <v>22</v>
      </c>
      <c r="J12" s="4" t="s">
        <v>22</v>
      </c>
      <c r="K12" s="4" t="s">
        <v>22</v>
      </c>
      <c r="L12" s="4" t="s">
        <v>22</v>
      </c>
      <c r="M12" s="4" t="s">
        <v>22</v>
      </c>
      <c r="N12" s="4" t="s">
        <v>22</v>
      </c>
      <c r="O12" s="4" t="s">
        <v>22</v>
      </c>
      <c r="P12" s="4" t="s">
        <v>21</v>
      </c>
      <c r="Q12" s="4"/>
      <c r="R12" s="4" t="s">
        <v>22</v>
      </c>
      <c r="S12" s="4"/>
      <c r="T12" s="4"/>
      <c r="U12" s="4"/>
      <c r="V12" s="4"/>
      <c r="W12" s="4"/>
      <c r="X12" s="4"/>
      <c r="Y12" s="4"/>
      <c r="AL12" s="17">
        <f t="shared" si="0"/>
        <v>8</v>
      </c>
      <c r="AM12" s="19">
        <f t="shared" si="1"/>
        <v>0.61538461538461542</v>
      </c>
    </row>
    <row r="13" spans="1:39" ht="15" customHeight="1">
      <c r="A13" s="4">
        <v>5</v>
      </c>
      <c r="B13" s="7">
        <v>2200320100005</v>
      </c>
      <c r="C13" s="6" t="s">
        <v>233</v>
      </c>
      <c r="D13" s="8" t="s">
        <v>21</v>
      </c>
      <c r="E13" s="4" t="s">
        <v>21</v>
      </c>
      <c r="F13" s="4" t="s">
        <v>21</v>
      </c>
      <c r="G13" s="4" t="s">
        <v>21</v>
      </c>
      <c r="H13" s="4" t="s">
        <v>21</v>
      </c>
      <c r="I13" s="4" t="s">
        <v>22</v>
      </c>
      <c r="J13" s="4" t="s">
        <v>22</v>
      </c>
      <c r="K13" s="4" t="s">
        <v>22</v>
      </c>
      <c r="L13" s="4" t="s">
        <v>22</v>
      </c>
      <c r="M13" s="4" t="s">
        <v>21</v>
      </c>
      <c r="N13" s="4" t="s">
        <v>21</v>
      </c>
      <c r="O13" s="4" t="s">
        <v>21</v>
      </c>
      <c r="P13" s="4" t="s">
        <v>21</v>
      </c>
      <c r="Q13" s="4"/>
      <c r="R13" s="4" t="s">
        <v>21</v>
      </c>
      <c r="S13" s="4"/>
      <c r="T13" s="4"/>
      <c r="U13" s="4"/>
      <c r="V13" s="4"/>
      <c r="W13" s="4"/>
      <c r="X13" s="4"/>
      <c r="Y13" s="4"/>
      <c r="AL13" s="17">
        <f t="shared" si="0"/>
        <v>4</v>
      </c>
      <c r="AM13" s="19">
        <f t="shared" si="1"/>
        <v>0.30769230769230771</v>
      </c>
    </row>
    <row r="14" spans="1:39" ht="15" customHeight="1">
      <c r="A14" s="4">
        <v>6</v>
      </c>
      <c r="B14" s="7">
        <v>2200320100007</v>
      </c>
      <c r="C14" s="6" t="s">
        <v>234</v>
      </c>
      <c r="D14" s="8" t="s">
        <v>21</v>
      </c>
      <c r="E14" s="4" t="s">
        <v>22</v>
      </c>
      <c r="F14" s="4" t="s">
        <v>22</v>
      </c>
      <c r="G14" s="4" t="s">
        <v>22</v>
      </c>
      <c r="H14" s="4" t="s">
        <v>22</v>
      </c>
      <c r="I14" s="4" t="s">
        <v>22</v>
      </c>
      <c r="J14" s="4" t="s">
        <v>22</v>
      </c>
      <c r="K14" s="4" t="s">
        <v>22</v>
      </c>
      <c r="L14" s="4" t="s">
        <v>22</v>
      </c>
      <c r="M14" s="4" t="s">
        <v>22</v>
      </c>
      <c r="N14" s="4" t="s">
        <v>22</v>
      </c>
      <c r="O14" s="4" t="s">
        <v>22</v>
      </c>
      <c r="P14" s="4" t="s">
        <v>21</v>
      </c>
      <c r="Q14" s="4"/>
      <c r="R14" s="4" t="s">
        <v>22</v>
      </c>
      <c r="S14" s="4"/>
      <c r="T14" s="4"/>
      <c r="U14" s="4"/>
      <c r="V14" s="4"/>
      <c r="W14" s="4"/>
      <c r="X14" s="4"/>
      <c r="Y14" s="4"/>
      <c r="AL14" s="17">
        <f t="shared" si="0"/>
        <v>12</v>
      </c>
      <c r="AM14" s="19">
        <f t="shared" si="1"/>
        <v>0.92307692307692313</v>
      </c>
    </row>
    <row r="15" spans="1:39">
      <c r="A15" s="4">
        <v>7</v>
      </c>
      <c r="B15" s="7">
        <v>2200320100008</v>
      </c>
      <c r="C15" s="6" t="s">
        <v>235</v>
      </c>
      <c r="D15" s="8" t="s">
        <v>21</v>
      </c>
      <c r="E15" s="4" t="s">
        <v>22</v>
      </c>
      <c r="F15" s="4" t="s">
        <v>22</v>
      </c>
      <c r="G15" s="4" t="s">
        <v>22</v>
      </c>
      <c r="H15" s="4" t="s">
        <v>22</v>
      </c>
      <c r="I15" s="4" t="s">
        <v>22</v>
      </c>
      <c r="J15" s="4" t="s">
        <v>22</v>
      </c>
      <c r="K15" s="4" t="s">
        <v>22</v>
      </c>
      <c r="L15" s="4" t="s">
        <v>22</v>
      </c>
      <c r="M15" s="4" t="s">
        <v>22</v>
      </c>
      <c r="N15" s="4" t="s">
        <v>22</v>
      </c>
      <c r="O15" s="4" t="s">
        <v>22</v>
      </c>
      <c r="P15" s="4" t="s">
        <v>22</v>
      </c>
      <c r="Q15" s="4"/>
      <c r="R15" s="4" t="s">
        <v>22</v>
      </c>
      <c r="S15" s="4"/>
      <c r="T15" s="4"/>
      <c r="U15" s="4"/>
      <c r="V15" s="4"/>
      <c r="W15" s="4"/>
      <c r="X15" s="4"/>
      <c r="Y15" s="4"/>
      <c r="AL15" s="17">
        <f t="shared" si="0"/>
        <v>13</v>
      </c>
      <c r="AM15" s="19">
        <f t="shared" si="1"/>
        <v>1</v>
      </c>
    </row>
    <row r="16" spans="1:39" ht="15" customHeight="1">
      <c r="A16" s="4">
        <v>8</v>
      </c>
      <c r="B16" s="7">
        <v>2200320100009</v>
      </c>
      <c r="C16" s="6" t="s">
        <v>236</v>
      </c>
      <c r="D16" s="8" t="s">
        <v>21</v>
      </c>
      <c r="E16" s="4" t="s">
        <v>22</v>
      </c>
      <c r="F16" s="4" t="s">
        <v>22</v>
      </c>
      <c r="G16" s="4" t="s">
        <v>22</v>
      </c>
      <c r="H16" s="4" t="s">
        <v>22</v>
      </c>
      <c r="I16" s="4" t="s">
        <v>22</v>
      </c>
      <c r="J16" s="4" t="s">
        <v>22</v>
      </c>
      <c r="K16" s="4" t="s">
        <v>22</v>
      </c>
      <c r="L16" s="4" t="s">
        <v>22</v>
      </c>
      <c r="M16" s="4" t="s">
        <v>22</v>
      </c>
      <c r="N16" s="4" t="s">
        <v>22</v>
      </c>
      <c r="O16" s="4" t="s">
        <v>22</v>
      </c>
      <c r="P16" s="4" t="s">
        <v>21</v>
      </c>
      <c r="Q16" s="4"/>
      <c r="R16" s="4" t="s">
        <v>21</v>
      </c>
      <c r="S16" s="4"/>
      <c r="T16" s="4"/>
      <c r="U16" s="4"/>
      <c r="V16" s="4"/>
      <c r="W16" s="4"/>
      <c r="X16" s="4"/>
      <c r="Y16" s="4"/>
      <c r="AL16" s="17">
        <f t="shared" si="0"/>
        <v>11</v>
      </c>
      <c r="AM16" s="19">
        <f t="shared" si="1"/>
        <v>0.84615384615384615</v>
      </c>
    </row>
    <row r="17" spans="1:39" ht="15" customHeight="1">
      <c r="A17" s="4">
        <v>9</v>
      </c>
      <c r="B17" s="7">
        <v>2200320100010</v>
      </c>
      <c r="C17" s="6" t="s">
        <v>237</v>
      </c>
      <c r="D17" s="8" t="s">
        <v>21</v>
      </c>
      <c r="E17" s="4" t="s">
        <v>22</v>
      </c>
      <c r="F17" s="4" t="s">
        <v>22</v>
      </c>
      <c r="G17" s="4" t="s">
        <v>22</v>
      </c>
      <c r="H17" s="4" t="s">
        <v>22</v>
      </c>
      <c r="I17" s="4" t="s">
        <v>22</v>
      </c>
      <c r="J17" s="4" t="s">
        <v>22</v>
      </c>
      <c r="K17" s="4" t="s">
        <v>22</v>
      </c>
      <c r="L17" s="4" t="s">
        <v>22</v>
      </c>
      <c r="M17" s="4" t="s">
        <v>22</v>
      </c>
      <c r="N17" s="4" t="s">
        <v>22</v>
      </c>
      <c r="O17" s="4" t="s">
        <v>22</v>
      </c>
      <c r="P17" s="4" t="s">
        <v>21</v>
      </c>
      <c r="Q17" s="4"/>
      <c r="R17" s="4" t="s">
        <v>21</v>
      </c>
      <c r="S17" s="4"/>
      <c r="T17" s="4"/>
      <c r="U17" s="4"/>
      <c r="V17" s="4"/>
      <c r="W17" s="4"/>
      <c r="X17" s="4"/>
      <c r="Y17" s="4"/>
      <c r="AL17" s="17">
        <f t="shared" si="0"/>
        <v>11</v>
      </c>
      <c r="AM17" s="19">
        <f t="shared" si="1"/>
        <v>0.84615384615384615</v>
      </c>
    </row>
    <row r="18" spans="1:39">
      <c r="A18" s="4">
        <v>10</v>
      </c>
      <c r="B18" s="7">
        <v>2200320100011</v>
      </c>
      <c r="C18" s="6" t="s">
        <v>238</v>
      </c>
      <c r="D18" s="8" t="s">
        <v>21</v>
      </c>
      <c r="E18" s="4" t="s">
        <v>21</v>
      </c>
      <c r="F18" s="4" t="s">
        <v>21</v>
      </c>
      <c r="G18" s="4" t="s">
        <v>21</v>
      </c>
      <c r="H18" s="4" t="s">
        <v>21</v>
      </c>
      <c r="I18" s="4" t="s">
        <v>22</v>
      </c>
      <c r="J18" s="4" t="s">
        <v>22</v>
      </c>
      <c r="K18" s="4" t="s">
        <v>22</v>
      </c>
      <c r="L18" s="4" t="s">
        <v>22</v>
      </c>
      <c r="M18" s="4" t="s">
        <v>21</v>
      </c>
      <c r="N18" s="4" t="s">
        <v>21</v>
      </c>
      <c r="O18" s="4" t="s">
        <v>21</v>
      </c>
      <c r="P18" s="4" t="s">
        <v>21</v>
      </c>
      <c r="Q18" s="4"/>
      <c r="R18" s="4" t="s">
        <v>21</v>
      </c>
      <c r="S18" s="4"/>
      <c r="T18" s="4"/>
      <c r="U18" s="4"/>
      <c r="V18" s="4"/>
      <c r="W18" s="4"/>
      <c r="X18" s="4"/>
      <c r="Y18" s="4"/>
      <c r="AL18" s="17">
        <f t="shared" si="0"/>
        <v>4</v>
      </c>
      <c r="AM18" s="19">
        <f t="shared" si="1"/>
        <v>0.30769230769230771</v>
      </c>
    </row>
    <row r="19" spans="1:39" ht="15" customHeight="1">
      <c r="A19" s="4">
        <v>11</v>
      </c>
      <c r="B19" s="7">
        <v>2200320100012</v>
      </c>
      <c r="C19" s="6" t="s">
        <v>239</v>
      </c>
      <c r="D19" s="8" t="s">
        <v>21</v>
      </c>
      <c r="E19" s="4" t="s">
        <v>22</v>
      </c>
      <c r="F19" s="4" t="s">
        <v>22</v>
      </c>
      <c r="G19" s="4" t="s">
        <v>22</v>
      </c>
      <c r="H19" s="4" t="s">
        <v>22</v>
      </c>
      <c r="I19" s="4" t="s">
        <v>22</v>
      </c>
      <c r="J19" s="4" t="s">
        <v>22</v>
      </c>
      <c r="K19" s="4" t="s">
        <v>22</v>
      </c>
      <c r="L19" s="4" t="s">
        <v>22</v>
      </c>
      <c r="M19" s="4" t="s">
        <v>22</v>
      </c>
      <c r="N19" s="4" t="s">
        <v>22</v>
      </c>
      <c r="O19" s="4" t="s">
        <v>22</v>
      </c>
      <c r="P19" s="4" t="s">
        <v>21</v>
      </c>
      <c r="Q19" s="4"/>
      <c r="R19" s="4" t="s">
        <v>21</v>
      </c>
      <c r="S19" s="4"/>
      <c r="T19" s="4"/>
      <c r="U19" s="4"/>
      <c r="V19" s="4"/>
      <c r="W19" s="4"/>
      <c r="X19" s="4"/>
      <c r="Y19" s="4"/>
      <c r="AL19" s="17">
        <f t="shared" si="0"/>
        <v>11</v>
      </c>
      <c r="AM19" s="19">
        <f t="shared" si="1"/>
        <v>0.84615384615384615</v>
      </c>
    </row>
    <row r="20" spans="1:39" ht="15" customHeight="1">
      <c r="A20" s="4">
        <v>12</v>
      </c>
      <c r="B20" s="7">
        <v>2200320100013</v>
      </c>
      <c r="C20" s="6" t="s">
        <v>240</v>
      </c>
      <c r="D20" s="8" t="s">
        <v>21</v>
      </c>
      <c r="E20" s="4" t="s">
        <v>22</v>
      </c>
      <c r="F20" s="4" t="s">
        <v>22</v>
      </c>
      <c r="G20" s="4" t="s">
        <v>22</v>
      </c>
      <c r="H20" s="4" t="s">
        <v>22</v>
      </c>
      <c r="I20" s="4" t="s">
        <v>22</v>
      </c>
      <c r="J20" s="4" t="s">
        <v>22</v>
      </c>
      <c r="K20" s="4" t="s">
        <v>22</v>
      </c>
      <c r="L20" s="4" t="s">
        <v>22</v>
      </c>
      <c r="M20" s="4" t="s">
        <v>21</v>
      </c>
      <c r="N20" s="4" t="s">
        <v>21</v>
      </c>
      <c r="O20" s="4" t="s">
        <v>21</v>
      </c>
      <c r="P20" s="4" t="s">
        <v>22</v>
      </c>
      <c r="Q20" s="4"/>
      <c r="R20" s="4" t="s">
        <v>21</v>
      </c>
      <c r="S20" s="4"/>
      <c r="T20" s="4"/>
      <c r="U20" s="4"/>
      <c r="V20" s="4"/>
      <c r="W20" s="4"/>
      <c r="X20" s="4"/>
      <c r="Y20" s="4"/>
      <c r="AL20" s="17">
        <f t="shared" si="0"/>
        <v>9</v>
      </c>
      <c r="AM20" s="19">
        <f t="shared" si="1"/>
        <v>0.69230769230769229</v>
      </c>
    </row>
    <row r="21" spans="1:39">
      <c r="A21" s="4">
        <v>13</v>
      </c>
      <c r="B21" s="7">
        <v>2200320100014</v>
      </c>
      <c r="C21" s="6" t="s">
        <v>241</v>
      </c>
      <c r="D21" s="8" t="s">
        <v>21</v>
      </c>
      <c r="E21" s="4" t="s">
        <v>22</v>
      </c>
      <c r="F21" s="4" t="s">
        <v>22</v>
      </c>
      <c r="G21" s="4" t="s">
        <v>22</v>
      </c>
      <c r="H21" s="4" t="s">
        <v>22</v>
      </c>
      <c r="I21" s="4" t="s">
        <v>22</v>
      </c>
      <c r="J21" s="4" t="s">
        <v>22</v>
      </c>
      <c r="K21" s="4" t="s">
        <v>22</v>
      </c>
      <c r="L21" s="4" t="s">
        <v>22</v>
      </c>
      <c r="M21" s="4" t="s">
        <v>22</v>
      </c>
      <c r="N21" s="4" t="s">
        <v>22</v>
      </c>
      <c r="O21" s="4" t="s">
        <v>22</v>
      </c>
      <c r="P21" s="4" t="s">
        <v>22</v>
      </c>
      <c r="Q21" s="4"/>
      <c r="R21" s="4" t="s">
        <v>22</v>
      </c>
      <c r="S21" s="4"/>
      <c r="T21" s="4"/>
      <c r="U21" s="4"/>
      <c r="V21" s="4"/>
      <c r="W21" s="4"/>
      <c r="X21" s="4"/>
      <c r="Y21" s="4"/>
      <c r="AL21" s="17">
        <f t="shared" si="0"/>
        <v>13</v>
      </c>
      <c r="AM21" s="19">
        <f t="shared" si="1"/>
        <v>1</v>
      </c>
    </row>
    <row r="22" spans="1:39" ht="15" customHeight="1">
      <c r="A22" s="4">
        <v>14</v>
      </c>
      <c r="B22" s="7">
        <v>2200320100015</v>
      </c>
      <c r="C22" s="6" t="s">
        <v>242</v>
      </c>
      <c r="D22" s="8" t="s">
        <v>21</v>
      </c>
      <c r="E22" s="4" t="s">
        <v>22</v>
      </c>
      <c r="F22" s="4" t="s">
        <v>22</v>
      </c>
      <c r="G22" s="4" t="s">
        <v>22</v>
      </c>
      <c r="H22" s="4" t="s">
        <v>22</v>
      </c>
      <c r="I22" s="4" t="s">
        <v>22</v>
      </c>
      <c r="J22" s="4" t="s">
        <v>22</v>
      </c>
      <c r="K22" s="4" t="s">
        <v>22</v>
      </c>
      <c r="L22" s="4" t="s">
        <v>22</v>
      </c>
      <c r="M22" s="4" t="s">
        <v>22</v>
      </c>
      <c r="N22" s="4" t="s">
        <v>22</v>
      </c>
      <c r="O22" s="4" t="s">
        <v>22</v>
      </c>
      <c r="P22" s="4" t="s">
        <v>22</v>
      </c>
      <c r="Q22" s="4"/>
      <c r="R22" s="4" t="s">
        <v>22</v>
      </c>
      <c r="S22" s="4"/>
      <c r="T22" s="4"/>
      <c r="U22" s="4"/>
      <c r="V22" s="4"/>
      <c r="W22" s="4"/>
      <c r="X22" s="4"/>
      <c r="Y22" s="4"/>
      <c r="AL22" s="17">
        <f t="shared" si="0"/>
        <v>13</v>
      </c>
      <c r="AM22" s="19">
        <f t="shared" si="1"/>
        <v>1</v>
      </c>
    </row>
    <row r="23" spans="1:39" ht="15" customHeight="1">
      <c r="A23" s="4">
        <v>15</v>
      </c>
      <c r="B23" s="7">
        <v>2200320100016</v>
      </c>
      <c r="C23" s="6" t="s">
        <v>243</v>
      </c>
      <c r="D23" s="8" t="s">
        <v>21</v>
      </c>
      <c r="E23" s="4" t="s">
        <v>22</v>
      </c>
      <c r="F23" s="4" t="s">
        <v>22</v>
      </c>
      <c r="G23" s="4" t="s">
        <v>22</v>
      </c>
      <c r="H23" s="4" t="s">
        <v>22</v>
      </c>
      <c r="I23" s="4" t="s">
        <v>22</v>
      </c>
      <c r="J23" s="4" t="s">
        <v>22</v>
      </c>
      <c r="K23" s="4" t="s">
        <v>22</v>
      </c>
      <c r="L23" s="4" t="s">
        <v>22</v>
      </c>
      <c r="M23" s="4" t="s">
        <v>22</v>
      </c>
      <c r="N23" s="4" t="s">
        <v>22</v>
      </c>
      <c r="O23" s="4" t="s">
        <v>22</v>
      </c>
      <c r="P23" s="4" t="s">
        <v>21</v>
      </c>
      <c r="Q23" s="4"/>
      <c r="R23" s="4" t="s">
        <v>21</v>
      </c>
      <c r="S23" s="4"/>
      <c r="T23" s="4"/>
      <c r="U23" s="4"/>
      <c r="V23" s="4"/>
      <c r="W23" s="4"/>
      <c r="X23" s="4"/>
      <c r="Y23" s="4"/>
      <c r="AL23" s="17">
        <f t="shared" si="0"/>
        <v>11</v>
      </c>
      <c r="AM23" s="19">
        <f t="shared" si="1"/>
        <v>0.84615384615384615</v>
      </c>
    </row>
    <row r="24" spans="1:39">
      <c r="A24" s="4">
        <v>16</v>
      </c>
      <c r="B24" s="7">
        <v>2200320100017</v>
      </c>
      <c r="C24" s="6" t="s">
        <v>244</v>
      </c>
      <c r="D24" s="8" t="s">
        <v>21</v>
      </c>
      <c r="E24" s="4" t="s">
        <v>22</v>
      </c>
      <c r="F24" s="4" t="s">
        <v>22</v>
      </c>
      <c r="G24" s="4" t="s">
        <v>22</v>
      </c>
      <c r="H24" s="4" t="s">
        <v>22</v>
      </c>
      <c r="I24" s="4" t="s">
        <v>22</v>
      </c>
      <c r="J24" s="4" t="s">
        <v>22</v>
      </c>
      <c r="K24" s="4" t="s">
        <v>22</v>
      </c>
      <c r="L24" s="4" t="s">
        <v>22</v>
      </c>
      <c r="M24" s="4" t="s">
        <v>22</v>
      </c>
      <c r="N24" s="4" t="s">
        <v>22</v>
      </c>
      <c r="O24" s="4" t="s">
        <v>22</v>
      </c>
      <c r="P24" s="4" t="s">
        <v>21</v>
      </c>
      <c r="Q24" s="4"/>
      <c r="R24" s="4" t="s">
        <v>22</v>
      </c>
      <c r="S24" s="4"/>
      <c r="T24" s="4"/>
      <c r="U24" s="4"/>
      <c r="V24" s="4"/>
      <c r="W24" s="4"/>
      <c r="X24" s="4"/>
      <c r="Y24" s="4"/>
      <c r="AL24" s="17">
        <f t="shared" si="0"/>
        <v>12</v>
      </c>
      <c r="AM24" s="19">
        <f t="shared" si="1"/>
        <v>0.92307692307692313</v>
      </c>
    </row>
    <row r="25" spans="1:39" ht="15" customHeight="1">
      <c r="A25" s="4">
        <v>17</v>
      </c>
      <c r="B25" s="7">
        <v>2200320100018</v>
      </c>
      <c r="C25" s="6" t="s">
        <v>245</v>
      </c>
      <c r="D25" s="8" t="s">
        <v>21</v>
      </c>
      <c r="E25" s="4" t="s">
        <v>22</v>
      </c>
      <c r="F25" s="4" t="s">
        <v>22</v>
      </c>
      <c r="G25" s="4" t="s">
        <v>22</v>
      </c>
      <c r="H25" s="4" t="s">
        <v>22</v>
      </c>
      <c r="I25" s="4" t="s">
        <v>22</v>
      </c>
      <c r="J25" s="4" t="s">
        <v>22</v>
      </c>
      <c r="K25" s="4" t="s">
        <v>22</v>
      </c>
      <c r="L25" s="4" t="s">
        <v>22</v>
      </c>
      <c r="M25" s="4" t="s">
        <v>22</v>
      </c>
      <c r="N25" s="4" t="s">
        <v>22</v>
      </c>
      <c r="O25" s="4" t="s">
        <v>22</v>
      </c>
      <c r="P25" s="4" t="s">
        <v>22</v>
      </c>
      <c r="Q25" s="4"/>
      <c r="R25" s="4" t="s">
        <v>22</v>
      </c>
      <c r="S25" s="4"/>
      <c r="T25" s="4"/>
      <c r="U25" s="4"/>
      <c r="V25" s="4"/>
      <c r="W25" s="4"/>
      <c r="X25" s="4"/>
      <c r="Y25" s="4"/>
      <c r="AL25" s="17">
        <f t="shared" si="0"/>
        <v>13</v>
      </c>
      <c r="AM25" s="19">
        <f t="shared" si="1"/>
        <v>1</v>
      </c>
    </row>
    <row r="26" spans="1:39" ht="15" customHeight="1">
      <c r="A26" s="4">
        <v>18</v>
      </c>
      <c r="B26" s="7">
        <v>2200320100019</v>
      </c>
      <c r="C26" s="6" t="s">
        <v>246</v>
      </c>
      <c r="D26" s="8" t="s">
        <v>21</v>
      </c>
      <c r="E26" s="4" t="s">
        <v>22</v>
      </c>
      <c r="F26" s="4" t="s">
        <v>22</v>
      </c>
      <c r="G26" s="4" t="s">
        <v>22</v>
      </c>
      <c r="H26" s="4" t="s">
        <v>22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22</v>
      </c>
      <c r="N26" s="4" t="s">
        <v>22</v>
      </c>
      <c r="O26" s="4" t="s">
        <v>22</v>
      </c>
      <c r="P26" s="4" t="s">
        <v>21</v>
      </c>
      <c r="Q26" s="4"/>
      <c r="R26" s="4" t="s">
        <v>21</v>
      </c>
      <c r="S26" s="4"/>
      <c r="T26" s="4"/>
      <c r="U26" s="4"/>
      <c r="V26" s="4"/>
      <c r="W26" s="4"/>
      <c r="X26" s="4"/>
      <c r="Y26" s="4"/>
      <c r="AL26" s="17">
        <f t="shared" si="0"/>
        <v>7</v>
      </c>
      <c r="AM26" s="19">
        <f t="shared" si="1"/>
        <v>0.53846153846153844</v>
      </c>
    </row>
    <row r="27" spans="1:39">
      <c r="A27" s="4">
        <v>19</v>
      </c>
      <c r="B27" s="7">
        <v>2200320100020</v>
      </c>
      <c r="C27" s="6" t="s">
        <v>247</v>
      </c>
      <c r="D27" s="8" t="s">
        <v>21</v>
      </c>
      <c r="E27" s="4" t="s">
        <v>22</v>
      </c>
      <c r="F27" s="4" t="s">
        <v>22</v>
      </c>
      <c r="G27" s="4" t="s">
        <v>22</v>
      </c>
      <c r="H27" s="4" t="s">
        <v>22</v>
      </c>
      <c r="I27" s="4" t="s">
        <v>22</v>
      </c>
      <c r="J27" s="4" t="s">
        <v>22</v>
      </c>
      <c r="K27" s="4" t="s">
        <v>22</v>
      </c>
      <c r="L27" s="4" t="s">
        <v>22</v>
      </c>
      <c r="M27" s="4" t="s">
        <v>22</v>
      </c>
      <c r="N27" s="4" t="s">
        <v>22</v>
      </c>
      <c r="O27" s="4" t="s">
        <v>22</v>
      </c>
      <c r="P27" s="4" t="s">
        <v>22</v>
      </c>
      <c r="Q27" s="4"/>
      <c r="R27" s="4" t="s">
        <v>22</v>
      </c>
      <c r="S27" s="4"/>
      <c r="T27" s="4"/>
      <c r="U27" s="4"/>
      <c r="V27" s="4"/>
      <c r="W27" s="4"/>
      <c r="X27" s="4"/>
      <c r="Y27" s="4"/>
      <c r="AL27" s="17">
        <f t="shared" si="0"/>
        <v>13</v>
      </c>
      <c r="AM27" s="19">
        <f t="shared" si="1"/>
        <v>1</v>
      </c>
    </row>
    <row r="28" spans="1:39" ht="15" customHeight="1">
      <c r="A28" s="4">
        <v>20</v>
      </c>
      <c r="B28" s="7">
        <v>2200320100021</v>
      </c>
      <c r="C28" s="6" t="s">
        <v>248</v>
      </c>
      <c r="D28" s="8" t="s">
        <v>21</v>
      </c>
      <c r="E28" s="4" t="s">
        <v>22</v>
      </c>
      <c r="F28" s="4" t="s">
        <v>22</v>
      </c>
      <c r="G28" s="4" t="s">
        <v>22</v>
      </c>
      <c r="H28" s="4" t="s">
        <v>22</v>
      </c>
      <c r="I28" s="4" t="s">
        <v>22</v>
      </c>
      <c r="J28" s="4" t="s">
        <v>22</v>
      </c>
      <c r="K28" s="4" t="s">
        <v>22</v>
      </c>
      <c r="L28" s="4" t="s">
        <v>22</v>
      </c>
      <c r="M28" s="4" t="s">
        <v>21</v>
      </c>
      <c r="N28" s="4" t="s">
        <v>21</v>
      </c>
      <c r="O28" s="4" t="s">
        <v>21</v>
      </c>
      <c r="P28" s="4" t="s">
        <v>21</v>
      </c>
      <c r="Q28" s="4"/>
      <c r="R28" s="4" t="s">
        <v>21</v>
      </c>
      <c r="S28" s="4"/>
      <c r="T28" s="4"/>
      <c r="U28" s="4"/>
      <c r="V28" s="4"/>
      <c r="W28" s="4"/>
      <c r="X28" s="4"/>
      <c r="Y28" s="4"/>
      <c r="AL28" s="17">
        <f t="shared" si="0"/>
        <v>8</v>
      </c>
      <c r="AM28" s="19">
        <f t="shared" si="1"/>
        <v>0.61538461538461542</v>
      </c>
    </row>
    <row r="29" spans="1:39" ht="15" customHeight="1">
      <c r="A29" s="4">
        <v>21</v>
      </c>
      <c r="B29" s="7">
        <v>2200320100022</v>
      </c>
      <c r="C29" s="6" t="s">
        <v>249</v>
      </c>
      <c r="D29" s="8" t="s">
        <v>21</v>
      </c>
      <c r="E29" s="4" t="s">
        <v>22</v>
      </c>
      <c r="F29" s="4" t="s">
        <v>22</v>
      </c>
      <c r="G29" s="4" t="s">
        <v>22</v>
      </c>
      <c r="H29" s="4" t="s">
        <v>22</v>
      </c>
      <c r="I29" s="4" t="s">
        <v>22</v>
      </c>
      <c r="J29" s="4" t="s">
        <v>22</v>
      </c>
      <c r="K29" s="4" t="s">
        <v>22</v>
      </c>
      <c r="L29" s="4" t="s">
        <v>22</v>
      </c>
      <c r="M29" s="4" t="s">
        <v>21</v>
      </c>
      <c r="N29" s="4" t="s">
        <v>21</v>
      </c>
      <c r="O29" s="4" t="s">
        <v>21</v>
      </c>
      <c r="P29" s="4" t="s">
        <v>21</v>
      </c>
      <c r="Q29" s="4"/>
      <c r="R29" s="4" t="s">
        <v>21</v>
      </c>
      <c r="S29" s="4"/>
      <c r="T29" s="4"/>
      <c r="U29" s="4"/>
      <c r="V29" s="4"/>
      <c r="W29" s="4"/>
      <c r="X29" s="4"/>
      <c r="Y29" s="4"/>
      <c r="AL29" s="17">
        <f t="shared" si="0"/>
        <v>8</v>
      </c>
      <c r="AM29" s="19">
        <f t="shared" si="1"/>
        <v>0.61538461538461542</v>
      </c>
    </row>
    <row r="30" spans="1:39">
      <c r="A30" s="4">
        <v>22</v>
      </c>
      <c r="B30" s="7">
        <v>2200320100023</v>
      </c>
      <c r="C30" s="6" t="s">
        <v>250</v>
      </c>
      <c r="D30" s="8" t="s">
        <v>21</v>
      </c>
      <c r="E30" s="4" t="s">
        <v>22</v>
      </c>
      <c r="F30" s="4" t="s">
        <v>22</v>
      </c>
      <c r="G30" s="4" t="s">
        <v>22</v>
      </c>
      <c r="H30" s="4" t="s">
        <v>22</v>
      </c>
      <c r="I30" s="4" t="s">
        <v>21</v>
      </c>
      <c r="J30" s="4" t="s">
        <v>21</v>
      </c>
      <c r="K30" s="4" t="s">
        <v>21</v>
      </c>
      <c r="L30" s="4" t="s">
        <v>21</v>
      </c>
      <c r="M30" s="4" t="s">
        <v>21</v>
      </c>
      <c r="N30" s="4" t="s">
        <v>21</v>
      </c>
      <c r="O30" s="4" t="s">
        <v>21</v>
      </c>
      <c r="P30" s="4" t="s">
        <v>21</v>
      </c>
      <c r="Q30" s="4"/>
      <c r="R30" s="4" t="s">
        <v>21</v>
      </c>
      <c r="S30" s="4"/>
      <c r="T30" s="4"/>
      <c r="U30" s="4"/>
      <c r="V30" s="4"/>
      <c r="W30" s="4"/>
      <c r="X30" s="4"/>
      <c r="Y30" s="4"/>
      <c r="AL30" s="17">
        <f t="shared" si="0"/>
        <v>4</v>
      </c>
      <c r="AM30" s="19">
        <f t="shared" si="1"/>
        <v>0.30769230769230771</v>
      </c>
    </row>
    <row r="31" spans="1:39" ht="15" customHeight="1">
      <c r="A31" s="4">
        <v>23</v>
      </c>
      <c r="B31" s="7">
        <v>2200320100024</v>
      </c>
      <c r="C31" s="6" t="s">
        <v>251</v>
      </c>
      <c r="D31" s="8" t="s">
        <v>21</v>
      </c>
      <c r="E31" s="4" t="s">
        <v>22</v>
      </c>
      <c r="F31" s="4" t="s">
        <v>22</v>
      </c>
      <c r="G31" s="4" t="s">
        <v>22</v>
      </c>
      <c r="H31" s="4" t="s">
        <v>22</v>
      </c>
      <c r="I31" s="4" t="s">
        <v>22</v>
      </c>
      <c r="J31" s="4" t="s">
        <v>22</v>
      </c>
      <c r="K31" s="4" t="s">
        <v>22</v>
      </c>
      <c r="L31" s="4" t="s">
        <v>22</v>
      </c>
      <c r="M31" s="4" t="s">
        <v>22</v>
      </c>
      <c r="N31" s="4" t="s">
        <v>22</v>
      </c>
      <c r="O31" s="4" t="s">
        <v>22</v>
      </c>
      <c r="P31" s="4" t="s">
        <v>21</v>
      </c>
      <c r="Q31" s="4"/>
      <c r="R31" s="4" t="s">
        <v>21</v>
      </c>
      <c r="S31" s="4"/>
      <c r="T31" s="4"/>
      <c r="U31" s="4"/>
      <c r="V31" s="4"/>
      <c r="W31" s="4"/>
      <c r="X31" s="4"/>
      <c r="Y31" s="4"/>
      <c r="AL31" s="17">
        <f t="shared" si="0"/>
        <v>11</v>
      </c>
      <c r="AM31" s="19">
        <f t="shared" si="1"/>
        <v>0.84615384615384615</v>
      </c>
    </row>
    <row r="32" spans="1:39" ht="15" customHeight="1">
      <c r="A32" s="4">
        <v>24</v>
      </c>
      <c r="B32" s="7">
        <v>2200320100025</v>
      </c>
      <c r="C32" s="6" t="s">
        <v>252</v>
      </c>
      <c r="D32" s="8" t="s">
        <v>21</v>
      </c>
      <c r="E32" s="4" t="s">
        <v>22</v>
      </c>
      <c r="F32" s="4" t="s">
        <v>22</v>
      </c>
      <c r="G32" s="4" t="s">
        <v>22</v>
      </c>
      <c r="H32" s="4" t="s">
        <v>22</v>
      </c>
      <c r="I32" s="4" t="s">
        <v>22</v>
      </c>
      <c r="J32" s="4" t="s">
        <v>22</v>
      </c>
      <c r="K32" s="4" t="s">
        <v>22</v>
      </c>
      <c r="L32" s="4" t="s">
        <v>22</v>
      </c>
      <c r="M32" s="4" t="s">
        <v>22</v>
      </c>
      <c r="N32" s="4" t="s">
        <v>22</v>
      </c>
      <c r="O32" s="4" t="s">
        <v>22</v>
      </c>
      <c r="P32" s="4" t="s">
        <v>21</v>
      </c>
      <c r="Q32" s="4"/>
      <c r="R32" s="4" t="s">
        <v>21</v>
      </c>
      <c r="S32" s="4"/>
      <c r="T32" s="4"/>
      <c r="U32" s="4"/>
      <c r="V32" s="4"/>
      <c r="W32" s="4"/>
      <c r="X32" s="4"/>
      <c r="Y32" s="4"/>
      <c r="AL32" s="17">
        <f t="shared" si="0"/>
        <v>11</v>
      </c>
      <c r="AM32" s="19">
        <f t="shared" si="1"/>
        <v>0.84615384615384615</v>
      </c>
    </row>
    <row r="33" spans="1:39">
      <c r="A33" s="4">
        <v>25</v>
      </c>
      <c r="B33" s="7">
        <v>2200320100026</v>
      </c>
      <c r="C33" s="6" t="s">
        <v>253</v>
      </c>
      <c r="D33" s="8" t="s">
        <v>21</v>
      </c>
      <c r="E33" s="4" t="s">
        <v>22</v>
      </c>
      <c r="F33" s="4" t="s">
        <v>22</v>
      </c>
      <c r="G33" s="4" t="s">
        <v>22</v>
      </c>
      <c r="H33" s="4" t="s">
        <v>22</v>
      </c>
      <c r="I33" s="4" t="s">
        <v>22</v>
      </c>
      <c r="J33" s="4" t="s">
        <v>22</v>
      </c>
      <c r="K33" s="4" t="s">
        <v>22</v>
      </c>
      <c r="L33" s="4" t="s">
        <v>22</v>
      </c>
      <c r="M33" s="4" t="s">
        <v>22</v>
      </c>
      <c r="N33" s="4" t="s">
        <v>22</v>
      </c>
      <c r="O33" s="4" t="s">
        <v>22</v>
      </c>
      <c r="P33" s="4" t="s">
        <v>22</v>
      </c>
      <c r="Q33" s="4"/>
      <c r="R33" s="4" t="s">
        <v>22</v>
      </c>
      <c r="S33" s="4"/>
      <c r="T33" s="4"/>
      <c r="U33" s="4"/>
      <c r="V33" s="4"/>
      <c r="W33" s="4"/>
      <c r="X33" s="4"/>
      <c r="Y33" s="4"/>
      <c r="AL33" s="17">
        <f t="shared" si="0"/>
        <v>13</v>
      </c>
      <c r="AM33" s="19">
        <f t="shared" si="1"/>
        <v>1</v>
      </c>
    </row>
    <row r="34" spans="1:39" ht="15" customHeight="1">
      <c r="A34" s="4">
        <v>26</v>
      </c>
      <c r="B34" s="7">
        <v>2200320100027</v>
      </c>
      <c r="C34" s="6" t="s">
        <v>254</v>
      </c>
      <c r="D34" s="8" t="s">
        <v>21</v>
      </c>
      <c r="E34" s="4" t="s">
        <v>22</v>
      </c>
      <c r="F34" s="4" t="s">
        <v>22</v>
      </c>
      <c r="G34" s="4" t="s">
        <v>22</v>
      </c>
      <c r="H34" s="4" t="s">
        <v>22</v>
      </c>
      <c r="I34" s="4" t="s">
        <v>22</v>
      </c>
      <c r="J34" s="4" t="s">
        <v>22</v>
      </c>
      <c r="K34" s="4" t="s">
        <v>22</v>
      </c>
      <c r="L34" s="4" t="s">
        <v>22</v>
      </c>
      <c r="M34" s="4" t="s">
        <v>22</v>
      </c>
      <c r="N34" s="4" t="s">
        <v>22</v>
      </c>
      <c r="O34" s="4" t="s">
        <v>22</v>
      </c>
      <c r="P34" s="4" t="s">
        <v>22</v>
      </c>
      <c r="Q34" s="4"/>
      <c r="R34" s="4" t="s">
        <v>22</v>
      </c>
      <c r="S34" s="4"/>
      <c r="T34" s="4"/>
      <c r="U34" s="4"/>
      <c r="V34" s="4"/>
      <c r="W34" s="4"/>
      <c r="X34" s="4"/>
      <c r="Y34" s="4"/>
      <c r="AL34" s="17">
        <f t="shared" si="0"/>
        <v>13</v>
      </c>
      <c r="AM34" s="19">
        <f t="shared" si="1"/>
        <v>1</v>
      </c>
    </row>
    <row r="35" spans="1:39" ht="15" customHeight="1">
      <c r="A35" s="4">
        <v>27</v>
      </c>
      <c r="B35" s="7">
        <v>2200320100028</v>
      </c>
      <c r="C35" s="6" t="s">
        <v>255</v>
      </c>
      <c r="D35" s="8" t="s">
        <v>21</v>
      </c>
      <c r="E35" s="4" t="s">
        <v>22</v>
      </c>
      <c r="F35" s="4" t="s">
        <v>22</v>
      </c>
      <c r="G35" s="4" t="s">
        <v>22</v>
      </c>
      <c r="H35" s="4" t="s">
        <v>22</v>
      </c>
      <c r="I35" s="4" t="s">
        <v>22</v>
      </c>
      <c r="J35" s="4" t="s">
        <v>22</v>
      </c>
      <c r="K35" s="4" t="s">
        <v>22</v>
      </c>
      <c r="L35" s="4" t="s">
        <v>22</v>
      </c>
      <c r="M35" s="4" t="s">
        <v>22</v>
      </c>
      <c r="N35" s="4" t="s">
        <v>22</v>
      </c>
      <c r="O35" s="4" t="s">
        <v>22</v>
      </c>
      <c r="P35" s="4" t="s">
        <v>22</v>
      </c>
      <c r="Q35" s="4"/>
      <c r="R35" s="4" t="s">
        <v>22</v>
      </c>
      <c r="S35" s="4"/>
      <c r="T35" s="4"/>
      <c r="U35" s="4"/>
      <c r="V35" s="4"/>
      <c r="W35" s="4"/>
      <c r="X35" s="4"/>
      <c r="Y35" s="4"/>
      <c r="AL35" s="17">
        <f t="shared" si="0"/>
        <v>13</v>
      </c>
      <c r="AM35" s="19">
        <f t="shared" si="1"/>
        <v>1</v>
      </c>
    </row>
    <row r="36" spans="1:39">
      <c r="A36" s="4">
        <v>28</v>
      </c>
      <c r="B36" s="7">
        <v>2200320100029</v>
      </c>
      <c r="C36" s="6" t="s">
        <v>256</v>
      </c>
      <c r="D36" s="8" t="s">
        <v>21</v>
      </c>
      <c r="E36" s="4" t="s">
        <v>22</v>
      </c>
      <c r="F36" s="4" t="s">
        <v>22</v>
      </c>
      <c r="G36" s="4" t="s">
        <v>22</v>
      </c>
      <c r="H36" s="4" t="s">
        <v>22</v>
      </c>
      <c r="I36" s="4" t="s">
        <v>22</v>
      </c>
      <c r="J36" s="4" t="s">
        <v>22</v>
      </c>
      <c r="K36" s="4" t="s">
        <v>22</v>
      </c>
      <c r="L36" s="4" t="s">
        <v>22</v>
      </c>
      <c r="M36" s="4" t="s">
        <v>22</v>
      </c>
      <c r="N36" s="4" t="s">
        <v>22</v>
      </c>
      <c r="O36" s="4" t="s">
        <v>22</v>
      </c>
      <c r="P36" s="4" t="s">
        <v>22</v>
      </c>
      <c r="Q36" s="4"/>
      <c r="R36" s="4" t="s">
        <v>22</v>
      </c>
      <c r="S36" s="4"/>
      <c r="T36" s="4"/>
      <c r="U36" s="4"/>
      <c r="V36" s="4"/>
      <c r="W36" s="4"/>
      <c r="X36" s="4"/>
      <c r="Y36" s="4"/>
      <c r="AL36" s="17">
        <f t="shared" si="0"/>
        <v>13</v>
      </c>
      <c r="AM36" s="19">
        <f t="shared" si="1"/>
        <v>1</v>
      </c>
    </row>
    <row r="37" spans="1:39" ht="15" customHeight="1">
      <c r="A37" s="4">
        <v>29</v>
      </c>
      <c r="B37" s="7">
        <v>2200320100030</v>
      </c>
      <c r="C37" s="6" t="s">
        <v>257</v>
      </c>
      <c r="D37" s="8" t="s">
        <v>21</v>
      </c>
      <c r="E37" s="4" t="s">
        <v>22</v>
      </c>
      <c r="F37" s="4" t="s">
        <v>22</v>
      </c>
      <c r="G37" s="4" t="s">
        <v>22</v>
      </c>
      <c r="H37" s="4" t="s">
        <v>22</v>
      </c>
      <c r="I37" s="4" t="s">
        <v>22</v>
      </c>
      <c r="J37" s="4" t="s">
        <v>22</v>
      </c>
      <c r="K37" s="4" t="s">
        <v>22</v>
      </c>
      <c r="L37" s="4" t="s">
        <v>22</v>
      </c>
      <c r="M37" s="4" t="s">
        <v>21</v>
      </c>
      <c r="N37" s="4" t="s">
        <v>21</v>
      </c>
      <c r="O37" s="4" t="s">
        <v>21</v>
      </c>
      <c r="P37" s="4" t="s">
        <v>21</v>
      </c>
      <c r="Q37" s="4"/>
      <c r="R37" s="4" t="s">
        <v>21</v>
      </c>
      <c r="S37" s="4"/>
      <c r="T37" s="4"/>
      <c r="U37" s="4"/>
      <c r="V37" s="4"/>
      <c r="W37" s="4"/>
      <c r="X37" s="4"/>
      <c r="Y37" s="4"/>
      <c r="AL37" s="17">
        <f t="shared" si="0"/>
        <v>8</v>
      </c>
      <c r="AM37" s="19">
        <f t="shared" si="1"/>
        <v>0.61538461538461542</v>
      </c>
    </row>
    <row r="38" spans="1:39" ht="15" customHeight="1">
      <c r="A38" s="4">
        <v>30</v>
      </c>
      <c r="B38" s="7">
        <v>2200320100031</v>
      </c>
      <c r="C38" s="6" t="s">
        <v>258</v>
      </c>
      <c r="D38" s="8" t="s">
        <v>21</v>
      </c>
      <c r="E38" s="4" t="s">
        <v>22</v>
      </c>
      <c r="F38" s="4" t="s">
        <v>22</v>
      </c>
      <c r="G38" s="4" t="s">
        <v>22</v>
      </c>
      <c r="H38" s="4" t="s">
        <v>22</v>
      </c>
      <c r="I38" s="4" t="s">
        <v>22</v>
      </c>
      <c r="J38" s="4" t="s">
        <v>22</v>
      </c>
      <c r="K38" s="4" t="s">
        <v>22</v>
      </c>
      <c r="L38" s="4" t="s">
        <v>22</v>
      </c>
      <c r="M38" s="4" t="s">
        <v>22</v>
      </c>
      <c r="N38" s="4" t="s">
        <v>22</v>
      </c>
      <c r="O38" s="4" t="s">
        <v>22</v>
      </c>
      <c r="P38" s="4" t="s">
        <v>21</v>
      </c>
      <c r="Q38" s="4"/>
      <c r="R38" s="4" t="s">
        <v>22</v>
      </c>
      <c r="S38" s="4"/>
      <c r="T38" s="4"/>
      <c r="U38" s="4"/>
      <c r="V38" s="4"/>
      <c r="W38" s="4"/>
      <c r="X38" s="4"/>
      <c r="Y38" s="4"/>
      <c r="AL38" s="17">
        <f t="shared" si="0"/>
        <v>12</v>
      </c>
      <c r="AM38" s="19">
        <f t="shared" si="1"/>
        <v>0.92307692307692313</v>
      </c>
    </row>
    <row r="39" spans="1:39">
      <c r="A39" s="4">
        <v>31</v>
      </c>
      <c r="B39" s="7">
        <v>2200320100032</v>
      </c>
      <c r="C39" s="6" t="s">
        <v>259</v>
      </c>
      <c r="D39" s="8" t="s">
        <v>21</v>
      </c>
      <c r="E39" s="4" t="s">
        <v>22</v>
      </c>
      <c r="F39" s="4" t="s">
        <v>22</v>
      </c>
      <c r="G39" s="4" t="s">
        <v>22</v>
      </c>
      <c r="H39" s="4" t="s">
        <v>22</v>
      </c>
      <c r="I39" s="4" t="s">
        <v>22</v>
      </c>
      <c r="J39" s="4" t="s">
        <v>22</v>
      </c>
      <c r="K39" s="4" t="s">
        <v>22</v>
      </c>
      <c r="L39" s="4" t="s">
        <v>22</v>
      </c>
      <c r="M39" s="4" t="s">
        <v>22</v>
      </c>
      <c r="N39" s="4" t="s">
        <v>22</v>
      </c>
      <c r="O39" s="4" t="s">
        <v>22</v>
      </c>
      <c r="P39" s="4" t="s">
        <v>22</v>
      </c>
      <c r="Q39" s="4"/>
      <c r="R39" s="4" t="s">
        <v>22</v>
      </c>
      <c r="S39" s="4"/>
      <c r="T39" s="4"/>
      <c r="U39" s="4"/>
      <c r="V39" s="4"/>
      <c r="W39" s="4"/>
      <c r="X39" s="4"/>
      <c r="Y39" s="4"/>
      <c r="AL39" s="17">
        <f t="shared" si="0"/>
        <v>13</v>
      </c>
      <c r="AM39" s="19">
        <f t="shared" si="1"/>
        <v>1</v>
      </c>
    </row>
    <row r="40" spans="1:39" ht="15" customHeight="1">
      <c r="A40" s="4">
        <v>32</v>
      </c>
      <c r="B40" s="7">
        <v>2200320100033</v>
      </c>
      <c r="C40" s="6" t="s">
        <v>260</v>
      </c>
      <c r="D40" s="8" t="s">
        <v>21</v>
      </c>
      <c r="E40" s="4" t="s">
        <v>22</v>
      </c>
      <c r="F40" s="4" t="s">
        <v>22</v>
      </c>
      <c r="G40" s="4" t="s">
        <v>22</v>
      </c>
      <c r="H40" s="4" t="s">
        <v>22</v>
      </c>
      <c r="I40" s="4" t="s">
        <v>22</v>
      </c>
      <c r="J40" s="4" t="s">
        <v>22</v>
      </c>
      <c r="K40" s="4" t="s">
        <v>22</v>
      </c>
      <c r="L40" s="4" t="s">
        <v>22</v>
      </c>
      <c r="M40" s="4" t="s">
        <v>21</v>
      </c>
      <c r="N40" s="4" t="s">
        <v>21</v>
      </c>
      <c r="O40" s="4" t="s">
        <v>21</v>
      </c>
      <c r="P40" s="4" t="s">
        <v>21</v>
      </c>
      <c r="Q40" s="4"/>
      <c r="R40" s="4" t="s">
        <v>21</v>
      </c>
      <c r="S40" s="4"/>
      <c r="T40" s="4"/>
      <c r="U40" s="4"/>
      <c r="V40" s="4"/>
      <c r="W40" s="4"/>
      <c r="X40" s="4"/>
      <c r="Y40" s="4"/>
      <c r="AL40" s="17">
        <f t="shared" si="0"/>
        <v>8</v>
      </c>
      <c r="AM40" s="19">
        <f t="shared" si="1"/>
        <v>0.61538461538461542</v>
      </c>
    </row>
    <row r="41" spans="1:39" ht="15" customHeight="1">
      <c r="A41" s="4">
        <v>33</v>
      </c>
      <c r="B41" s="7">
        <v>2200320100034</v>
      </c>
      <c r="C41" s="6" t="s">
        <v>261</v>
      </c>
      <c r="D41" s="8" t="s">
        <v>21</v>
      </c>
      <c r="E41" s="4" t="s">
        <v>21</v>
      </c>
      <c r="F41" s="4" t="s">
        <v>21</v>
      </c>
      <c r="G41" s="4" t="s">
        <v>21</v>
      </c>
      <c r="H41" s="4" t="s">
        <v>21</v>
      </c>
      <c r="I41" s="4" t="s">
        <v>21</v>
      </c>
      <c r="J41" s="4" t="s">
        <v>21</v>
      </c>
      <c r="K41" s="4" t="s">
        <v>21</v>
      </c>
      <c r="L41" s="4" t="s">
        <v>21</v>
      </c>
      <c r="M41" s="4" t="s">
        <v>22</v>
      </c>
      <c r="N41" s="4" t="s">
        <v>22</v>
      </c>
      <c r="O41" s="4" t="s">
        <v>22</v>
      </c>
      <c r="P41" s="4" t="s">
        <v>21</v>
      </c>
      <c r="Q41" s="4"/>
      <c r="R41" s="4" t="s">
        <v>22</v>
      </c>
      <c r="S41" s="4"/>
      <c r="T41" s="4"/>
      <c r="U41" s="4"/>
      <c r="V41" s="4"/>
      <c r="W41" s="4"/>
      <c r="X41" s="4"/>
      <c r="Y41" s="4"/>
      <c r="AL41" s="17">
        <f t="shared" si="0"/>
        <v>4</v>
      </c>
      <c r="AM41" s="19">
        <f t="shared" si="1"/>
        <v>0.30769230769230771</v>
      </c>
    </row>
    <row r="42" spans="1:39">
      <c r="A42" s="4">
        <v>34</v>
      </c>
      <c r="B42" s="7">
        <v>2200320100035</v>
      </c>
      <c r="C42" s="6" t="s">
        <v>262</v>
      </c>
      <c r="D42" s="8" t="s">
        <v>21</v>
      </c>
      <c r="E42" s="4" t="s">
        <v>22</v>
      </c>
      <c r="F42" s="4" t="s">
        <v>22</v>
      </c>
      <c r="G42" s="4" t="s">
        <v>22</v>
      </c>
      <c r="H42" s="4" t="s">
        <v>22</v>
      </c>
      <c r="I42" s="4" t="s">
        <v>22</v>
      </c>
      <c r="J42" s="4" t="s">
        <v>22</v>
      </c>
      <c r="K42" s="4" t="s">
        <v>22</v>
      </c>
      <c r="L42" s="4" t="s">
        <v>22</v>
      </c>
      <c r="M42" s="4" t="s">
        <v>22</v>
      </c>
      <c r="N42" s="4" t="s">
        <v>22</v>
      </c>
      <c r="O42" s="4" t="s">
        <v>22</v>
      </c>
      <c r="P42" s="4" t="s">
        <v>21</v>
      </c>
      <c r="Q42" s="4"/>
      <c r="R42" s="4" t="s">
        <v>22</v>
      </c>
      <c r="S42" s="4"/>
      <c r="T42" s="4"/>
      <c r="U42" s="4"/>
      <c r="V42" s="4"/>
      <c r="W42" s="4"/>
      <c r="X42" s="4"/>
      <c r="Y42" s="4"/>
      <c r="AL42" s="17">
        <f t="shared" si="0"/>
        <v>12</v>
      </c>
      <c r="AM42" s="19">
        <f t="shared" si="1"/>
        <v>0.92307692307692313</v>
      </c>
    </row>
    <row r="43" spans="1:39" ht="15" customHeight="1">
      <c r="A43" s="4">
        <v>35</v>
      </c>
      <c r="B43" s="7">
        <v>2200320100036</v>
      </c>
      <c r="C43" s="6" t="s">
        <v>263</v>
      </c>
      <c r="D43" s="8" t="s">
        <v>21</v>
      </c>
      <c r="E43" s="4" t="s">
        <v>22</v>
      </c>
      <c r="F43" s="4" t="s">
        <v>22</v>
      </c>
      <c r="G43" s="4" t="s">
        <v>22</v>
      </c>
      <c r="H43" s="4" t="s">
        <v>22</v>
      </c>
      <c r="I43" s="4" t="s">
        <v>22</v>
      </c>
      <c r="J43" s="4" t="s">
        <v>22</v>
      </c>
      <c r="K43" s="4" t="s">
        <v>22</v>
      </c>
      <c r="L43" s="4" t="s">
        <v>22</v>
      </c>
      <c r="M43" s="4" t="s">
        <v>21</v>
      </c>
      <c r="N43" s="4" t="s">
        <v>21</v>
      </c>
      <c r="O43" s="4" t="s">
        <v>21</v>
      </c>
      <c r="P43" s="4" t="s">
        <v>21</v>
      </c>
      <c r="Q43" s="4"/>
      <c r="R43" s="4" t="s">
        <v>22</v>
      </c>
      <c r="S43" s="4"/>
      <c r="T43" s="4"/>
      <c r="U43" s="4"/>
      <c r="V43" s="4"/>
      <c r="W43" s="4"/>
      <c r="X43" s="4"/>
      <c r="Y43" s="4"/>
      <c r="AL43" s="17">
        <f t="shared" si="0"/>
        <v>9</v>
      </c>
      <c r="AM43" s="19">
        <f t="shared" si="1"/>
        <v>0.69230769230769229</v>
      </c>
    </row>
    <row r="44" spans="1:39" ht="15" customHeight="1">
      <c r="A44" s="4">
        <v>36</v>
      </c>
      <c r="B44" s="7">
        <v>2200320100037</v>
      </c>
      <c r="C44" s="6" t="s">
        <v>264</v>
      </c>
      <c r="D44" s="8" t="s">
        <v>21</v>
      </c>
      <c r="E44" s="4" t="s">
        <v>22</v>
      </c>
      <c r="F44" s="4" t="s">
        <v>22</v>
      </c>
      <c r="G44" s="4" t="s">
        <v>22</v>
      </c>
      <c r="H44" s="4" t="s">
        <v>22</v>
      </c>
      <c r="I44" s="4" t="s">
        <v>22</v>
      </c>
      <c r="J44" s="4" t="s">
        <v>22</v>
      </c>
      <c r="K44" s="4" t="s">
        <v>22</v>
      </c>
      <c r="L44" s="4" t="s">
        <v>22</v>
      </c>
      <c r="M44" s="4" t="s">
        <v>22</v>
      </c>
      <c r="N44" s="4" t="s">
        <v>22</v>
      </c>
      <c r="O44" s="4" t="s">
        <v>22</v>
      </c>
      <c r="P44" s="4" t="s">
        <v>21</v>
      </c>
      <c r="Q44" s="4"/>
      <c r="R44" s="4" t="s">
        <v>21</v>
      </c>
      <c r="S44" s="4"/>
      <c r="T44" s="4"/>
      <c r="U44" s="4"/>
      <c r="V44" s="4"/>
      <c r="W44" s="4"/>
      <c r="X44" s="4"/>
      <c r="Y44" s="4"/>
      <c r="AL44" s="17">
        <f t="shared" si="0"/>
        <v>11</v>
      </c>
      <c r="AM44" s="19">
        <f t="shared" si="1"/>
        <v>0.84615384615384615</v>
      </c>
    </row>
    <row r="45" spans="1:39">
      <c r="A45" s="4">
        <v>37</v>
      </c>
      <c r="B45" s="7">
        <v>2200320100038</v>
      </c>
      <c r="C45" s="6" t="s">
        <v>265</v>
      </c>
      <c r="D45" s="8" t="s">
        <v>21</v>
      </c>
      <c r="E45" s="4" t="s">
        <v>22</v>
      </c>
      <c r="F45" s="4" t="s">
        <v>22</v>
      </c>
      <c r="G45" s="4" t="s">
        <v>22</v>
      </c>
      <c r="H45" s="4" t="s">
        <v>22</v>
      </c>
      <c r="I45" s="4" t="s">
        <v>22</v>
      </c>
      <c r="J45" s="4" t="s">
        <v>22</v>
      </c>
      <c r="K45" s="4" t="s">
        <v>22</v>
      </c>
      <c r="L45" s="4" t="s">
        <v>22</v>
      </c>
      <c r="M45" s="4" t="s">
        <v>21</v>
      </c>
      <c r="N45" s="4" t="s">
        <v>21</v>
      </c>
      <c r="O45" s="4" t="s">
        <v>21</v>
      </c>
      <c r="P45" s="4" t="s">
        <v>21</v>
      </c>
      <c r="Q45" s="4"/>
      <c r="R45" s="4" t="s">
        <v>22</v>
      </c>
      <c r="S45" s="4"/>
      <c r="T45" s="4"/>
      <c r="U45" s="4"/>
      <c r="V45" s="4"/>
      <c r="W45" s="4"/>
      <c r="X45" s="4"/>
      <c r="Y45" s="4"/>
      <c r="AL45" s="17">
        <f t="shared" si="0"/>
        <v>9</v>
      </c>
      <c r="AM45" s="19">
        <f t="shared" si="1"/>
        <v>0.69230769230769229</v>
      </c>
    </row>
    <row r="46" spans="1:39" ht="15" customHeight="1">
      <c r="A46" s="4">
        <v>38</v>
      </c>
      <c r="B46" s="7">
        <v>2200320100039</v>
      </c>
      <c r="C46" s="6" t="s">
        <v>266</v>
      </c>
      <c r="D46" s="8" t="s">
        <v>21</v>
      </c>
      <c r="E46" s="4" t="s">
        <v>21</v>
      </c>
      <c r="F46" s="4" t="s">
        <v>21</v>
      </c>
      <c r="G46" s="4" t="s">
        <v>21</v>
      </c>
      <c r="H46" s="4" t="s">
        <v>21</v>
      </c>
      <c r="I46" s="4" t="s">
        <v>22</v>
      </c>
      <c r="J46" s="4" t="s">
        <v>22</v>
      </c>
      <c r="K46" s="4" t="s">
        <v>22</v>
      </c>
      <c r="L46" s="4" t="s">
        <v>22</v>
      </c>
      <c r="M46" s="4" t="s">
        <v>21</v>
      </c>
      <c r="N46" s="4" t="s">
        <v>21</v>
      </c>
      <c r="O46" s="4" t="s">
        <v>21</v>
      </c>
      <c r="P46" s="4" t="s">
        <v>22</v>
      </c>
      <c r="Q46" s="4"/>
      <c r="R46" s="4" t="s">
        <v>22</v>
      </c>
      <c r="S46" s="4"/>
      <c r="T46" s="4"/>
      <c r="U46" s="4"/>
      <c r="V46" s="4"/>
      <c r="W46" s="4"/>
      <c r="X46" s="4"/>
      <c r="Y46" s="4"/>
      <c r="AL46" s="17">
        <f t="shared" si="0"/>
        <v>6</v>
      </c>
      <c r="AM46" s="19">
        <f t="shared" si="1"/>
        <v>0.46153846153846156</v>
      </c>
    </row>
    <row r="47" spans="1:39" ht="15" customHeight="1">
      <c r="A47" s="4">
        <v>39</v>
      </c>
      <c r="B47" s="7">
        <v>2200320100040</v>
      </c>
      <c r="C47" s="6" t="s">
        <v>267</v>
      </c>
      <c r="D47" s="8" t="s">
        <v>21</v>
      </c>
      <c r="E47" s="4" t="s">
        <v>22</v>
      </c>
      <c r="F47" s="4" t="s">
        <v>22</v>
      </c>
      <c r="G47" s="4" t="s">
        <v>22</v>
      </c>
      <c r="H47" s="4" t="s">
        <v>22</v>
      </c>
      <c r="I47" s="4" t="s">
        <v>22</v>
      </c>
      <c r="J47" s="4" t="s">
        <v>22</v>
      </c>
      <c r="K47" s="4" t="s">
        <v>22</v>
      </c>
      <c r="L47" s="4" t="s">
        <v>22</v>
      </c>
      <c r="M47" s="4" t="s">
        <v>22</v>
      </c>
      <c r="N47" s="4" t="s">
        <v>22</v>
      </c>
      <c r="O47" s="4" t="s">
        <v>22</v>
      </c>
      <c r="P47" s="4" t="s">
        <v>22</v>
      </c>
      <c r="Q47" s="4"/>
      <c r="R47" s="4" t="s">
        <v>22</v>
      </c>
      <c r="S47" s="4"/>
      <c r="T47" s="4"/>
      <c r="U47" s="4"/>
      <c r="V47" s="4"/>
      <c r="W47" s="4"/>
      <c r="X47" s="4"/>
      <c r="Y47" s="4"/>
      <c r="AL47" s="17">
        <f t="shared" si="0"/>
        <v>13</v>
      </c>
      <c r="AM47" s="19">
        <f t="shared" si="1"/>
        <v>1</v>
      </c>
    </row>
    <row r="48" spans="1:39">
      <c r="A48" s="4">
        <v>40</v>
      </c>
      <c r="B48" s="7">
        <v>2200320100041</v>
      </c>
      <c r="C48" s="6" t="s">
        <v>268</v>
      </c>
      <c r="D48" s="8" t="s">
        <v>21</v>
      </c>
      <c r="E48" s="4" t="s">
        <v>22</v>
      </c>
      <c r="F48" s="4" t="s">
        <v>22</v>
      </c>
      <c r="G48" s="4" t="s">
        <v>22</v>
      </c>
      <c r="H48" s="4" t="s">
        <v>22</v>
      </c>
      <c r="I48" s="4" t="s">
        <v>22</v>
      </c>
      <c r="J48" s="4" t="s">
        <v>22</v>
      </c>
      <c r="K48" s="4" t="s">
        <v>22</v>
      </c>
      <c r="L48" s="4" t="s">
        <v>22</v>
      </c>
      <c r="M48" s="4" t="s">
        <v>21</v>
      </c>
      <c r="N48" s="4" t="s">
        <v>21</v>
      </c>
      <c r="O48" s="4" t="s">
        <v>21</v>
      </c>
      <c r="P48" s="4" t="s">
        <v>21</v>
      </c>
      <c r="Q48" s="4"/>
      <c r="R48" s="4" t="s">
        <v>21</v>
      </c>
      <c r="S48" s="4"/>
      <c r="T48" s="4"/>
      <c r="U48" s="4"/>
      <c r="V48" s="4"/>
      <c r="W48" s="4"/>
      <c r="X48" s="4"/>
      <c r="Y48" s="4"/>
      <c r="AL48" s="17">
        <f t="shared" si="0"/>
        <v>8</v>
      </c>
      <c r="AM48" s="19">
        <f t="shared" si="1"/>
        <v>0.61538461538461542</v>
      </c>
    </row>
    <row r="49" spans="1:39" ht="15" customHeight="1">
      <c r="A49" s="4">
        <v>41</v>
      </c>
      <c r="B49" s="7">
        <v>2200320100042</v>
      </c>
      <c r="C49" s="6" t="s">
        <v>269</v>
      </c>
      <c r="D49" s="8" t="s">
        <v>21</v>
      </c>
      <c r="E49" s="4" t="s">
        <v>21</v>
      </c>
      <c r="F49" s="4" t="s">
        <v>21</v>
      </c>
      <c r="G49" s="4" t="s">
        <v>21</v>
      </c>
      <c r="H49" s="4" t="s">
        <v>21</v>
      </c>
      <c r="I49" s="4" t="s">
        <v>22</v>
      </c>
      <c r="J49" s="4" t="s">
        <v>22</v>
      </c>
      <c r="K49" s="4" t="s">
        <v>22</v>
      </c>
      <c r="L49" s="4" t="s">
        <v>22</v>
      </c>
      <c r="M49" s="4" t="s">
        <v>21</v>
      </c>
      <c r="N49" s="4" t="s">
        <v>21</v>
      </c>
      <c r="O49" s="4" t="s">
        <v>21</v>
      </c>
      <c r="P49" s="4" t="s">
        <v>21</v>
      </c>
      <c r="Q49" s="4"/>
      <c r="R49" s="4" t="s">
        <v>21</v>
      </c>
      <c r="S49" s="4"/>
      <c r="T49" s="4"/>
      <c r="U49" s="4"/>
      <c r="V49" s="4"/>
      <c r="W49" s="4"/>
      <c r="X49" s="4"/>
      <c r="Y49" s="4"/>
      <c r="AL49" s="17">
        <f t="shared" si="0"/>
        <v>4</v>
      </c>
      <c r="AM49" s="19">
        <f t="shared" si="1"/>
        <v>0.30769230769230771</v>
      </c>
    </row>
    <row r="50" spans="1:39" ht="15" customHeight="1">
      <c r="A50" s="4">
        <v>42</v>
      </c>
      <c r="B50" s="7">
        <v>2200320100043</v>
      </c>
      <c r="C50" s="6" t="s">
        <v>270</v>
      </c>
      <c r="D50" s="8" t="s">
        <v>21</v>
      </c>
      <c r="E50" s="4" t="s">
        <v>21</v>
      </c>
      <c r="F50" s="4" t="s">
        <v>21</v>
      </c>
      <c r="G50" s="4" t="s">
        <v>21</v>
      </c>
      <c r="H50" s="4" t="s">
        <v>21</v>
      </c>
      <c r="I50" s="4" t="s">
        <v>21</v>
      </c>
      <c r="J50" s="4" t="s">
        <v>21</v>
      </c>
      <c r="K50" s="4" t="s">
        <v>21</v>
      </c>
      <c r="L50" s="4" t="s">
        <v>21</v>
      </c>
      <c r="M50" s="4" t="s">
        <v>21</v>
      </c>
      <c r="N50" s="4" t="s">
        <v>21</v>
      </c>
      <c r="O50" s="4" t="s">
        <v>21</v>
      </c>
      <c r="P50" s="4" t="s">
        <v>21</v>
      </c>
      <c r="Q50" s="4"/>
      <c r="R50" s="4" t="s">
        <v>21</v>
      </c>
      <c r="S50" s="4"/>
      <c r="T50" s="4"/>
      <c r="U50" s="4"/>
      <c r="V50" s="4"/>
      <c r="W50" s="4"/>
      <c r="X50" s="4"/>
      <c r="Y50" s="4"/>
      <c r="AL50" s="17">
        <f t="shared" si="0"/>
        <v>0</v>
      </c>
      <c r="AM50" s="19">
        <f t="shared" si="1"/>
        <v>0</v>
      </c>
    </row>
    <row r="51" spans="1:39">
      <c r="A51" s="4">
        <v>43</v>
      </c>
      <c r="B51" s="7">
        <v>2200320100044</v>
      </c>
      <c r="C51" s="6" t="s">
        <v>271</v>
      </c>
      <c r="D51" s="8" t="s">
        <v>21</v>
      </c>
      <c r="E51" s="4" t="s">
        <v>22</v>
      </c>
      <c r="F51" s="4" t="s">
        <v>22</v>
      </c>
      <c r="G51" s="4" t="s">
        <v>22</v>
      </c>
      <c r="H51" s="4" t="s">
        <v>22</v>
      </c>
      <c r="I51" s="4" t="s">
        <v>22</v>
      </c>
      <c r="J51" s="4" t="s">
        <v>22</v>
      </c>
      <c r="K51" s="4" t="s">
        <v>22</v>
      </c>
      <c r="L51" s="4" t="s">
        <v>22</v>
      </c>
      <c r="M51" s="4" t="s">
        <v>22</v>
      </c>
      <c r="N51" s="4" t="s">
        <v>22</v>
      </c>
      <c r="O51" s="4" t="s">
        <v>22</v>
      </c>
      <c r="P51" s="4" t="s">
        <v>22</v>
      </c>
      <c r="Q51" s="4"/>
      <c r="R51" s="4" t="s">
        <v>21</v>
      </c>
      <c r="S51" s="4"/>
      <c r="T51" s="4"/>
      <c r="U51" s="4"/>
      <c r="V51" s="4"/>
      <c r="W51" s="4"/>
      <c r="X51" s="4"/>
      <c r="Y51" s="4"/>
      <c r="AL51" s="17">
        <f t="shared" si="0"/>
        <v>12</v>
      </c>
      <c r="AM51" s="19">
        <f t="shared" si="1"/>
        <v>0.92307692307692313</v>
      </c>
    </row>
    <row r="52" spans="1:39" ht="15" customHeight="1">
      <c r="A52" s="4">
        <v>44</v>
      </c>
      <c r="B52" s="7">
        <v>2200320100045</v>
      </c>
      <c r="C52" s="6" t="s">
        <v>272</v>
      </c>
      <c r="D52" s="8" t="s">
        <v>21</v>
      </c>
      <c r="E52" s="4" t="s">
        <v>22</v>
      </c>
      <c r="F52" s="4" t="s">
        <v>22</v>
      </c>
      <c r="G52" s="4" t="s">
        <v>22</v>
      </c>
      <c r="H52" s="4" t="s">
        <v>22</v>
      </c>
      <c r="I52" s="4" t="s">
        <v>22</v>
      </c>
      <c r="J52" s="4" t="s">
        <v>22</v>
      </c>
      <c r="K52" s="4" t="s">
        <v>22</v>
      </c>
      <c r="L52" s="4" t="s">
        <v>22</v>
      </c>
      <c r="M52" s="4" t="s">
        <v>21</v>
      </c>
      <c r="N52" s="4" t="s">
        <v>21</v>
      </c>
      <c r="O52" s="4" t="s">
        <v>21</v>
      </c>
      <c r="P52" s="4" t="s">
        <v>21</v>
      </c>
      <c r="Q52" s="4"/>
      <c r="R52" s="4" t="s">
        <v>21</v>
      </c>
      <c r="S52" s="4"/>
      <c r="T52" s="4"/>
      <c r="U52" s="4"/>
      <c r="V52" s="4"/>
      <c r="W52" s="4"/>
      <c r="X52" s="4"/>
      <c r="Y52" s="4"/>
      <c r="AL52" s="17">
        <f t="shared" si="0"/>
        <v>8</v>
      </c>
      <c r="AM52" s="19">
        <f t="shared" si="1"/>
        <v>0.61538461538461542</v>
      </c>
    </row>
    <row r="53" spans="1:39" ht="15" customHeight="1">
      <c r="A53" s="4">
        <v>45</v>
      </c>
      <c r="B53" s="7">
        <v>2200320100046</v>
      </c>
      <c r="C53" s="6" t="s">
        <v>273</v>
      </c>
      <c r="D53" s="8" t="s">
        <v>21</v>
      </c>
      <c r="E53" s="4" t="s">
        <v>22</v>
      </c>
      <c r="F53" s="4" t="s">
        <v>22</v>
      </c>
      <c r="G53" s="4" t="s">
        <v>22</v>
      </c>
      <c r="H53" s="4" t="s">
        <v>22</v>
      </c>
      <c r="I53" s="4" t="s">
        <v>22</v>
      </c>
      <c r="J53" s="4" t="s">
        <v>22</v>
      </c>
      <c r="K53" s="4" t="s">
        <v>22</v>
      </c>
      <c r="L53" s="4" t="s">
        <v>22</v>
      </c>
      <c r="M53" s="4" t="s">
        <v>21</v>
      </c>
      <c r="N53" s="4" t="s">
        <v>21</v>
      </c>
      <c r="O53" s="4" t="s">
        <v>21</v>
      </c>
      <c r="P53" s="4" t="s">
        <v>21</v>
      </c>
      <c r="Q53" s="4"/>
      <c r="R53" s="4" t="s">
        <v>21</v>
      </c>
      <c r="S53" s="4"/>
      <c r="T53" s="4"/>
      <c r="U53" s="4"/>
      <c r="V53" s="4"/>
      <c r="W53" s="4"/>
      <c r="X53" s="4"/>
      <c r="Y53" s="4"/>
      <c r="AL53" s="17">
        <f t="shared" si="0"/>
        <v>8</v>
      </c>
      <c r="AM53" s="19">
        <f t="shared" si="1"/>
        <v>0.61538461538461542</v>
      </c>
    </row>
    <row r="54" spans="1:39">
      <c r="A54" s="4">
        <v>46</v>
      </c>
      <c r="B54" s="7">
        <v>2200320100047</v>
      </c>
      <c r="C54" s="6" t="s">
        <v>274</v>
      </c>
      <c r="D54" s="8" t="s">
        <v>21</v>
      </c>
      <c r="E54" s="4" t="s">
        <v>21</v>
      </c>
      <c r="F54" s="4" t="s">
        <v>21</v>
      </c>
      <c r="G54" s="4" t="s">
        <v>21</v>
      </c>
      <c r="H54" s="4" t="s">
        <v>21</v>
      </c>
      <c r="I54" s="4" t="s">
        <v>22</v>
      </c>
      <c r="J54" s="4" t="s">
        <v>22</v>
      </c>
      <c r="K54" s="4" t="s">
        <v>22</v>
      </c>
      <c r="L54" s="4" t="s">
        <v>22</v>
      </c>
      <c r="M54" s="4" t="s">
        <v>22</v>
      </c>
      <c r="N54" s="4" t="s">
        <v>22</v>
      </c>
      <c r="O54" s="4" t="s">
        <v>22</v>
      </c>
      <c r="P54" s="4" t="s">
        <v>21</v>
      </c>
      <c r="Q54" s="4"/>
      <c r="R54" s="4" t="s">
        <v>21</v>
      </c>
      <c r="S54" s="4"/>
      <c r="T54" s="4"/>
      <c r="U54" s="4"/>
      <c r="V54" s="4"/>
      <c r="W54" s="4"/>
      <c r="X54" s="4"/>
      <c r="Y54" s="4"/>
      <c r="AL54" s="17">
        <f t="shared" si="0"/>
        <v>7</v>
      </c>
      <c r="AM54" s="19">
        <f t="shared" si="1"/>
        <v>0.53846153846153844</v>
      </c>
    </row>
    <row r="55" spans="1:39" ht="15" customHeight="1">
      <c r="A55" s="4">
        <v>47</v>
      </c>
      <c r="B55" s="7">
        <v>2200320100048</v>
      </c>
      <c r="C55" s="6" t="s">
        <v>275</v>
      </c>
      <c r="D55" s="8" t="s">
        <v>21</v>
      </c>
      <c r="E55" s="4" t="s">
        <v>22</v>
      </c>
      <c r="F55" s="4" t="s">
        <v>22</v>
      </c>
      <c r="G55" s="4" t="s">
        <v>22</v>
      </c>
      <c r="H55" s="4" t="s">
        <v>22</v>
      </c>
      <c r="I55" s="4" t="s">
        <v>22</v>
      </c>
      <c r="J55" s="4" t="s">
        <v>22</v>
      </c>
      <c r="K55" s="4" t="s">
        <v>22</v>
      </c>
      <c r="L55" s="4" t="s">
        <v>22</v>
      </c>
      <c r="M55" s="4" t="s">
        <v>22</v>
      </c>
      <c r="N55" s="4" t="s">
        <v>22</v>
      </c>
      <c r="O55" s="4" t="s">
        <v>22</v>
      </c>
      <c r="P55" s="4" t="s">
        <v>21</v>
      </c>
      <c r="Q55" s="4"/>
      <c r="R55" s="4" t="s">
        <v>21</v>
      </c>
      <c r="S55" s="4"/>
      <c r="T55" s="4"/>
      <c r="U55" s="4"/>
      <c r="V55" s="4"/>
      <c r="W55" s="4"/>
      <c r="X55" s="4"/>
      <c r="Y55" s="4"/>
      <c r="AL55" s="17">
        <f t="shared" si="0"/>
        <v>11</v>
      </c>
      <c r="AM55" s="19">
        <f t="shared" si="1"/>
        <v>0.84615384615384615</v>
      </c>
    </row>
    <row r="56" spans="1:39" ht="15" customHeight="1">
      <c r="A56" s="4">
        <v>48</v>
      </c>
      <c r="B56" s="7">
        <v>2200320100049</v>
      </c>
      <c r="C56" s="6" t="s">
        <v>276</v>
      </c>
      <c r="D56" s="8" t="s">
        <v>21</v>
      </c>
      <c r="E56" s="4" t="s">
        <v>22</v>
      </c>
      <c r="F56" s="4" t="s">
        <v>22</v>
      </c>
      <c r="G56" s="4" t="s">
        <v>22</v>
      </c>
      <c r="H56" s="4" t="s">
        <v>22</v>
      </c>
      <c r="I56" s="4" t="s">
        <v>22</v>
      </c>
      <c r="J56" s="4" t="s">
        <v>22</v>
      </c>
      <c r="K56" s="4" t="s">
        <v>22</v>
      </c>
      <c r="L56" s="4" t="s">
        <v>22</v>
      </c>
      <c r="M56" s="4" t="s">
        <v>22</v>
      </c>
      <c r="N56" s="4" t="s">
        <v>22</v>
      </c>
      <c r="O56" s="4" t="s">
        <v>22</v>
      </c>
      <c r="P56" s="4" t="s">
        <v>22</v>
      </c>
      <c r="Q56" s="4"/>
      <c r="R56" s="4" t="s">
        <v>22</v>
      </c>
      <c r="S56" s="4"/>
      <c r="T56" s="4"/>
      <c r="U56" s="4"/>
      <c r="V56" s="4"/>
      <c r="W56" s="4"/>
      <c r="X56" s="4"/>
      <c r="Y56" s="4"/>
      <c r="AL56" s="17">
        <f t="shared" si="0"/>
        <v>13</v>
      </c>
      <c r="AM56" s="19">
        <f t="shared" si="1"/>
        <v>1</v>
      </c>
    </row>
    <row r="57" spans="1:39">
      <c r="A57" s="4">
        <v>49</v>
      </c>
      <c r="B57" s="7">
        <v>2200320100050</v>
      </c>
      <c r="C57" s="6" t="s">
        <v>277</v>
      </c>
      <c r="D57" s="8" t="s">
        <v>21</v>
      </c>
      <c r="E57" s="4" t="s">
        <v>21</v>
      </c>
      <c r="F57" s="4" t="s">
        <v>21</v>
      </c>
      <c r="G57" s="4" t="s">
        <v>21</v>
      </c>
      <c r="H57" s="4" t="s">
        <v>21</v>
      </c>
      <c r="I57" s="4" t="s">
        <v>21</v>
      </c>
      <c r="J57" s="4" t="s">
        <v>21</v>
      </c>
      <c r="K57" s="4" t="s">
        <v>21</v>
      </c>
      <c r="L57" s="4" t="s">
        <v>21</v>
      </c>
      <c r="M57" s="4" t="s">
        <v>21</v>
      </c>
      <c r="N57" s="4" t="s">
        <v>21</v>
      </c>
      <c r="O57" s="4" t="s">
        <v>21</v>
      </c>
      <c r="P57" s="4" t="s">
        <v>22</v>
      </c>
      <c r="Q57" s="4"/>
      <c r="R57" s="4" t="s">
        <v>21</v>
      </c>
      <c r="S57" s="4"/>
      <c r="T57" s="4"/>
      <c r="U57" s="4"/>
      <c r="V57" s="4"/>
      <c r="W57" s="4"/>
      <c r="X57" s="4"/>
      <c r="Y57" s="4"/>
      <c r="AL57" s="17">
        <f t="shared" si="0"/>
        <v>1</v>
      </c>
      <c r="AM57" s="19">
        <f t="shared" si="1"/>
        <v>7.6923076923076927E-2</v>
      </c>
    </row>
    <row r="58" spans="1:39" ht="15" customHeight="1">
      <c r="A58" s="4">
        <v>50</v>
      </c>
      <c r="B58" s="7">
        <v>2200320100051</v>
      </c>
      <c r="C58" s="6" t="s">
        <v>278</v>
      </c>
      <c r="D58" s="8" t="s">
        <v>21</v>
      </c>
      <c r="E58" s="4" t="s">
        <v>22</v>
      </c>
      <c r="F58" s="4" t="s">
        <v>22</v>
      </c>
      <c r="G58" s="4" t="s">
        <v>22</v>
      </c>
      <c r="H58" s="4" t="s">
        <v>22</v>
      </c>
      <c r="I58" s="4" t="s">
        <v>22</v>
      </c>
      <c r="J58" s="4" t="s">
        <v>22</v>
      </c>
      <c r="K58" s="4" t="s">
        <v>22</v>
      </c>
      <c r="L58" s="4" t="s">
        <v>22</v>
      </c>
      <c r="M58" s="4" t="s">
        <v>21</v>
      </c>
      <c r="N58" s="4" t="s">
        <v>21</v>
      </c>
      <c r="O58" s="4" t="s">
        <v>21</v>
      </c>
      <c r="P58" s="4" t="s">
        <v>21</v>
      </c>
      <c r="Q58" s="4"/>
      <c r="R58" s="4" t="s">
        <v>21</v>
      </c>
      <c r="S58" s="4"/>
      <c r="T58" s="4"/>
      <c r="U58" s="4"/>
      <c r="V58" s="4"/>
      <c r="W58" s="4"/>
      <c r="X58" s="4"/>
      <c r="Y58" s="4"/>
      <c r="AL58" s="17">
        <f t="shared" si="0"/>
        <v>8</v>
      </c>
      <c r="AM58" s="19">
        <f t="shared" si="1"/>
        <v>0.61538461538461542</v>
      </c>
    </row>
    <row r="59" spans="1:39" ht="15" customHeight="1">
      <c r="A59" s="4">
        <v>51</v>
      </c>
      <c r="B59" s="7">
        <v>2200320100052</v>
      </c>
      <c r="C59" s="6" t="s">
        <v>279</v>
      </c>
      <c r="D59" s="8" t="s">
        <v>21</v>
      </c>
      <c r="E59" s="4" t="s">
        <v>22</v>
      </c>
      <c r="F59" s="4" t="s">
        <v>22</v>
      </c>
      <c r="G59" s="4" t="s">
        <v>22</v>
      </c>
      <c r="H59" s="4" t="s">
        <v>22</v>
      </c>
      <c r="I59" s="4" t="s">
        <v>21</v>
      </c>
      <c r="J59" s="4" t="s">
        <v>21</v>
      </c>
      <c r="K59" s="4" t="s">
        <v>21</v>
      </c>
      <c r="L59" s="4" t="s">
        <v>21</v>
      </c>
      <c r="M59" s="4" t="s">
        <v>21</v>
      </c>
      <c r="N59" s="4" t="s">
        <v>21</v>
      </c>
      <c r="O59" s="4" t="s">
        <v>21</v>
      </c>
      <c r="P59" s="4" t="s">
        <v>21</v>
      </c>
      <c r="Q59" s="4"/>
      <c r="R59" s="4" t="s">
        <v>21</v>
      </c>
      <c r="S59" s="4"/>
      <c r="T59" s="4"/>
      <c r="U59" s="4"/>
      <c r="V59" s="4"/>
      <c r="W59" s="4"/>
      <c r="X59" s="4"/>
      <c r="Y59" s="4"/>
      <c r="AL59" s="17">
        <f t="shared" si="0"/>
        <v>4</v>
      </c>
      <c r="AM59" s="19">
        <f t="shared" si="1"/>
        <v>0.30769230769230771</v>
      </c>
    </row>
    <row r="60" spans="1:39">
      <c r="A60" s="4">
        <v>52</v>
      </c>
      <c r="B60" s="7">
        <v>2200320100053</v>
      </c>
      <c r="C60" s="6" t="s">
        <v>166</v>
      </c>
      <c r="D60" s="8" t="s">
        <v>21</v>
      </c>
      <c r="E60" s="4" t="s">
        <v>21</v>
      </c>
      <c r="F60" s="4" t="s">
        <v>21</v>
      </c>
      <c r="G60" s="4" t="s">
        <v>21</v>
      </c>
      <c r="H60" s="4" t="s">
        <v>21</v>
      </c>
      <c r="I60" s="4" t="s">
        <v>22</v>
      </c>
      <c r="J60" s="4" t="s">
        <v>22</v>
      </c>
      <c r="K60" s="4" t="s">
        <v>22</v>
      </c>
      <c r="L60" s="4" t="s">
        <v>22</v>
      </c>
      <c r="M60" s="4" t="s">
        <v>22</v>
      </c>
      <c r="N60" s="4" t="s">
        <v>22</v>
      </c>
      <c r="O60" s="4" t="s">
        <v>22</v>
      </c>
      <c r="P60" s="4" t="s">
        <v>21</v>
      </c>
      <c r="Q60" s="4"/>
      <c r="R60" s="4" t="s">
        <v>22</v>
      </c>
      <c r="S60" s="4"/>
      <c r="T60" s="4"/>
      <c r="U60" s="4"/>
      <c r="V60" s="4"/>
      <c r="W60" s="4"/>
      <c r="X60" s="4"/>
      <c r="Y60" s="4"/>
      <c r="AL60" s="17">
        <f t="shared" si="0"/>
        <v>8</v>
      </c>
      <c r="AM60" s="19">
        <f t="shared" si="1"/>
        <v>0.61538461538461542</v>
      </c>
    </row>
    <row r="61" spans="1:39" ht="15" customHeight="1">
      <c r="A61" s="4">
        <v>53</v>
      </c>
      <c r="B61" s="7">
        <v>2200320100054</v>
      </c>
      <c r="C61" s="6" t="s">
        <v>280</v>
      </c>
      <c r="D61" s="8" t="s">
        <v>21</v>
      </c>
      <c r="E61" s="4" t="s">
        <v>21</v>
      </c>
      <c r="F61" s="4" t="s">
        <v>21</v>
      </c>
      <c r="G61" s="4" t="s">
        <v>21</v>
      </c>
      <c r="H61" s="4" t="s">
        <v>21</v>
      </c>
      <c r="I61" s="4" t="s">
        <v>22</v>
      </c>
      <c r="J61" s="4" t="s">
        <v>22</v>
      </c>
      <c r="K61" s="4" t="s">
        <v>22</v>
      </c>
      <c r="L61" s="4" t="s">
        <v>22</v>
      </c>
      <c r="M61" s="4" t="s">
        <v>21</v>
      </c>
      <c r="N61" s="4" t="s">
        <v>21</v>
      </c>
      <c r="O61" s="4" t="s">
        <v>21</v>
      </c>
      <c r="P61" s="4" t="s">
        <v>21</v>
      </c>
      <c r="Q61" s="4"/>
      <c r="R61" s="4" t="s">
        <v>21</v>
      </c>
      <c r="S61" s="4"/>
      <c r="T61" s="4"/>
      <c r="U61" s="4"/>
      <c r="V61" s="4"/>
      <c r="W61" s="4"/>
      <c r="X61" s="4"/>
      <c r="Y61" s="4"/>
      <c r="AL61" s="17">
        <f t="shared" si="0"/>
        <v>4</v>
      </c>
      <c r="AM61" s="19">
        <f t="shared" si="1"/>
        <v>0.30769230769230771</v>
      </c>
    </row>
    <row r="62" spans="1:39" ht="15" customHeight="1">
      <c r="A62" s="4">
        <v>54</v>
      </c>
      <c r="B62" s="7">
        <v>2200320100055</v>
      </c>
      <c r="C62" s="6" t="s">
        <v>281</v>
      </c>
      <c r="D62" s="8" t="s">
        <v>21</v>
      </c>
      <c r="E62" s="4" t="s">
        <v>22</v>
      </c>
      <c r="F62" s="4" t="s">
        <v>22</v>
      </c>
      <c r="G62" s="4" t="s">
        <v>22</v>
      </c>
      <c r="H62" s="4" t="s">
        <v>22</v>
      </c>
      <c r="I62" s="4" t="s">
        <v>22</v>
      </c>
      <c r="J62" s="4" t="s">
        <v>22</v>
      </c>
      <c r="K62" s="4" t="s">
        <v>22</v>
      </c>
      <c r="L62" s="4" t="s">
        <v>22</v>
      </c>
      <c r="M62" s="4" t="s">
        <v>21</v>
      </c>
      <c r="N62" s="4" t="s">
        <v>21</v>
      </c>
      <c r="O62" s="4" t="s">
        <v>21</v>
      </c>
      <c r="P62" s="4" t="s">
        <v>21</v>
      </c>
      <c r="Q62" s="4"/>
      <c r="R62" s="4" t="s">
        <v>21</v>
      </c>
      <c r="S62" s="4"/>
      <c r="T62" s="4"/>
      <c r="U62" s="4"/>
      <c r="V62" s="4"/>
      <c r="W62" s="4"/>
      <c r="X62" s="4"/>
      <c r="Y62" s="4"/>
      <c r="AL62" s="17">
        <f t="shared" si="0"/>
        <v>8</v>
      </c>
      <c r="AM62" s="19">
        <f t="shared" si="1"/>
        <v>0.61538461538461542</v>
      </c>
    </row>
    <row r="63" spans="1:39">
      <c r="A63" s="4">
        <v>55</v>
      </c>
      <c r="B63" s="7">
        <v>2200320100056</v>
      </c>
      <c r="C63" s="6" t="s">
        <v>282</v>
      </c>
      <c r="D63" s="8" t="s">
        <v>21</v>
      </c>
      <c r="E63" s="4" t="s">
        <v>22</v>
      </c>
      <c r="F63" s="4" t="s">
        <v>22</v>
      </c>
      <c r="G63" s="4" t="s">
        <v>22</v>
      </c>
      <c r="H63" s="4" t="s">
        <v>22</v>
      </c>
      <c r="I63" s="4" t="s">
        <v>22</v>
      </c>
      <c r="J63" s="4" t="s">
        <v>22</v>
      </c>
      <c r="K63" s="4" t="s">
        <v>22</v>
      </c>
      <c r="L63" s="4" t="s">
        <v>22</v>
      </c>
      <c r="M63" s="4" t="s">
        <v>21</v>
      </c>
      <c r="N63" s="4" t="s">
        <v>21</v>
      </c>
      <c r="O63" s="4" t="s">
        <v>21</v>
      </c>
      <c r="P63" s="4" t="s">
        <v>22</v>
      </c>
      <c r="Q63" s="4"/>
      <c r="R63" s="4" t="s">
        <v>22</v>
      </c>
      <c r="S63" s="4"/>
      <c r="T63" s="4"/>
      <c r="U63" s="4"/>
      <c r="V63" s="4"/>
      <c r="W63" s="4"/>
      <c r="X63" s="4"/>
      <c r="Y63" s="4"/>
      <c r="AL63" s="17">
        <f t="shared" si="0"/>
        <v>10</v>
      </c>
      <c r="AM63" s="19">
        <f t="shared" si="1"/>
        <v>0.76923076923076927</v>
      </c>
    </row>
    <row r="64" spans="1:39" ht="15" customHeight="1">
      <c r="A64" s="4">
        <v>56</v>
      </c>
      <c r="B64" s="7">
        <v>2200320100057</v>
      </c>
      <c r="C64" s="6" t="s">
        <v>283</v>
      </c>
      <c r="D64" s="8" t="s">
        <v>21</v>
      </c>
      <c r="E64" s="4" t="s">
        <v>22</v>
      </c>
      <c r="F64" s="4" t="s">
        <v>22</v>
      </c>
      <c r="G64" s="4" t="s">
        <v>22</v>
      </c>
      <c r="H64" s="4" t="s">
        <v>22</v>
      </c>
      <c r="I64" s="4" t="s">
        <v>22</v>
      </c>
      <c r="J64" s="4" t="s">
        <v>22</v>
      </c>
      <c r="K64" s="4" t="s">
        <v>22</v>
      </c>
      <c r="L64" s="4" t="s">
        <v>22</v>
      </c>
      <c r="M64" s="4" t="s">
        <v>21</v>
      </c>
      <c r="N64" s="4" t="s">
        <v>21</v>
      </c>
      <c r="O64" s="4" t="s">
        <v>21</v>
      </c>
      <c r="P64" s="4" t="s">
        <v>21</v>
      </c>
      <c r="Q64" s="4"/>
      <c r="R64" s="4" t="s">
        <v>21</v>
      </c>
      <c r="S64" s="4"/>
      <c r="T64" s="4"/>
      <c r="U64" s="4"/>
      <c r="V64" s="4"/>
      <c r="W64" s="4"/>
      <c r="X64" s="4"/>
      <c r="Y64" s="4"/>
      <c r="AL64" s="17">
        <f t="shared" si="0"/>
        <v>8</v>
      </c>
      <c r="AM64" s="19">
        <f t="shared" si="1"/>
        <v>0.61538461538461542</v>
      </c>
    </row>
    <row r="65" spans="1:39" ht="15" customHeight="1">
      <c r="A65" s="4">
        <v>57</v>
      </c>
      <c r="B65" s="7">
        <v>2200320100058</v>
      </c>
      <c r="C65" s="6" t="s">
        <v>284</v>
      </c>
      <c r="D65" s="8" t="s">
        <v>21</v>
      </c>
      <c r="E65" s="4" t="s">
        <v>22</v>
      </c>
      <c r="F65" s="4" t="s">
        <v>22</v>
      </c>
      <c r="G65" s="4" t="s">
        <v>22</v>
      </c>
      <c r="H65" s="4" t="s">
        <v>22</v>
      </c>
      <c r="I65" s="4" t="s">
        <v>22</v>
      </c>
      <c r="J65" s="4" t="s">
        <v>22</v>
      </c>
      <c r="K65" s="4" t="s">
        <v>22</v>
      </c>
      <c r="L65" s="4" t="s">
        <v>22</v>
      </c>
      <c r="M65" s="4" t="s">
        <v>22</v>
      </c>
      <c r="N65" s="4" t="s">
        <v>22</v>
      </c>
      <c r="O65" s="4" t="s">
        <v>22</v>
      </c>
      <c r="P65" s="4" t="s">
        <v>22</v>
      </c>
      <c r="Q65" s="4"/>
      <c r="R65" s="4" t="s">
        <v>22</v>
      </c>
      <c r="S65" s="4"/>
      <c r="T65" s="4"/>
      <c r="U65" s="4"/>
      <c r="V65" s="4"/>
      <c r="W65" s="4"/>
      <c r="X65" s="4"/>
      <c r="Y65" s="4"/>
      <c r="AL65" s="17">
        <f t="shared" si="0"/>
        <v>13</v>
      </c>
      <c r="AM65" s="19">
        <f t="shared" si="1"/>
        <v>1</v>
      </c>
    </row>
    <row r="66" spans="1:39">
      <c r="A66" s="11">
        <v>58</v>
      </c>
      <c r="B66" s="12">
        <v>2200320100059</v>
      </c>
      <c r="C66" s="13" t="s">
        <v>285</v>
      </c>
      <c r="D66" s="8" t="s">
        <v>21</v>
      </c>
      <c r="E66" s="11" t="s">
        <v>22</v>
      </c>
      <c r="F66" s="11" t="s">
        <v>22</v>
      </c>
      <c r="G66" s="11" t="s">
        <v>22</v>
      </c>
      <c r="H66" s="11" t="s">
        <v>22</v>
      </c>
      <c r="I66" s="11" t="s">
        <v>22</v>
      </c>
      <c r="J66" s="11" t="s">
        <v>22</v>
      </c>
      <c r="K66" s="11" t="s">
        <v>22</v>
      </c>
      <c r="L66" s="11" t="s">
        <v>22</v>
      </c>
      <c r="M66" s="11" t="s">
        <v>22</v>
      </c>
      <c r="N66" s="11" t="s">
        <v>22</v>
      </c>
      <c r="O66" s="11" t="s">
        <v>22</v>
      </c>
      <c r="P66" s="11" t="s">
        <v>22</v>
      </c>
      <c r="Q66" s="11"/>
      <c r="R66" s="11" t="s">
        <v>22</v>
      </c>
      <c r="S66" s="11"/>
      <c r="T66" s="11"/>
      <c r="U66" s="11"/>
      <c r="V66" s="11"/>
      <c r="W66" s="11"/>
      <c r="X66" s="11"/>
      <c r="Y66" s="11"/>
      <c r="AL66" s="17">
        <f t="shared" si="0"/>
        <v>13</v>
      </c>
      <c r="AM66" s="19">
        <f t="shared" si="1"/>
        <v>1</v>
      </c>
    </row>
    <row r="67" spans="1:39" ht="15" customHeight="1">
      <c r="A67" s="4">
        <v>59</v>
      </c>
      <c r="B67" s="7">
        <v>2200320100060</v>
      </c>
      <c r="C67" s="6" t="s">
        <v>286</v>
      </c>
      <c r="D67" s="8" t="s">
        <v>21</v>
      </c>
      <c r="E67" s="4" t="s">
        <v>22</v>
      </c>
      <c r="F67" s="4" t="s">
        <v>22</v>
      </c>
      <c r="G67" s="4" t="s">
        <v>22</v>
      </c>
      <c r="H67" s="4" t="s">
        <v>22</v>
      </c>
      <c r="I67" s="4" t="s">
        <v>22</v>
      </c>
      <c r="J67" s="4" t="s">
        <v>22</v>
      </c>
      <c r="K67" s="4" t="s">
        <v>22</v>
      </c>
      <c r="L67" s="4" t="s">
        <v>22</v>
      </c>
      <c r="M67" s="4" t="s">
        <v>22</v>
      </c>
      <c r="N67" s="4" t="s">
        <v>22</v>
      </c>
      <c r="O67" s="4" t="s">
        <v>22</v>
      </c>
      <c r="P67" s="4" t="s">
        <v>22</v>
      </c>
      <c r="Q67" s="4"/>
      <c r="R67" s="4" t="s">
        <v>22</v>
      </c>
      <c r="S67" s="4"/>
      <c r="T67" s="4"/>
      <c r="U67" s="4"/>
      <c r="V67" s="4"/>
      <c r="W67" s="4"/>
      <c r="X67" s="4"/>
      <c r="Y67" s="4"/>
      <c r="AL67" s="17">
        <f t="shared" si="0"/>
        <v>13</v>
      </c>
      <c r="AM67" s="19">
        <f t="shared" si="1"/>
        <v>1</v>
      </c>
    </row>
    <row r="68" spans="1:39" ht="15" customHeight="1">
      <c r="A68" s="4">
        <v>60</v>
      </c>
      <c r="B68" s="7">
        <v>2200320100061</v>
      </c>
      <c r="C68" s="6" t="s">
        <v>287</v>
      </c>
      <c r="D68" s="8" t="s">
        <v>21</v>
      </c>
      <c r="E68" s="4" t="s">
        <v>22</v>
      </c>
      <c r="F68" s="4" t="s">
        <v>22</v>
      </c>
      <c r="G68" s="4" t="s">
        <v>22</v>
      </c>
      <c r="H68" s="4" t="s">
        <v>22</v>
      </c>
      <c r="I68" s="4" t="s">
        <v>22</v>
      </c>
      <c r="J68" s="4" t="s">
        <v>22</v>
      </c>
      <c r="K68" s="4" t="s">
        <v>22</v>
      </c>
      <c r="L68" s="4" t="s">
        <v>22</v>
      </c>
      <c r="M68" s="4" t="s">
        <v>22</v>
      </c>
      <c r="N68" s="4" t="s">
        <v>22</v>
      </c>
      <c r="O68" s="4" t="s">
        <v>22</v>
      </c>
      <c r="P68" s="4" t="s">
        <v>21</v>
      </c>
      <c r="Q68" s="4"/>
      <c r="R68" s="4" t="s">
        <v>22</v>
      </c>
      <c r="S68" s="4"/>
      <c r="T68" s="4"/>
      <c r="U68" s="4"/>
      <c r="V68" s="4"/>
      <c r="W68" s="4"/>
      <c r="X68" s="4"/>
      <c r="Y68" s="4"/>
      <c r="AL68" s="17">
        <f t="shared" si="0"/>
        <v>12</v>
      </c>
      <c r="AM68" s="19">
        <f t="shared" si="1"/>
        <v>0.92307692307692313</v>
      </c>
    </row>
    <row r="69" spans="1:39">
      <c r="A69" s="4">
        <v>61</v>
      </c>
      <c r="B69" s="7">
        <v>2200320100062</v>
      </c>
      <c r="C69" s="6" t="s">
        <v>288</v>
      </c>
      <c r="D69" s="8" t="s">
        <v>21</v>
      </c>
      <c r="E69" s="4" t="s">
        <v>22</v>
      </c>
      <c r="F69" s="4" t="s">
        <v>22</v>
      </c>
      <c r="G69" s="4" t="s">
        <v>22</v>
      </c>
      <c r="H69" s="4" t="s">
        <v>22</v>
      </c>
      <c r="I69" s="4" t="s">
        <v>22</v>
      </c>
      <c r="J69" s="4" t="s">
        <v>22</v>
      </c>
      <c r="K69" s="4" t="s">
        <v>22</v>
      </c>
      <c r="L69" s="4" t="s">
        <v>22</v>
      </c>
      <c r="M69" s="4" t="s">
        <v>21</v>
      </c>
      <c r="N69" s="4" t="s">
        <v>21</v>
      </c>
      <c r="O69" s="4" t="s">
        <v>21</v>
      </c>
      <c r="P69" s="4" t="s">
        <v>21</v>
      </c>
      <c r="Q69" s="4"/>
      <c r="R69" s="4" t="s">
        <v>21</v>
      </c>
      <c r="S69" s="4"/>
      <c r="T69" s="4"/>
      <c r="U69" s="4"/>
      <c r="V69" s="4"/>
      <c r="W69" s="4"/>
      <c r="X69" s="4"/>
      <c r="Y69" s="4"/>
      <c r="AL69" s="17">
        <f t="shared" si="0"/>
        <v>8</v>
      </c>
      <c r="AM69" s="19">
        <f t="shared" si="1"/>
        <v>0.61538461538461542</v>
      </c>
    </row>
    <row r="70" spans="1:39" ht="15" customHeight="1">
      <c r="A70" s="4">
        <v>62</v>
      </c>
      <c r="B70" s="7">
        <v>2200320100063</v>
      </c>
      <c r="C70" s="6" t="s">
        <v>289</v>
      </c>
      <c r="D70" s="8" t="s">
        <v>21</v>
      </c>
      <c r="E70" s="4" t="s">
        <v>22</v>
      </c>
      <c r="F70" s="4" t="s">
        <v>22</v>
      </c>
      <c r="G70" s="4" t="s">
        <v>22</v>
      </c>
      <c r="H70" s="4" t="s">
        <v>22</v>
      </c>
      <c r="I70" s="4" t="s">
        <v>21</v>
      </c>
      <c r="J70" s="4" t="s">
        <v>21</v>
      </c>
      <c r="K70" s="4" t="s">
        <v>21</v>
      </c>
      <c r="L70" s="4" t="s">
        <v>21</v>
      </c>
      <c r="M70" s="4" t="s">
        <v>21</v>
      </c>
      <c r="N70" s="4" t="s">
        <v>21</v>
      </c>
      <c r="O70" s="4" t="s">
        <v>21</v>
      </c>
      <c r="P70" s="4" t="s">
        <v>21</v>
      </c>
      <c r="Q70" s="4"/>
      <c r="R70" s="4" t="s">
        <v>21</v>
      </c>
      <c r="S70" s="4"/>
      <c r="T70" s="4"/>
      <c r="U70" s="4"/>
      <c r="V70" s="4"/>
      <c r="W70" s="4"/>
      <c r="X70" s="4"/>
      <c r="Y70" s="4"/>
      <c r="AL70" s="17">
        <f t="shared" si="0"/>
        <v>4</v>
      </c>
      <c r="AM70" s="19">
        <f t="shared" si="1"/>
        <v>0.30769230769230771</v>
      </c>
    </row>
    <row r="71" spans="1:39" ht="15" customHeight="1">
      <c r="A71" s="4">
        <v>63</v>
      </c>
      <c r="B71" s="7">
        <v>2200320100065</v>
      </c>
      <c r="C71" s="6" t="s">
        <v>290</v>
      </c>
      <c r="D71" s="8" t="s">
        <v>21</v>
      </c>
      <c r="E71" s="4" t="s">
        <v>22</v>
      </c>
      <c r="F71" s="4" t="s">
        <v>22</v>
      </c>
      <c r="G71" s="4" t="s">
        <v>22</v>
      </c>
      <c r="H71" s="4" t="s">
        <v>22</v>
      </c>
      <c r="I71" s="4" t="s">
        <v>22</v>
      </c>
      <c r="J71" s="4" t="s">
        <v>22</v>
      </c>
      <c r="K71" s="4" t="s">
        <v>22</v>
      </c>
      <c r="L71" s="4" t="s">
        <v>22</v>
      </c>
      <c r="M71" s="4" t="s">
        <v>21</v>
      </c>
      <c r="N71" s="4" t="s">
        <v>21</v>
      </c>
      <c r="O71" s="4" t="s">
        <v>21</v>
      </c>
      <c r="P71" s="4" t="s">
        <v>21</v>
      </c>
      <c r="Q71" s="4"/>
      <c r="R71" s="4" t="s">
        <v>21</v>
      </c>
      <c r="S71" s="4"/>
      <c r="T71" s="4"/>
      <c r="U71" s="4"/>
      <c r="V71" s="4"/>
      <c r="W71" s="4"/>
      <c r="X71" s="4"/>
      <c r="Y71" s="4"/>
      <c r="AL71" s="17">
        <f t="shared" si="0"/>
        <v>8</v>
      </c>
      <c r="AM71" s="19">
        <f t="shared" si="1"/>
        <v>0.61538461538461542</v>
      </c>
    </row>
    <row r="72" spans="1:39">
      <c r="A72" s="4">
        <v>64</v>
      </c>
      <c r="B72" s="7">
        <v>2200320100066</v>
      </c>
      <c r="C72" s="6" t="s">
        <v>291</v>
      </c>
      <c r="D72" s="8" t="s">
        <v>21</v>
      </c>
      <c r="E72" s="4" t="s">
        <v>22</v>
      </c>
      <c r="F72" s="4" t="s">
        <v>22</v>
      </c>
      <c r="G72" s="4" t="s">
        <v>22</v>
      </c>
      <c r="H72" s="4" t="s">
        <v>22</v>
      </c>
      <c r="I72" s="4" t="s">
        <v>22</v>
      </c>
      <c r="J72" s="4" t="s">
        <v>22</v>
      </c>
      <c r="K72" s="4" t="s">
        <v>22</v>
      </c>
      <c r="L72" s="4" t="s">
        <v>22</v>
      </c>
      <c r="M72" s="4" t="s">
        <v>21</v>
      </c>
      <c r="N72" s="4" t="s">
        <v>21</v>
      </c>
      <c r="O72" s="4" t="s">
        <v>21</v>
      </c>
      <c r="P72" s="4" t="s">
        <v>21</v>
      </c>
      <c r="Q72" s="4"/>
      <c r="R72" s="4" t="s">
        <v>21</v>
      </c>
      <c r="S72" s="4"/>
      <c r="T72" s="4"/>
      <c r="U72" s="4"/>
      <c r="V72" s="4"/>
      <c r="W72" s="4"/>
      <c r="X72" s="4"/>
      <c r="Y72" s="4"/>
      <c r="AL72" s="17">
        <f t="shared" si="0"/>
        <v>8</v>
      </c>
      <c r="AM72" s="19">
        <f t="shared" si="1"/>
        <v>0.61538461538461542</v>
      </c>
    </row>
    <row r="73" spans="1:39">
      <c r="A73" s="4">
        <v>65</v>
      </c>
      <c r="B73" s="7">
        <v>2200320100067</v>
      </c>
      <c r="C73" s="6" t="s">
        <v>292</v>
      </c>
      <c r="D73" s="8" t="s">
        <v>21</v>
      </c>
      <c r="E73" s="4" t="s">
        <v>22</v>
      </c>
      <c r="F73" s="4" t="s">
        <v>22</v>
      </c>
      <c r="G73" s="4" t="s">
        <v>22</v>
      </c>
      <c r="H73" s="4" t="s">
        <v>22</v>
      </c>
      <c r="I73" s="4" t="s">
        <v>22</v>
      </c>
      <c r="J73" s="4" t="s">
        <v>22</v>
      </c>
      <c r="K73" s="4" t="s">
        <v>22</v>
      </c>
      <c r="L73" s="4" t="s">
        <v>22</v>
      </c>
      <c r="M73" s="4" t="s">
        <v>22</v>
      </c>
      <c r="N73" s="4" t="s">
        <v>22</v>
      </c>
      <c r="O73" s="4" t="s">
        <v>22</v>
      </c>
      <c r="P73" s="4" t="s">
        <v>22</v>
      </c>
      <c r="Q73" s="4"/>
      <c r="R73" s="4" t="s">
        <v>22</v>
      </c>
      <c r="S73" s="4"/>
      <c r="T73" s="4"/>
      <c r="U73" s="4"/>
      <c r="V73" s="4"/>
      <c r="W73" s="4"/>
      <c r="X73" s="4"/>
      <c r="Y73" s="4"/>
      <c r="AL73" s="17">
        <f t="shared" si="0"/>
        <v>13</v>
      </c>
      <c r="AM73" s="19">
        <f t="shared" si="1"/>
        <v>1</v>
      </c>
    </row>
    <row r="74" spans="1:39">
      <c r="E74" s="9">
        <f>COUNTIF(E9:E73,"P")</f>
        <v>54</v>
      </c>
      <c r="F74" s="9">
        <f t="shared" ref="F74:X74" si="2">COUNTIF(F9:F73,"P")</f>
        <v>54</v>
      </c>
      <c r="G74" s="9">
        <f t="shared" si="2"/>
        <v>54</v>
      </c>
      <c r="H74" s="9">
        <f t="shared" si="2"/>
        <v>54</v>
      </c>
      <c r="I74" s="9">
        <f t="shared" si="2"/>
        <v>58</v>
      </c>
      <c r="J74" s="9">
        <f t="shared" si="2"/>
        <v>58</v>
      </c>
      <c r="K74" s="9">
        <f t="shared" si="2"/>
        <v>58</v>
      </c>
      <c r="L74" s="9">
        <f t="shared" si="2"/>
        <v>58</v>
      </c>
      <c r="M74" s="9">
        <f t="shared" si="2"/>
        <v>38</v>
      </c>
      <c r="N74" s="9">
        <f t="shared" si="2"/>
        <v>38</v>
      </c>
      <c r="O74" s="9">
        <f t="shared" si="2"/>
        <v>38</v>
      </c>
      <c r="P74" s="9">
        <f t="shared" si="2"/>
        <v>21</v>
      </c>
      <c r="Q74" s="9">
        <f t="shared" si="2"/>
        <v>0</v>
      </c>
      <c r="R74" s="9">
        <f t="shared" si="2"/>
        <v>30</v>
      </c>
      <c r="S74" s="9">
        <f t="shared" si="2"/>
        <v>0</v>
      </c>
      <c r="T74" s="9">
        <f t="shared" si="2"/>
        <v>0</v>
      </c>
      <c r="U74" s="9">
        <f t="shared" si="2"/>
        <v>0</v>
      </c>
      <c r="V74" s="9">
        <f t="shared" si="2"/>
        <v>0</v>
      </c>
      <c r="W74" s="9">
        <f t="shared" si="2"/>
        <v>0</v>
      </c>
      <c r="X74" s="9">
        <f t="shared" si="2"/>
        <v>0</v>
      </c>
    </row>
  </sheetData>
  <mergeCells count="43">
    <mergeCell ref="X7:X8"/>
    <mergeCell ref="K7:K8"/>
    <mergeCell ref="AD7:AD8"/>
    <mergeCell ref="AL6:AL8"/>
    <mergeCell ref="AM6:AM8"/>
    <mergeCell ref="R7:R8"/>
    <mergeCell ref="S7:S8"/>
    <mergeCell ref="T7:T8"/>
    <mergeCell ref="AG7:AG8"/>
    <mergeCell ref="AH7:AH8"/>
    <mergeCell ref="AI7:AI8"/>
    <mergeCell ref="AJ7:AJ8"/>
    <mergeCell ref="AK7:AK8"/>
    <mergeCell ref="AF7:AF8"/>
    <mergeCell ref="U7:U8"/>
    <mergeCell ref="V7:V8"/>
    <mergeCell ref="W7:W8"/>
    <mergeCell ref="M7:M8"/>
    <mergeCell ref="N7:N8"/>
    <mergeCell ref="O7:O8"/>
    <mergeCell ref="P7:P8"/>
    <mergeCell ref="Q7:Q8"/>
    <mergeCell ref="Z7:Z8"/>
    <mergeCell ref="AA7:AA8"/>
    <mergeCell ref="AB7:AB8"/>
    <mergeCell ref="AC7:AC8"/>
    <mergeCell ref="Y7:Y8"/>
    <mergeCell ref="AE7:AE8"/>
    <mergeCell ref="L7:L8"/>
    <mergeCell ref="A1:AK1"/>
    <mergeCell ref="A2:AK2"/>
    <mergeCell ref="A3:AK3"/>
    <mergeCell ref="A4:AK4"/>
    <mergeCell ref="A5:AK5"/>
    <mergeCell ref="A6:A8"/>
    <mergeCell ref="B6:B8"/>
    <mergeCell ref="C6:C8"/>
    <mergeCell ref="E7:E8"/>
    <mergeCell ref="F7:F8"/>
    <mergeCell ref="G7:G8"/>
    <mergeCell ref="H7:H8"/>
    <mergeCell ref="I7:I8"/>
    <mergeCell ref="J7:J8"/>
  </mergeCells>
  <conditionalFormatting sqref="E9:H73">
    <cfRule type="containsText" dxfId="48" priority="4" operator="containsText" text="A">
      <formula>NOT(ISERROR(SEARCH("A",E9)))</formula>
    </cfRule>
  </conditionalFormatting>
  <conditionalFormatting sqref="I9:Y67">
    <cfRule type="containsText" dxfId="47" priority="2" operator="containsText" text="A">
      <formula>NOT(ISERROR(SEARCH("A",I9)))</formula>
    </cfRule>
  </conditionalFormatting>
  <conditionalFormatting sqref="I68:Y73">
    <cfRule type="containsText" dxfId="46" priority="1" operator="containsText" text="A">
      <formula>NOT(ISERROR(SEARCH("A",I68)))</formula>
    </cfRule>
  </conditionalFormatting>
  <pageMargins left="0.25" right="0.25" top="0.75" bottom="0.75" header="0.3" footer="0.3"/>
  <pageSetup paperSize="9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A72F-1866-4EDA-949C-3F125B8CBF3D}">
  <sheetPr>
    <tabColor theme="5"/>
    <pageSetUpPr fitToPage="1"/>
  </sheetPr>
  <dimension ref="A1:AM94"/>
  <sheetViews>
    <sheetView topLeftCell="A69" workbookViewId="0">
      <selection activeCell="B9" sqref="B9:D93"/>
    </sheetView>
  </sheetViews>
  <sheetFormatPr defaultRowHeight="14.45"/>
  <cols>
    <col min="1" max="1" width="6.7109375" bestFit="1" customWidth="1"/>
    <col min="2" max="2" width="15.42578125" bestFit="1" customWidth="1"/>
    <col min="3" max="3" width="31.28515625" bestFit="1" customWidth="1"/>
    <col min="5" max="5" width="9.85546875" hidden="1" customWidth="1"/>
    <col min="6" max="6" width="9.7109375" hidden="1" customWidth="1"/>
    <col min="7" max="8" width="9.5703125" hidden="1" customWidth="1"/>
    <col min="9" max="16" width="9.5703125" customWidth="1"/>
    <col min="17" max="24" width="9.7109375" customWidth="1"/>
    <col min="25" max="25" width="9.7109375" hidden="1" customWidth="1"/>
    <col min="26" max="37" width="9.140625" hidden="1" customWidth="1"/>
  </cols>
  <sheetData>
    <row r="1" spans="1:39" ht="15.6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9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65"/>
    </row>
    <row r="2" spans="1:39" ht="15.6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9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65"/>
    </row>
    <row r="3" spans="1:39" ht="15.6">
      <c r="A3" s="58" t="s">
        <v>154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60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6"/>
    </row>
    <row r="4" spans="1:39" ht="15.6">
      <c r="A4" s="58" t="s">
        <v>3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9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65"/>
    </row>
    <row r="5" spans="1:39" ht="15.6">
      <c r="A5" s="58" t="s">
        <v>224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7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55"/>
    </row>
    <row r="6" spans="1:39" ht="15.6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  <c r="Y6" s="10">
        <v>13</v>
      </c>
      <c r="Z6" s="1">
        <v>14</v>
      </c>
      <c r="AA6" s="1">
        <v>15</v>
      </c>
      <c r="AB6" s="1">
        <v>16</v>
      </c>
      <c r="AC6" s="1">
        <v>17</v>
      </c>
      <c r="AD6" s="1">
        <v>18</v>
      </c>
      <c r="AE6" s="1">
        <v>19</v>
      </c>
      <c r="AF6" s="1">
        <v>20</v>
      </c>
      <c r="AG6" s="1">
        <v>21</v>
      </c>
      <c r="AH6" s="1">
        <v>22</v>
      </c>
      <c r="AI6" s="1">
        <v>23</v>
      </c>
      <c r="AJ6" s="1">
        <v>24</v>
      </c>
      <c r="AK6" s="3">
        <v>25</v>
      </c>
      <c r="AL6" s="49" t="s">
        <v>11</v>
      </c>
      <c r="AM6" s="49" t="s">
        <v>12</v>
      </c>
    </row>
    <row r="7" spans="1:39" ht="15.75" customHeight="1">
      <c r="A7" s="36"/>
      <c r="B7" s="38"/>
      <c r="C7" s="38"/>
      <c r="D7" s="1" t="s">
        <v>13</v>
      </c>
      <c r="E7" s="30" t="s">
        <v>293</v>
      </c>
      <c r="F7" s="30" t="s">
        <v>293</v>
      </c>
      <c r="G7" s="30" t="s">
        <v>293</v>
      </c>
      <c r="H7" s="30" t="s">
        <v>293</v>
      </c>
      <c r="I7" s="30" t="s">
        <v>227</v>
      </c>
      <c r="J7" s="30" t="s">
        <v>227</v>
      </c>
      <c r="K7" s="30" t="s">
        <v>227</v>
      </c>
      <c r="L7" s="30" t="s">
        <v>228</v>
      </c>
      <c r="M7" s="30" t="s">
        <v>228</v>
      </c>
      <c r="N7" s="30" t="s">
        <v>228</v>
      </c>
      <c r="O7" s="30"/>
      <c r="P7" s="30"/>
      <c r="Q7" s="30"/>
      <c r="R7" s="30"/>
      <c r="S7" s="50"/>
      <c r="T7" s="50"/>
      <c r="U7" s="50"/>
      <c r="V7" s="50"/>
      <c r="W7" s="50"/>
      <c r="X7" s="43"/>
      <c r="Y7" s="50"/>
      <c r="Z7" s="64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34"/>
      <c r="AM7" s="34"/>
    </row>
    <row r="8" spans="1:39" ht="15.6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50"/>
      <c r="T8" s="50"/>
      <c r="U8" s="50"/>
      <c r="V8" s="50"/>
      <c r="W8" s="50"/>
      <c r="X8" s="43"/>
      <c r="Y8" s="50"/>
      <c r="Z8" s="64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63"/>
      <c r="AM8" s="34"/>
    </row>
    <row r="9" spans="1:39">
      <c r="A9" s="4">
        <v>1</v>
      </c>
      <c r="B9" s="7">
        <v>2200320100068</v>
      </c>
      <c r="C9" s="6" t="s">
        <v>294</v>
      </c>
      <c r="D9" s="8" t="s">
        <v>295</v>
      </c>
      <c r="E9" s="4" t="s">
        <v>22</v>
      </c>
      <c r="F9" s="4" t="s">
        <v>22</v>
      </c>
      <c r="G9" s="4" t="s">
        <v>22</v>
      </c>
      <c r="H9" s="4" t="s">
        <v>22</v>
      </c>
      <c r="I9" s="4" t="s">
        <v>22</v>
      </c>
      <c r="J9" s="4" t="s">
        <v>22</v>
      </c>
      <c r="K9" s="4" t="s">
        <v>22</v>
      </c>
      <c r="L9" s="4" t="s">
        <v>21</v>
      </c>
      <c r="M9" s="4" t="s">
        <v>21</v>
      </c>
      <c r="N9" s="4" t="s">
        <v>21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AL9" s="17">
        <f>COUNTIF(E9:AK9,"P")</f>
        <v>7</v>
      </c>
      <c r="AM9" s="19">
        <f>AL9/(COUNTA(E9:AK9))</f>
        <v>0.7</v>
      </c>
    </row>
    <row r="10" spans="1:39">
      <c r="A10" s="4">
        <v>2</v>
      </c>
      <c r="B10" s="7">
        <v>2200320100069</v>
      </c>
      <c r="C10" s="6" t="s">
        <v>296</v>
      </c>
      <c r="D10" s="8" t="s">
        <v>295</v>
      </c>
      <c r="E10" s="4" t="s">
        <v>22</v>
      </c>
      <c r="F10" s="4" t="s">
        <v>22</v>
      </c>
      <c r="G10" s="4" t="s">
        <v>22</v>
      </c>
      <c r="H10" s="4" t="s">
        <v>22</v>
      </c>
      <c r="I10" s="4" t="s">
        <v>22</v>
      </c>
      <c r="J10" s="4" t="s">
        <v>22</v>
      </c>
      <c r="K10" s="4" t="s">
        <v>22</v>
      </c>
      <c r="L10" s="4" t="s">
        <v>22</v>
      </c>
      <c r="M10" s="4" t="s">
        <v>22</v>
      </c>
      <c r="N10" s="4" t="s">
        <v>22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AL10" s="17">
        <f t="shared" ref="AL10:AL73" si="0">COUNTIF(E10:AK10,"P")</f>
        <v>10</v>
      </c>
      <c r="AM10" s="19">
        <f t="shared" ref="AM10:AM73" si="1">AL10/(COUNTA(E10:AK10))</f>
        <v>1</v>
      </c>
    </row>
    <row r="11" spans="1:39">
      <c r="A11" s="4">
        <v>3</v>
      </c>
      <c r="B11" s="7">
        <v>2200320100070</v>
      </c>
      <c r="C11" s="6" t="s">
        <v>297</v>
      </c>
      <c r="D11" s="8" t="s">
        <v>295</v>
      </c>
      <c r="E11" s="4" t="s">
        <v>22</v>
      </c>
      <c r="F11" s="4" t="s">
        <v>22</v>
      </c>
      <c r="G11" s="4" t="s">
        <v>22</v>
      </c>
      <c r="H11" s="4" t="s">
        <v>22</v>
      </c>
      <c r="I11" s="4" t="s">
        <v>22</v>
      </c>
      <c r="J11" s="4" t="s">
        <v>22</v>
      </c>
      <c r="K11" s="4" t="s">
        <v>22</v>
      </c>
      <c r="L11" s="4" t="s">
        <v>22</v>
      </c>
      <c r="M11" s="4" t="s">
        <v>22</v>
      </c>
      <c r="N11" s="4" t="s">
        <v>22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AL11" s="17">
        <f t="shared" si="0"/>
        <v>10</v>
      </c>
      <c r="AM11" s="19">
        <f t="shared" si="1"/>
        <v>1</v>
      </c>
    </row>
    <row r="12" spans="1:39">
      <c r="A12" s="4">
        <v>4</v>
      </c>
      <c r="B12" s="7">
        <v>2200320100071</v>
      </c>
      <c r="C12" s="6" t="s">
        <v>298</v>
      </c>
      <c r="D12" s="8" t="s">
        <v>295</v>
      </c>
      <c r="E12" s="4" t="s">
        <v>22</v>
      </c>
      <c r="F12" s="4" t="s">
        <v>22</v>
      </c>
      <c r="G12" s="4" t="s">
        <v>22</v>
      </c>
      <c r="H12" s="4" t="s">
        <v>22</v>
      </c>
      <c r="I12" s="4" t="s">
        <v>22</v>
      </c>
      <c r="J12" s="4" t="s">
        <v>22</v>
      </c>
      <c r="K12" s="4" t="s">
        <v>22</v>
      </c>
      <c r="L12" s="4" t="s">
        <v>22</v>
      </c>
      <c r="M12" s="4" t="s">
        <v>22</v>
      </c>
      <c r="N12" s="4" t="s">
        <v>22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AL12" s="17">
        <f t="shared" si="0"/>
        <v>10</v>
      </c>
      <c r="AM12" s="19">
        <f t="shared" si="1"/>
        <v>1</v>
      </c>
    </row>
    <row r="13" spans="1:39">
      <c r="A13" s="4">
        <v>5</v>
      </c>
      <c r="B13" s="7">
        <v>2200320100072</v>
      </c>
      <c r="C13" s="6" t="s">
        <v>299</v>
      </c>
      <c r="D13" s="8" t="s">
        <v>295</v>
      </c>
      <c r="E13" s="4" t="s">
        <v>22</v>
      </c>
      <c r="F13" s="4" t="s">
        <v>22</v>
      </c>
      <c r="G13" s="4" t="s">
        <v>22</v>
      </c>
      <c r="H13" s="4" t="s">
        <v>22</v>
      </c>
      <c r="I13" s="4" t="s">
        <v>21</v>
      </c>
      <c r="J13" s="4" t="s">
        <v>21</v>
      </c>
      <c r="K13" s="4" t="s">
        <v>21</v>
      </c>
      <c r="L13" s="4" t="s">
        <v>22</v>
      </c>
      <c r="M13" s="4" t="s">
        <v>22</v>
      </c>
      <c r="N13" s="4" t="s">
        <v>22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AL13" s="17">
        <f t="shared" si="0"/>
        <v>7</v>
      </c>
      <c r="AM13" s="19">
        <f t="shared" si="1"/>
        <v>0.7</v>
      </c>
    </row>
    <row r="14" spans="1:39">
      <c r="A14" s="4">
        <v>6</v>
      </c>
      <c r="B14" s="7">
        <v>2200320100073</v>
      </c>
      <c r="C14" s="6" t="s">
        <v>300</v>
      </c>
      <c r="D14" s="8" t="s">
        <v>295</v>
      </c>
      <c r="E14" s="4" t="s">
        <v>22</v>
      </c>
      <c r="F14" s="4" t="s">
        <v>22</v>
      </c>
      <c r="G14" s="4" t="s">
        <v>22</v>
      </c>
      <c r="H14" s="4" t="s">
        <v>22</v>
      </c>
      <c r="I14" s="4" t="s">
        <v>22</v>
      </c>
      <c r="J14" s="4" t="s">
        <v>22</v>
      </c>
      <c r="K14" s="4" t="s">
        <v>22</v>
      </c>
      <c r="L14" s="4" t="s">
        <v>22</v>
      </c>
      <c r="M14" s="4" t="s">
        <v>22</v>
      </c>
      <c r="N14" s="4" t="s">
        <v>21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AL14" s="17">
        <f t="shared" si="0"/>
        <v>9</v>
      </c>
      <c r="AM14" s="19">
        <f t="shared" si="1"/>
        <v>0.9</v>
      </c>
    </row>
    <row r="15" spans="1:39">
      <c r="A15" s="4">
        <v>7</v>
      </c>
      <c r="B15" s="7">
        <v>2200320100074</v>
      </c>
      <c r="C15" s="6" t="s">
        <v>301</v>
      </c>
      <c r="D15" s="8" t="s">
        <v>295</v>
      </c>
      <c r="E15" s="4" t="s">
        <v>22</v>
      </c>
      <c r="F15" s="4" t="s">
        <v>22</v>
      </c>
      <c r="G15" s="4" t="s">
        <v>22</v>
      </c>
      <c r="H15" s="4" t="s">
        <v>22</v>
      </c>
      <c r="I15" s="4" t="s">
        <v>22</v>
      </c>
      <c r="J15" s="4" t="s">
        <v>22</v>
      </c>
      <c r="K15" s="4" t="s">
        <v>22</v>
      </c>
      <c r="L15" s="4" t="s">
        <v>22</v>
      </c>
      <c r="M15" s="4" t="s">
        <v>22</v>
      </c>
      <c r="N15" s="4" t="s">
        <v>22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AL15" s="17">
        <f t="shared" si="0"/>
        <v>10</v>
      </c>
      <c r="AM15" s="19">
        <f t="shared" si="1"/>
        <v>1</v>
      </c>
    </row>
    <row r="16" spans="1:39">
      <c r="A16" s="4">
        <v>8</v>
      </c>
      <c r="B16" s="7">
        <v>2200320100075</v>
      </c>
      <c r="C16" s="6" t="s">
        <v>302</v>
      </c>
      <c r="D16" s="8" t="s">
        <v>295</v>
      </c>
      <c r="E16" s="4" t="s">
        <v>22</v>
      </c>
      <c r="F16" s="4" t="s">
        <v>22</v>
      </c>
      <c r="G16" s="4" t="s">
        <v>22</v>
      </c>
      <c r="H16" s="4" t="s">
        <v>22</v>
      </c>
      <c r="I16" s="4" t="s">
        <v>21</v>
      </c>
      <c r="J16" s="4" t="s">
        <v>21</v>
      </c>
      <c r="K16" s="4" t="s">
        <v>21</v>
      </c>
      <c r="L16" s="4" t="s">
        <v>22</v>
      </c>
      <c r="M16" s="4" t="s">
        <v>22</v>
      </c>
      <c r="N16" s="4" t="s">
        <v>22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AL16" s="17">
        <f t="shared" si="0"/>
        <v>7</v>
      </c>
      <c r="AM16" s="19">
        <f t="shared" si="1"/>
        <v>0.7</v>
      </c>
    </row>
    <row r="17" spans="1:39">
      <c r="A17" s="4">
        <v>9</v>
      </c>
      <c r="B17" s="7">
        <v>2200320100076</v>
      </c>
      <c r="C17" s="6" t="s">
        <v>303</v>
      </c>
      <c r="D17" s="8" t="s">
        <v>295</v>
      </c>
      <c r="E17" s="4" t="s">
        <v>22</v>
      </c>
      <c r="F17" s="4" t="s">
        <v>22</v>
      </c>
      <c r="G17" s="4" t="s">
        <v>22</v>
      </c>
      <c r="H17" s="4" t="s">
        <v>22</v>
      </c>
      <c r="I17" s="4" t="s">
        <v>21</v>
      </c>
      <c r="J17" s="4" t="s">
        <v>21</v>
      </c>
      <c r="K17" s="4" t="s">
        <v>21</v>
      </c>
      <c r="L17" s="4" t="s">
        <v>21</v>
      </c>
      <c r="M17" s="4" t="s">
        <v>21</v>
      </c>
      <c r="N17" s="4" t="s">
        <v>21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AL17" s="17">
        <f t="shared" si="0"/>
        <v>4</v>
      </c>
      <c r="AM17" s="19">
        <f t="shared" si="1"/>
        <v>0.4</v>
      </c>
    </row>
    <row r="18" spans="1:39">
      <c r="A18" s="4">
        <v>10</v>
      </c>
      <c r="B18" s="7">
        <v>2200320100077</v>
      </c>
      <c r="C18" s="6" t="s">
        <v>304</v>
      </c>
      <c r="D18" s="8" t="s">
        <v>295</v>
      </c>
      <c r="E18" s="4" t="s">
        <v>22</v>
      </c>
      <c r="F18" s="4" t="s">
        <v>22</v>
      </c>
      <c r="G18" s="4" t="s">
        <v>22</v>
      </c>
      <c r="H18" s="4" t="s">
        <v>22</v>
      </c>
      <c r="I18" s="4" t="s">
        <v>22</v>
      </c>
      <c r="J18" s="4" t="s">
        <v>22</v>
      </c>
      <c r="K18" s="4" t="s">
        <v>22</v>
      </c>
      <c r="L18" s="4" t="s">
        <v>22</v>
      </c>
      <c r="M18" s="4" t="s">
        <v>22</v>
      </c>
      <c r="N18" s="4" t="s">
        <v>22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AL18" s="17">
        <f t="shared" si="0"/>
        <v>10</v>
      </c>
      <c r="AM18" s="19">
        <f t="shared" si="1"/>
        <v>1</v>
      </c>
    </row>
    <row r="19" spans="1:39">
      <c r="A19" s="4">
        <v>11</v>
      </c>
      <c r="B19" s="7">
        <v>2200320100078</v>
      </c>
      <c r="C19" s="6" t="s">
        <v>305</v>
      </c>
      <c r="D19" s="8" t="s">
        <v>295</v>
      </c>
      <c r="E19" s="4" t="s">
        <v>22</v>
      </c>
      <c r="F19" s="4" t="s">
        <v>22</v>
      </c>
      <c r="G19" s="4" t="s">
        <v>22</v>
      </c>
      <c r="H19" s="4" t="s">
        <v>22</v>
      </c>
      <c r="I19" s="4" t="s">
        <v>22</v>
      </c>
      <c r="J19" s="4" t="s">
        <v>22</v>
      </c>
      <c r="K19" s="4" t="s">
        <v>22</v>
      </c>
      <c r="L19" s="4" t="s">
        <v>22</v>
      </c>
      <c r="M19" s="4" t="s">
        <v>22</v>
      </c>
      <c r="N19" s="4" t="s">
        <v>22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AL19" s="17">
        <f t="shared" si="0"/>
        <v>10</v>
      </c>
      <c r="AM19" s="19">
        <f t="shared" si="1"/>
        <v>1</v>
      </c>
    </row>
    <row r="20" spans="1:39">
      <c r="A20" s="4">
        <v>12</v>
      </c>
      <c r="B20" s="7">
        <v>2200320100079</v>
      </c>
      <c r="C20" s="6" t="s">
        <v>306</v>
      </c>
      <c r="D20" s="8" t="s">
        <v>295</v>
      </c>
      <c r="E20" s="4" t="s">
        <v>22</v>
      </c>
      <c r="F20" s="4" t="s">
        <v>22</v>
      </c>
      <c r="G20" s="4" t="s">
        <v>22</v>
      </c>
      <c r="H20" s="4" t="s">
        <v>22</v>
      </c>
      <c r="I20" s="4" t="s">
        <v>22</v>
      </c>
      <c r="J20" s="4" t="s">
        <v>22</v>
      </c>
      <c r="K20" s="4" t="s">
        <v>22</v>
      </c>
      <c r="L20" s="4" t="s">
        <v>22</v>
      </c>
      <c r="M20" s="4" t="s">
        <v>22</v>
      </c>
      <c r="N20" s="4" t="s">
        <v>22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AL20" s="17">
        <f t="shared" si="0"/>
        <v>10</v>
      </c>
      <c r="AM20" s="19">
        <f t="shared" si="1"/>
        <v>1</v>
      </c>
    </row>
    <row r="21" spans="1:39">
      <c r="A21" s="4">
        <v>13</v>
      </c>
      <c r="B21" s="7">
        <v>2200320100080</v>
      </c>
      <c r="C21" s="6" t="s">
        <v>307</v>
      </c>
      <c r="D21" s="8" t="s">
        <v>295</v>
      </c>
      <c r="E21" s="4" t="s">
        <v>21</v>
      </c>
      <c r="F21" s="4" t="s">
        <v>21</v>
      </c>
      <c r="G21" s="4" t="s">
        <v>21</v>
      </c>
      <c r="H21" s="4" t="s">
        <v>21</v>
      </c>
      <c r="I21" s="4" t="s">
        <v>21</v>
      </c>
      <c r="J21" s="4" t="s">
        <v>21</v>
      </c>
      <c r="K21" s="4" t="s">
        <v>21</v>
      </c>
      <c r="L21" s="4" t="s">
        <v>21</v>
      </c>
      <c r="M21" s="4" t="s">
        <v>21</v>
      </c>
      <c r="N21" s="4" t="s">
        <v>21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AL21" s="17">
        <f t="shared" si="0"/>
        <v>0</v>
      </c>
      <c r="AM21" s="19">
        <f t="shared" si="1"/>
        <v>0</v>
      </c>
    </row>
    <row r="22" spans="1:39">
      <c r="A22" s="4">
        <v>14</v>
      </c>
      <c r="B22" s="7">
        <v>2200320100081</v>
      </c>
      <c r="C22" s="6" t="s">
        <v>308</v>
      </c>
      <c r="D22" s="8" t="s">
        <v>295</v>
      </c>
      <c r="E22" s="4" t="s">
        <v>22</v>
      </c>
      <c r="F22" s="4" t="s">
        <v>22</v>
      </c>
      <c r="G22" s="4" t="s">
        <v>22</v>
      </c>
      <c r="H22" s="4" t="s">
        <v>22</v>
      </c>
      <c r="I22" s="4" t="s">
        <v>21</v>
      </c>
      <c r="J22" s="4" t="s">
        <v>21</v>
      </c>
      <c r="K22" s="4" t="s">
        <v>21</v>
      </c>
      <c r="L22" s="4" t="s">
        <v>22</v>
      </c>
      <c r="M22" s="4" t="s">
        <v>22</v>
      </c>
      <c r="N22" s="4" t="s">
        <v>22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AL22" s="17">
        <f t="shared" si="0"/>
        <v>7</v>
      </c>
      <c r="AM22" s="19">
        <f t="shared" si="1"/>
        <v>0.7</v>
      </c>
    </row>
    <row r="23" spans="1:39">
      <c r="A23" s="4">
        <v>15</v>
      </c>
      <c r="B23" s="7">
        <v>2200320100082</v>
      </c>
      <c r="C23" s="6" t="s">
        <v>309</v>
      </c>
      <c r="D23" s="8" t="s">
        <v>295</v>
      </c>
      <c r="E23" s="4" t="s">
        <v>21</v>
      </c>
      <c r="F23" s="4" t="s">
        <v>21</v>
      </c>
      <c r="G23" s="4" t="s">
        <v>21</v>
      </c>
      <c r="H23" s="4" t="s">
        <v>21</v>
      </c>
      <c r="I23" s="4" t="s">
        <v>22</v>
      </c>
      <c r="J23" s="4" t="s">
        <v>22</v>
      </c>
      <c r="K23" s="4" t="s">
        <v>22</v>
      </c>
      <c r="L23" s="4" t="s">
        <v>21</v>
      </c>
      <c r="M23" s="4" t="s">
        <v>21</v>
      </c>
      <c r="N23" s="4" t="s">
        <v>21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AL23" s="17">
        <f t="shared" si="0"/>
        <v>3</v>
      </c>
      <c r="AM23" s="19">
        <f t="shared" si="1"/>
        <v>0.3</v>
      </c>
    </row>
    <row r="24" spans="1:39">
      <c r="A24" s="4">
        <v>16</v>
      </c>
      <c r="B24" s="7">
        <v>2200320100083</v>
      </c>
      <c r="C24" s="6" t="s">
        <v>310</v>
      </c>
      <c r="D24" s="8" t="s">
        <v>295</v>
      </c>
      <c r="E24" s="4" t="s">
        <v>22</v>
      </c>
      <c r="F24" s="4" t="s">
        <v>22</v>
      </c>
      <c r="G24" s="4" t="s">
        <v>22</v>
      </c>
      <c r="H24" s="4" t="s">
        <v>22</v>
      </c>
      <c r="I24" s="4" t="s">
        <v>22</v>
      </c>
      <c r="J24" s="4" t="s">
        <v>22</v>
      </c>
      <c r="K24" s="4" t="s">
        <v>22</v>
      </c>
      <c r="L24" s="4" t="s">
        <v>22</v>
      </c>
      <c r="M24" s="4" t="s">
        <v>22</v>
      </c>
      <c r="N24" s="4" t="s">
        <v>22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L24" s="17">
        <f t="shared" si="0"/>
        <v>10</v>
      </c>
      <c r="AM24" s="19">
        <f t="shared" si="1"/>
        <v>1</v>
      </c>
    </row>
    <row r="25" spans="1:39">
      <c r="A25" s="4">
        <v>17</v>
      </c>
      <c r="B25" s="7">
        <v>2200320100084</v>
      </c>
      <c r="C25" s="6" t="s">
        <v>311</v>
      </c>
      <c r="D25" s="8" t="s">
        <v>295</v>
      </c>
      <c r="E25" s="4" t="s">
        <v>22</v>
      </c>
      <c r="F25" s="4" t="s">
        <v>22</v>
      </c>
      <c r="G25" s="4" t="s">
        <v>22</v>
      </c>
      <c r="H25" s="4" t="s">
        <v>22</v>
      </c>
      <c r="I25" s="4" t="s">
        <v>22</v>
      </c>
      <c r="J25" s="4" t="s">
        <v>22</v>
      </c>
      <c r="K25" s="4" t="s">
        <v>22</v>
      </c>
      <c r="L25" s="4" t="s">
        <v>22</v>
      </c>
      <c r="M25" s="4" t="s">
        <v>22</v>
      </c>
      <c r="N25" s="4" t="s">
        <v>22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AL25" s="17">
        <f t="shared" si="0"/>
        <v>10</v>
      </c>
      <c r="AM25" s="19">
        <f t="shared" si="1"/>
        <v>1</v>
      </c>
    </row>
    <row r="26" spans="1:39">
      <c r="A26" s="4">
        <v>18</v>
      </c>
      <c r="B26" s="7">
        <v>2200320100085</v>
      </c>
      <c r="C26" s="6" t="s">
        <v>312</v>
      </c>
      <c r="D26" s="8" t="s">
        <v>295</v>
      </c>
      <c r="E26" s="4" t="s">
        <v>22</v>
      </c>
      <c r="F26" s="4" t="s">
        <v>22</v>
      </c>
      <c r="G26" s="4" t="s">
        <v>22</v>
      </c>
      <c r="H26" s="4" t="s">
        <v>22</v>
      </c>
      <c r="I26" s="4" t="s">
        <v>22</v>
      </c>
      <c r="J26" s="4" t="s">
        <v>22</v>
      </c>
      <c r="K26" s="4" t="s">
        <v>22</v>
      </c>
      <c r="L26" s="4" t="s">
        <v>22</v>
      </c>
      <c r="M26" s="4" t="s">
        <v>22</v>
      </c>
      <c r="N26" s="4" t="s">
        <v>22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AL26" s="17">
        <f t="shared" si="0"/>
        <v>10</v>
      </c>
      <c r="AM26" s="19">
        <f t="shared" si="1"/>
        <v>1</v>
      </c>
    </row>
    <row r="27" spans="1:39">
      <c r="A27" s="4">
        <v>19</v>
      </c>
      <c r="B27" s="7">
        <v>2200320100086</v>
      </c>
      <c r="C27" s="6" t="s">
        <v>313</v>
      </c>
      <c r="D27" s="8" t="s">
        <v>295</v>
      </c>
      <c r="E27" s="4" t="s">
        <v>22</v>
      </c>
      <c r="F27" s="4" t="s">
        <v>22</v>
      </c>
      <c r="G27" s="4" t="s">
        <v>22</v>
      </c>
      <c r="H27" s="4" t="s">
        <v>22</v>
      </c>
      <c r="I27" s="4" t="s">
        <v>21</v>
      </c>
      <c r="J27" s="4" t="s">
        <v>21</v>
      </c>
      <c r="K27" s="4" t="s">
        <v>21</v>
      </c>
      <c r="L27" s="4" t="s">
        <v>21</v>
      </c>
      <c r="M27" s="4" t="s">
        <v>21</v>
      </c>
      <c r="N27" s="4" t="s">
        <v>21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AL27" s="17">
        <f t="shared" si="0"/>
        <v>4</v>
      </c>
      <c r="AM27" s="19">
        <f t="shared" si="1"/>
        <v>0.4</v>
      </c>
    </row>
    <row r="28" spans="1:39">
      <c r="A28" s="4">
        <v>20</v>
      </c>
      <c r="B28" s="7">
        <v>2200320100087</v>
      </c>
      <c r="C28" s="6" t="s">
        <v>314</v>
      </c>
      <c r="D28" s="8" t="s">
        <v>295</v>
      </c>
      <c r="E28" s="4" t="s">
        <v>22</v>
      </c>
      <c r="F28" s="4" t="s">
        <v>22</v>
      </c>
      <c r="G28" s="4" t="s">
        <v>22</v>
      </c>
      <c r="H28" s="4" t="s">
        <v>22</v>
      </c>
      <c r="I28" s="4" t="s">
        <v>22</v>
      </c>
      <c r="J28" s="4" t="s">
        <v>22</v>
      </c>
      <c r="K28" s="4" t="s">
        <v>22</v>
      </c>
      <c r="L28" s="4" t="s">
        <v>21</v>
      </c>
      <c r="M28" s="4" t="s">
        <v>21</v>
      </c>
      <c r="N28" s="4" t="s">
        <v>21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AL28" s="17">
        <f t="shared" si="0"/>
        <v>7</v>
      </c>
      <c r="AM28" s="19">
        <f t="shared" si="1"/>
        <v>0.7</v>
      </c>
    </row>
    <row r="29" spans="1:39">
      <c r="A29" s="4">
        <v>21</v>
      </c>
      <c r="B29" s="7">
        <v>2200320100088</v>
      </c>
      <c r="C29" s="6" t="s">
        <v>315</v>
      </c>
      <c r="D29" s="8" t="s">
        <v>295</v>
      </c>
      <c r="E29" s="4" t="s">
        <v>22</v>
      </c>
      <c r="F29" s="4" t="s">
        <v>22</v>
      </c>
      <c r="G29" s="4" t="s">
        <v>22</v>
      </c>
      <c r="H29" s="4" t="s">
        <v>22</v>
      </c>
      <c r="I29" s="4" t="s">
        <v>22</v>
      </c>
      <c r="J29" s="4" t="s">
        <v>22</v>
      </c>
      <c r="K29" s="4" t="s">
        <v>22</v>
      </c>
      <c r="L29" s="4" t="s">
        <v>22</v>
      </c>
      <c r="M29" s="4" t="s">
        <v>22</v>
      </c>
      <c r="N29" s="4" t="s">
        <v>22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AL29" s="17">
        <f t="shared" si="0"/>
        <v>10</v>
      </c>
      <c r="AM29" s="19">
        <f t="shared" si="1"/>
        <v>1</v>
      </c>
    </row>
    <row r="30" spans="1:39">
      <c r="A30" s="4">
        <v>22</v>
      </c>
      <c r="B30" s="7">
        <v>2200320100089</v>
      </c>
      <c r="C30" s="6" t="s">
        <v>316</v>
      </c>
      <c r="D30" s="8" t="s">
        <v>295</v>
      </c>
      <c r="E30" s="4" t="s">
        <v>22</v>
      </c>
      <c r="F30" s="4" t="s">
        <v>22</v>
      </c>
      <c r="G30" s="4" t="s">
        <v>22</v>
      </c>
      <c r="H30" s="4" t="s">
        <v>22</v>
      </c>
      <c r="I30" s="4" t="s">
        <v>21</v>
      </c>
      <c r="J30" s="4" t="s">
        <v>21</v>
      </c>
      <c r="K30" s="4" t="s">
        <v>21</v>
      </c>
      <c r="L30" s="4" t="s">
        <v>22</v>
      </c>
      <c r="M30" s="4" t="s">
        <v>22</v>
      </c>
      <c r="N30" s="4" t="s">
        <v>22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AL30" s="17">
        <f t="shared" si="0"/>
        <v>7</v>
      </c>
      <c r="AM30" s="19">
        <f t="shared" si="1"/>
        <v>0.7</v>
      </c>
    </row>
    <row r="31" spans="1:39">
      <c r="A31" s="4">
        <v>23</v>
      </c>
      <c r="B31" s="7">
        <v>2200320100090</v>
      </c>
      <c r="C31" s="6" t="s">
        <v>317</v>
      </c>
      <c r="D31" s="8" t="s">
        <v>295</v>
      </c>
      <c r="E31" s="4" t="s">
        <v>21</v>
      </c>
      <c r="F31" s="4" t="s">
        <v>21</v>
      </c>
      <c r="G31" s="4" t="s">
        <v>21</v>
      </c>
      <c r="H31" s="4" t="s">
        <v>21</v>
      </c>
      <c r="I31" s="4" t="s">
        <v>22</v>
      </c>
      <c r="J31" s="4" t="s">
        <v>22</v>
      </c>
      <c r="K31" s="4" t="s">
        <v>22</v>
      </c>
      <c r="L31" s="4" t="s">
        <v>21</v>
      </c>
      <c r="M31" s="4" t="s">
        <v>21</v>
      </c>
      <c r="N31" s="4" t="s">
        <v>21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AL31" s="17">
        <f t="shared" si="0"/>
        <v>3</v>
      </c>
      <c r="AM31" s="19">
        <f t="shared" si="1"/>
        <v>0.3</v>
      </c>
    </row>
    <row r="32" spans="1:39">
      <c r="A32" s="4">
        <v>24</v>
      </c>
      <c r="B32" s="7">
        <v>2200320100091</v>
      </c>
      <c r="C32" s="6" t="s">
        <v>318</v>
      </c>
      <c r="D32" s="8" t="s">
        <v>295</v>
      </c>
      <c r="E32" s="4" t="s">
        <v>22</v>
      </c>
      <c r="F32" s="4" t="s">
        <v>22</v>
      </c>
      <c r="G32" s="4" t="s">
        <v>22</v>
      </c>
      <c r="H32" s="4" t="s">
        <v>22</v>
      </c>
      <c r="I32" s="4" t="s">
        <v>22</v>
      </c>
      <c r="J32" s="4" t="s">
        <v>22</v>
      </c>
      <c r="K32" s="4" t="s">
        <v>22</v>
      </c>
      <c r="L32" s="4" t="s">
        <v>22</v>
      </c>
      <c r="M32" s="4" t="s">
        <v>22</v>
      </c>
      <c r="N32" s="4" t="s">
        <v>22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AL32" s="17">
        <f t="shared" si="0"/>
        <v>10</v>
      </c>
      <c r="AM32" s="19">
        <f t="shared" si="1"/>
        <v>1</v>
      </c>
    </row>
    <row r="33" spans="1:39">
      <c r="A33" s="4">
        <v>25</v>
      </c>
      <c r="B33" s="7">
        <v>2200320100092</v>
      </c>
      <c r="C33" s="6" t="s">
        <v>319</v>
      </c>
      <c r="D33" s="8" t="s">
        <v>295</v>
      </c>
      <c r="E33" s="4" t="s">
        <v>22</v>
      </c>
      <c r="F33" s="4" t="s">
        <v>22</v>
      </c>
      <c r="G33" s="4" t="s">
        <v>22</v>
      </c>
      <c r="H33" s="4" t="s">
        <v>22</v>
      </c>
      <c r="I33" s="4" t="s">
        <v>21</v>
      </c>
      <c r="J33" s="4" t="s">
        <v>21</v>
      </c>
      <c r="K33" s="4" t="s">
        <v>21</v>
      </c>
      <c r="L33" s="4" t="s">
        <v>22</v>
      </c>
      <c r="M33" s="4" t="s">
        <v>22</v>
      </c>
      <c r="N33" s="4" t="s">
        <v>22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L33" s="17">
        <f t="shared" si="0"/>
        <v>7</v>
      </c>
      <c r="AM33" s="19">
        <f t="shared" si="1"/>
        <v>0.7</v>
      </c>
    </row>
    <row r="34" spans="1:39">
      <c r="A34" s="4">
        <v>26</v>
      </c>
      <c r="B34" s="7">
        <v>2200320100093</v>
      </c>
      <c r="C34" s="6" t="s">
        <v>320</v>
      </c>
      <c r="D34" s="8" t="s">
        <v>295</v>
      </c>
      <c r="E34" s="4" t="s">
        <v>22</v>
      </c>
      <c r="F34" s="4" t="s">
        <v>22</v>
      </c>
      <c r="G34" s="4" t="s">
        <v>22</v>
      </c>
      <c r="H34" s="4" t="s">
        <v>22</v>
      </c>
      <c r="I34" s="4" t="s">
        <v>21</v>
      </c>
      <c r="J34" s="4" t="s">
        <v>21</v>
      </c>
      <c r="K34" s="4" t="s">
        <v>21</v>
      </c>
      <c r="L34" s="4" t="s">
        <v>22</v>
      </c>
      <c r="M34" s="4" t="s">
        <v>22</v>
      </c>
      <c r="N34" s="4" t="s">
        <v>22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AL34" s="17">
        <f t="shared" si="0"/>
        <v>7</v>
      </c>
      <c r="AM34" s="19">
        <f t="shared" si="1"/>
        <v>0.7</v>
      </c>
    </row>
    <row r="35" spans="1:39">
      <c r="A35" s="4">
        <v>27</v>
      </c>
      <c r="B35" s="7">
        <v>2200320100094</v>
      </c>
      <c r="C35" s="6" t="s">
        <v>321</v>
      </c>
      <c r="D35" s="8" t="s">
        <v>295</v>
      </c>
      <c r="E35" s="4" t="s">
        <v>21</v>
      </c>
      <c r="F35" s="4" t="s">
        <v>21</v>
      </c>
      <c r="G35" s="4" t="s">
        <v>21</v>
      </c>
      <c r="H35" s="4" t="s">
        <v>21</v>
      </c>
      <c r="I35" s="4" t="s">
        <v>22</v>
      </c>
      <c r="J35" s="4" t="s">
        <v>21</v>
      </c>
      <c r="K35" s="4" t="s">
        <v>21</v>
      </c>
      <c r="L35" s="4" t="s">
        <v>21</v>
      </c>
      <c r="M35" s="4" t="s">
        <v>21</v>
      </c>
      <c r="N35" s="4" t="s">
        <v>21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AL35" s="17">
        <f t="shared" si="0"/>
        <v>1</v>
      </c>
      <c r="AM35" s="19">
        <f t="shared" si="1"/>
        <v>0.1</v>
      </c>
    </row>
    <row r="36" spans="1:39">
      <c r="A36" s="4">
        <v>28</v>
      </c>
      <c r="B36" s="7">
        <v>2200320100095</v>
      </c>
      <c r="C36" s="6" t="s">
        <v>322</v>
      </c>
      <c r="D36" s="8" t="s">
        <v>295</v>
      </c>
      <c r="E36" s="4" t="s">
        <v>22</v>
      </c>
      <c r="F36" s="4" t="s">
        <v>22</v>
      </c>
      <c r="G36" s="4" t="s">
        <v>22</v>
      </c>
      <c r="H36" s="4" t="s">
        <v>22</v>
      </c>
      <c r="I36" s="4" t="s">
        <v>22</v>
      </c>
      <c r="J36" s="4" t="s">
        <v>21</v>
      </c>
      <c r="K36" s="4" t="s">
        <v>21</v>
      </c>
      <c r="L36" s="4" t="s">
        <v>22</v>
      </c>
      <c r="M36" s="4" t="s">
        <v>22</v>
      </c>
      <c r="N36" s="4" t="s">
        <v>21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AL36" s="17">
        <f t="shared" si="0"/>
        <v>7</v>
      </c>
      <c r="AM36" s="19">
        <f t="shared" si="1"/>
        <v>0.7</v>
      </c>
    </row>
    <row r="37" spans="1:39">
      <c r="A37" s="4">
        <v>29</v>
      </c>
      <c r="B37" s="7">
        <v>2200320100096</v>
      </c>
      <c r="C37" s="6" t="s">
        <v>323</v>
      </c>
      <c r="D37" s="8" t="s">
        <v>295</v>
      </c>
      <c r="E37" s="4" t="s">
        <v>22</v>
      </c>
      <c r="F37" s="4" t="s">
        <v>22</v>
      </c>
      <c r="G37" s="4" t="s">
        <v>22</v>
      </c>
      <c r="H37" s="4" t="s">
        <v>22</v>
      </c>
      <c r="I37" s="4" t="s">
        <v>22</v>
      </c>
      <c r="J37" s="4" t="s">
        <v>22</v>
      </c>
      <c r="K37" s="4" t="s">
        <v>22</v>
      </c>
      <c r="L37" s="4" t="s">
        <v>22</v>
      </c>
      <c r="M37" s="4" t="s">
        <v>22</v>
      </c>
      <c r="N37" s="4" t="s">
        <v>22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AL37" s="17">
        <f t="shared" si="0"/>
        <v>10</v>
      </c>
      <c r="AM37" s="19">
        <f t="shared" si="1"/>
        <v>1</v>
      </c>
    </row>
    <row r="38" spans="1:39">
      <c r="A38" s="4">
        <v>30</v>
      </c>
      <c r="B38" s="7">
        <v>2200320100097</v>
      </c>
      <c r="C38" s="6" t="s">
        <v>324</v>
      </c>
      <c r="D38" s="8" t="s">
        <v>295</v>
      </c>
      <c r="E38" s="4" t="s">
        <v>22</v>
      </c>
      <c r="F38" s="4" t="s">
        <v>22</v>
      </c>
      <c r="G38" s="4" t="s">
        <v>22</v>
      </c>
      <c r="H38" s="4" t="s">
        <v>22</v>
      </c>
      <c r="I38" s="4" t="s">
        <v>22</v>
      </c>
      <c r="J38" s="4" t="s">
        <v>22</v>
      </c>
      <c r="K38" s="4" t="s">
        <v>22</v>
      </c>
      <c r="L38" s="4" t="s">
        <v>22</v>
      </c>
      <c r="M38" s="4" t="s">
        <v>22</v>
      </c>
      <c r="N38" s="4" t="s">
        <v>22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AL38" s="17">
        <f t="shared" si="0"/>
        <v>10</v>
      </c>
      <c r="AM38" s="19">
        <f t="shared" si="1"/>
        <v>1</v>
      </c>
    </row>
    <row r="39" spans="1:39">
      <c r="A39" s="4">
        <v>31</v>
      </c>
      <c r="B39" s="7">
        <v>2200320100098</v>
      </c>
      <c r="C39" s="6" t="s">
        <v>325</v>
      </c>
      <c r="D39" s="8" t="s">
        <v>295</v>
      </c>
      <c r="E39" s="4" t="s">
        <v>22</v>
      </c>
      <c r="F39" s="4" t="s">
        <v>22</v>
      </c>
      <c r="G39" s="4" t="s">
        <v>22</v>
      </c>
      <c r="H39" s="4" t="s">
        <v>22</v>
      </c>
      <c r="I39" s="4" t="s">
        <v>22</v>
      </c>
      <c r="J39" s="4" t="s">
        <v>22</v>
      </c>
      <c r="K39" s="4" t="s">
        <v>22</v>
      </c>
      <c r="L39" s="4" t="s">
        <v>21</v>
      </c>
      <c r="M39" s="4" t="s">
        <v>21</v>
      </c>
      <c r="N39" s="4" t="s">
        <v>21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AL39" s="17">
        <f t="shared" si="0"/>
        <v>7</v>
      </c>
      <c r="AM39" s="19">
        <f t="shared" si="1"/>
        <v>0.7</v>
      </c>
    </row>
    <row r="40" spans="1:39">
      <c r="A40" s="4">
        <v>32</v>
      </c>
      <c r="B40" s="7">
        <v>2200320100099</v>
      </c>
      <c r="C40" s="6" t="s">
        <v>326</v>
      </c>
      <c r="D40" s="8" t="s">
        <v>295</v>
      </c>
      <c r="E40" s="4" t="s">
        <v>22</v>
      </c>
      <c r="F40" s="4" t="s">
        <v>22</v>
      </c>
      <c r="G40" s="4" t="s">
        <v>22</v>
      </c>
      <c r="H40" s="4" t="s">
        <v>22</v>
      </c>
      <c r="I40" s="4" t="s">
        <v>21</v>
      </c>
      <c r="J40" s="4" t="s">
        <v>21</v>
      </c>
      <c r="K40" s="4" t="s">
        <v>21</v>
      </c>
      <c r="L40" s="4" t="s">
        <v>21</v>
      </c>
      <c r="M40" s="4" t="s">
        <v>21</v>
      </c>
      <c r="N40" s="4" t="s">
        <v>21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AL40" s="17">
        <f t="shared" si="0"/>
        <v>4</v>
      </c>
      <c r="AM40" s="19">
        <f t="shared" si="1"/>
        <v>0.4</v>
      </c>
    </row>
    <row r="41" spans="1:39">
      <c r="A41" s="4">
        <v>33</v>
      </c>
      <c r="B41" s="7">
        <v>2200320100100</v>
      </c>
      <c r="C41" s="6" t="s">
        <v>327</v>
      </c>
      <c r="D41" s="8" t="s">
        <v>295</v>
      </c>
      <c r="E41" s="4" t="s">
        <v>22</v>
      </c>
      <c r="F41" s="4" t="s">
        <v>22</v>
      </c>
      <c r="G41" s="4" t="s">
        <v>22</v>
      </c>
      <c r="H41" s="4" t="s">
        <v>22</v>
      </c>
      <c r="I41" s="4" t="s">
        <v>22</v>
      </c>
      <c r="J41" s="4" t="s">
        <v>22</v>
      </c>
      <c r="K41" s="4" t="s">
        <v>22</v>
      </c>
      <c r="L41" s="4" t="s">
        <v>22</v>
      </c>
      <c r="M41" s="4" t="s">
        <v>22</v>
      </c>
      <c r="N41" s="4" t="s">
        <v>22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AL41" s="17">
        <f t="shared" si="0"/>
        <v>10</v>
      </c>
      <c r="AM41" s="19">
        <f t="shared" si="1"/>
        <v>1</v>
      </c>
    </row>
    <row r="42" spans="1:39">
      <c r="A42" s="4">
        <v>34</v>
      </c>
      <c r="B42" s="7">
        <v>2200320100101</v>
      </c>
      <c r="C42" s="6" t="s">
        <v>328</v>
      </c>
      <c r="D42" s="8" t="s">
        <v>295</v>
      </c>
      <c r="E42" s="4" t="s">
        <v>22</v>
      </c>
      <c r="F42" s="4" t="s">
        <v>22</v>
      </c>
      <c r="G42" s="4" t="s">
        <v>22</v>
      </c>
      <c r="H42" s="4" t="s">
        <v>22</v>
      </c>
      <c r="I42" s="4" t="s">
        <v>22</v>
      </c>
      <c r="J42" s="4" t="s">
        <v>22</v>
      </c>
      <c r="K42" s="4" t="s">
        <v>22</v>
      </c>
      <c r="L42" s="4" t="s">
        <v>22</v>
      </c>
      <c r="M42" s="4" t="s">
        <v>22</v>
      </c>
      <c r="N42" s="4" t="s">
        <v>22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AL42" s="17">
        <f t="shared" si="0"/>
        <v>10</v>
      </c>
      <c r="AM42" s="19">
        <f t="shared" si="1"/>
        <v>1</v>
      </c>
    </row>
    <row r="43" spans="1:39">
      <c r="A43" s="4">
        <v>35</v>
      </c>
      <c r="B43" s="7">
        <v>2200320100102</v>
      </c>
      <c r="C43" s="6" t="s">
        <v>329</v>
      </c>
      <c r="D43" s="8" t="s">
        <v>295</v>
      </c>
      <c r="E43" s="4" t="s">
        <v>22</v>
      </c>
      <c r="F43" s="4" t="s">
        <v>22</v>
      </c>
      <c r="G43" s="4" t="s">
        <v>22</v>
      </c>
      <c r="H43" s="4" t="s">
        <v>22</v>
      </c>
      <c r="I43" s="4" t="s">
        <v>22</v>
      </c>
      <c r="J43" s="4" t="s">
        <v>22</v>
      </c>
      <c r="K43" s="4" t="s">
        <v>22</v>
      </c>
      <c r="L43" s="4" t="s">
        <v>22</v>
      </c>
      <c r="M43" s="4" t="s">
        <v>22</v>
      </c>
      <c r="N43" s="4" t="s">
        <v>22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AL43" s="17">
        <f t="shared" si="0"/>
        <v>10</v>
      </c>
      <c r="AM43" s="19">
        <f t="shared" si="1"/>
        <v>1</v>
      </c>
    </row>
    <row r="44" spans="1:39">
      <c r="A44" s="4">
        <v>36</v>
      </c>
      <c r="B44" s="7">
        <v>2200320100103</v>
      </c>
      <c r="C44" s="6" t="s">
        <v>330</v>
      </c>
      <c r="D44" s="8" t="s">
        <v>295</v>
      </c>
      <c r="E44" s="4" t="s">
        <v>22</v>
      </c>
      <c r="F44" s="4" t="s">
        <v>22</v>
      </c>
      <c r="G44" s="4" t="s">
        <v>22</v>
      </c>
      <c r="H44" s="4" t="s">
        <v>22</v>
      </c>
      <c r="I44" s="4" t="s">
        <v>22</v>
      </c>
      <c r="J44" s="4" t="s">
        <v>22</v>
      </c>
      <c r="K44" s="4" t="s">
        <v>22</v>
      </c>
      <c r="L44" s="4" t="s">
        <v>21</v>
      </c>
      <c r="M44" s="4" t="s">
        <v>21</v>
      </c>
      <c r="N44" s="4" t="s">
        <v>21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AL44" s="17">
        <f t="shared" si="0"/>
        <v>7</v>
      </c>
      <c r="AM44" s="19">
        <f t="shared" si="1"/>
        <v>0.7</v>
      </c>
    </row>
    <row r="45" spans="1:39">
      <c r="A45" s="4">
        <v>37</v>
      </c>
      <c r="B45" s="7">
        <v>2200320100104</v>
      </c>
      <c r="C45" s="6" t="s">
        <v>331</v>
      </c>
      <c r="D45" s="8" t="s">
        <v>295</v>
      </c>
      <c r="E45" s="4" t="s">
        <v>22</v>
      </c>
      <c r="F45" s="4" t="s">
        <v>22</v>
      </c>
      <c r="G45" s="4" t="s">
        <v>22</v>
      </c>
      <c r="H45" s="4" t="s">
        <v>22</v>
      </c>
      <c r="I45" s="4" t="s">
        <v>22</v>
      </c>
      <c r="J45" s="4" t="s">
        <v>22</v>
      </c>
      <c r="K45" s="4" t="s">
        <v>22</v>
      </c>
      <c r="L45" s="4" t="s">
        <v>22</v>
      </c>
      <c r="M45" s="4" t="s">
        <v>22</v>
      </c>
      <c r="N45" s="4" t="s">
        <v>22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AL45" s="17">
        <f t="shared" si="0"/>
        <v>10</v>
      </c>
      <c r="AM45" s="19">
        <f t="shared" si="1"/>
        <v>1</v>
      </c>
    </row>
    <row r="46" spans="1:39">
      <c r="A46" s="4">
        <v>38</v>
      </c>
      <c r="B46" s="7">
        <v>2200320100105</v>
      </c>
      <c r="C46" s="6" t="s">
        <v>332</v>
      </c>
      <c r="D46" s="8" t="s">
        <v>295</v>
      </c>
      <c r="E46" s="4" t="s">
        <v>22</v>
      </c>
      <c r="F46" s="4" t="s">
        <v>22</v>
      </c>
      <c r="G46" s="4" t="s">
        <v>22</v>
      </c>
      <c r="H46" s="4" t="s">
        <v>22</v>
      </c>
      <c r="I46" s="4" t="s">
        <v>22</v>
      </c>
      <c r="J46" s="4" t="s">
        <v>22</v>
      </c>
      <c r="K46" s="4" t="s">
        <v>22</v>
      </c>
      <c r="L46" s="4" t="s">
        <v>22</v>
      </c>
      <c r="M46" s="4" t="s">
        <v>22</v>
      </c>
      <c r="N46" s="4" t="s">
        <v>22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AL46" s="17">
        <f t="shared" si="0"/>
        <v>10</v>
      </c>
      <c r="AM46" s="19">
        <f t="shared" si="1"/>
        <v>1</v>
      </c>
    </row>
    <row r="47" spans="1:39">
      <c r="A47" s="4">
        <v>39</v>
      </c>
      <c r="B47" s="7">
        <v>2200320100106</v>
      </c>
      <c r="C47" s="6" t="s">
        <v>333</v>
      </c>
      <c r="D47" s="8" t="s">
        <v>295</v>
      </c>
      <c r="E47" s="4" t="s">
        <v>22</v>
      </c>
      <c r="F47" s="4" t="s">
        <v>22</v>
      </c>
      <c r="G47" s="4" t="s">
        <v>22</v>
      </c>
      <c r="H47" s="4" t="s">
        <v>22</v>
      </c>
      <c r="I47" s="4" t="s">
        <v>22</v>
      </c>
      <c r="J47" s="4" t="s">
        <v>22</v>
      </c>
      <c r="K47" s="4" t="s">
        <v>22</v>
      </c>
      <c r="L47" s="4" t="s">
        <v>22</v>
      </c>
      <c r="M47" s="4" t="s">
        <v>22</v>
      </c>
      <c r="N47" s="4" t="s">
        <v>22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AL47" s="17">
        <f t="shared" si="0"/>
        <v>10</v>
      </c>
      <c r="AM47" s="19">
        <f t="shared" si="1"/>
        <v>1</v>
      </c>
    </row>
    <row r="48" spans="1:39">
      <c r="A48" s="4">
        <v>40</v>
      </c>
      <c r="B48" s="7">
        <v>2200320100107</v>
      </c>
      <c r="C48" s="6" t="s">
        <v>334</v>
      </c>
      <c r="D48" s="8" t="s">
        <v>295</v>
      </c>
      <c r="E48" s="4" t="s">
        <v>22</v>
      </c>
      <c r="F48" s="4" t="s">
        <v>22</v>
      </c>
      <c r="G48" s="4" t="s">
        <v>22</v>
      </c>
      <c r="H48" s="4" t="s">
        <v>22</v>
      </c>
      <c r="I48" s="4" t="s">
        <v>21</v>
      </c>
      <c r="J48" s="4" t="s">
        <v>21</v>
      </c>
      <c r="K48" s="4" t="s">
        <v>21</v>
      </c>
      <c r="L48" s="4" t="s">
        <v>21</v>
      </c>
      <c r="M48" s="4" t="s">
        <v>21</v>
      </c>
      <c r="N48" s="4" t="s">
        <v>21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AL48" s="17">
        <f t="shared" si="0"/>
        <v>4</v>
      </c>
      <c r="AM48" s="19">
        <f t="shared" si="1"/>
        <v>0.4</v>
      </c>
    </row>
    <row r="49" spans="1:39">
      <c r="A49" s="4">
        <v>41</v>
      </c>
      <c r="B49" s="7">
        <v>2200320100108</v>
      </c>
      <c r="C49" s="6" t="s">
        <v>335</v>
      </c>
      <c r="D49" s="8" t="s">
        <v>295</v>
      </c>
      <c r="E49" s="4" t="s">
        <v>22</v>
      </c>
      <c r="F49" s="4" t="s">
        <v>22</v>
      </c>
      <c r="G49" s="4" t="s">
        <v>22</v>
      </c>
      <c r="H49" s="4" t="s">
        <v>22</v>
      </c>
      <c r="I49" s="4" t="s">
        <v>22</v>
      </c>
      <c r="J49" s="4" t="s">
        <v>22</v>
      </c>
      <c r="K49" s="4" t="s">
        <v>22</v>
      </c>
      <c r="L49" s="4" t="s">
        <v>22</v>
      </c>
      <c r="M49" s="4" t="s">
        <v>21</v>
      </c>
      <c r="N49" s="4" t="s">
        <v>21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AL49" s="17">
        <f t="shared" si="0"/>
        <v>8</v>
      </c>
      <c r="AM49" s="19">
        <f t="shared" si="1"/>
        <v>0.8</v>
      </c>
    </row>
    <row r="50" spans="1:39">
      <c r="A50" s="4">
        <v>42</v>
      </c>
      <c r="B50" s="7">
        <v>2200320100109</v>
      </c>
      <c r="C50" s="6" t="s">
        <v>336</v>
      </c>
      <c r="D50" s="8" t="s">
        <v>295</v>
      </c>
      <c r="E50" s="4" t="s">
        <v>22</v>
      </c>
      <c r="F50" s="4" t="s">
        <v>22</v>
      </c>
      <c r="G50" s="4" t="s">
        <v>22</v>
      </c>
      <c r="H50" s="4" t="s">
        <v>22</v>
      </c>
      <c r="I50" s="4" t="s">
        <v>22</v>
      </c>
      <c r="J50" s="4" t="s">
        <v>22</v>
      </c>
      <c r="K50" s="4" t="s">
        <v>22</v>
      </c>
      <c r="L50" s="4" t="s">
        <v>22</v>
      </c>
      <c r="M50" s="4" t="s">
        <v>22</v>
      </c>
      <c r="N50" s="4" t="s">
        <v>22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AL50" s="17">
        <f t="shared" si="0"/>
        <v>10</v>
      </c>
      <c r="AM50" s="19">
        <f t="shared" si="1"/>
        <v>1</v>
      </c>
    </row>
    <row r="51" spans="1:39">
      <c r="A51" s="4">
        <v>43</v>
      </c>
      <c r="B51" s="7">
        <v>2200320100110</v>
      </c>
      <c r="C51" s="6" t="s">
        <v>337</v>
      </c>
      <c r="D51" s="8" t="s">
        <v>295</v>
      </c>
      <c r="E51" s="4" t="s">
        <v>22</v>
      </c>
      <c r="F51" s="4" t="s">
        <v>22</v>
      </c>
      <c r="G51" s="4" t="s">
        <v>22</v>
      </c>
      <c r="H51" s="4" t="s">
        <v>22</v>
      </c>
      <c r="I51" s="4" t="s">
        <v>22</v>
      </c>
      <c r="J51" s="4" t="s">
        <v>22</v>
      </c>
      <c r="K51" s="4" t="s">
        <v>22</v>
      </c>
      <c r="L51" s="4" t="s">
        <v>22</v>
      </c>
      <c r="M51" s="4" t="s">
        <v>22</v>
      </c>
      <c r="N51" s="4" t="s">
        <v>22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AL51" s="17">
        <f t="shared" si="0"/>
        <v>10</v>
      </c>
      <c r="AM51" s="19">
        <f t="shared" si="1"/>
        <v>1</v>
      </c>
    </row>
    <row r="52" spans="1:39">
      <c r="A52" s="4">
        <v>44</v>
      </c>
      <c r="B52" s="7">
        <v>2200320100111</v>
      </c>
      <c r="C52" s="6" t="s">
        <v>338</v>
      </c>
      <c r="D52" s="8" t="s">
        <v>295</v>
      </c>
      <c r="E52" s="4" t="s">
        <v>22</v>
      </c>
      <c r="F52" s="4" t="s">
        <v>22</v>
      </c>
      <c r="G52" s="4" t="s">
        <v>22</v>
      </c>
      <c r="H52" s="4" t="s">
        <v>22</v>
      </c>
      <c r="I52" s="4" t="s">
        <v>22</v>
      </c>
      <c r="J52" s="4" t="s">
        <v>22</v>
      </c>
      <c r="K52" s="4" t="s">
        <v>22</v>
      </c>
      <c r="L52" s="4" t="s">
        <v>22</v>
      </c>
      <c r="M52" s="4" t="s">
        <v>22</v>
      </c>
      <c r="N52" s="4" t="s">
        <v>22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AL52" s="17">
        <f t="shared" si="0"/>
        <v>10</v>
      </c>
      <c r="AM52" s="19">
        <f t="shared" si="1"/>
        <v>1</v>
      </c>
    </row>
    <row r="53" spans="1:39">
      <c r="A53" s="4">
        <v>45</v>
      </c>
      <c r="B53" s="7">
        <v>2200320100112</v>
      </c>
      <c r="C53" s="6" t="s">
        <v>339</v>
      </c>
      <c r="D53" s="8" t="s">
        <v>295</v>
      </c>
      <c r="E53" s="4" t="s">
        <v>22</v>
      </c>
      <c r="F53" s="4" t="s">
        <v>22</v>
      </c>
      <c r="G53" s="4" t="s">
        <v>22</v>
      </c>
      <c r="H53" s="4" t="s">
        <v>22</v>
      </c>
      <c r="I53" s="4" t="s">
        <v>21</v>
      </c>
      <c r="J53" s="4" t="s">
        <v>21</v>
      </c>
      <c r="K53" s="4" t="s">
        <v>21</v>
      </c>
      <c r="L53" s="4" t="s">
        <v>22</v>
      </c>
      <c r="M53" s="4" t="s">
        <v>22</v>
      </c>
      <c r="N53" s="4" t="s">
        <v>22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AL53" s="17">
        <f t="shared" si="0"/>
        <v>7</v>
      </c>
      <c r="AM53" s="19">
        <f t="shared" si="1"/>
        <v>0.7</v>
      </c>
    </row>
    <row r="54" spans="1:39">
      <c r="A54" s="4">
        <v>46</v>
      </c>
      <c r="B54" s="7">
        <v>2200320100113</v>
      </c>
      <c r="C54" s="6" t="s">
        <v>340</v>
      </c>
      <c r="D54" s="8" t="s">
        <v>295</v>
      </c>
      <c r="E54" s="4" t="s">
        <v>22</v>
      </c>
      <c r="F54" s="4" t="s">
        <v>22</v>
      </c>
      <c r="G54" s="4" t="s">
        <v>22</v>
      </c>
      <c r="H54" s="4" t="s">
        <v>22</v>
      </c>
      <c r="I54" s="4" t="s">
        <v>21</v>
      </c>
      <c r="J54" s="4" t="s">
        <v>21</v>
      </c>
      <c r="K54" s="4" t="s">
        <v>21</v>
      </c>
      <c r="L54" s="4" t="s">
        <v>21</v>
      </c>
      <c r="M54" s="4" t="s">
        <v>21</v>
      </c>
      <c r="N54" s="4" t="s">
        <v>21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AL54" s="17">
        <f t="shared" si="0"/>
        <v>4</v>
      </c>
      <c r="AM54" s="19">
        <f t="shared" si="1"/>
        <v>0.4</v>
      </c>
    </row>
    <row r="55" spans="1:39">
      <c r="A55" s="4">
        <v>47</v>
      </c>
      <c r="B55" s="7">
        <v>2200320100114</v>
      </c>
      <c r="C55" s="6" t="s">
        <v>341</v>
      </c>
      <c r="D55" s="8" t="s">
        <v>295</v>
      </c>
      <c r="E55" s="4" t="s">
        <v>22</v>
      </c>
      <c r="F55" s="4" t="s">
        <v>22</v>
      </c>
      <c r="G55" s="4" t="s">
        <v>22</v>
      </c>
      <c r="H55" s="4" t="s">
        <v>22</v>
      </c>
      <c r="I55" s="4" t="s">
        <v>21</v>
      </c>
      <c r="J55" s="4" t="s">
        <v>21</v>
      </c>
      <c r="K55" s="4" t="s">
        <v>21</v>
      </c>
      <c r="L55" s="4" t="s">
        <v>21</v>
      </c>
      <c r="M55" s="4" t="s">
        <v>21</v>
      </c>
      <c r="N55" s="4" t="s">
        <v>21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AL55" s="17">
        <f t="shared" si="0"/>
        <v>4</v>
      </c>
      <c r="AM55" s="19">
        <f t="shared" si="1"/>
        <v>0.4</v>
      </c>
    </row>
    <row r="56" spans="1:39">
      <c r="A56" s="4">
        <v>48</v>
      </c>
      <c r="B56" s="7">
        <v>2200320100115</v>
      </c>
      <c r="C56" s="6" t="s">
        <v>342</v>
      </c>
      <c r="D56" s="8" t="s">
        <v>295</v>
      </c>
      <c r="E56" s="4" t="s">
        <v>22</v>
      </c>
      <c r="F56" s="4" t="s">
        <v>22</v>
      </c>
      <c r="G56" s="4" t="s">
        <v>22</v>
      </c>
      <c r="H56" s="4" t="s">
        <v>22</v>
      </c>
      <c r="I56" s="4" t="s">
        <v>22</v>
      </c>
      <c r="J56" s="4" t="s">
        <v>22</v>
      </c>
      <c r="K56" s="4" t="s">
        <v>22</v>
      </c>
      <c r="L56" s="4" t="s">
        <v>22</v>
      </c>
      <c r="M56" s="4" t="s">
        <v>22</v>
      </c>
      <c r="N56" s="4" t="s">
        <v>22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AL56" s="17">
        <f t="shared" si="0"/>
        <v>10</v>
      </c>
      <c r="AM56" s="19">
        <f t="shared" si="1"/>
        <v>1</v>
      </c>
    </row>
    <row r="57" spans="1:39">
      <c r="A57" s="4">
        <v>49</v>
      </c>
      <c r="B57" s="7">
        <v>2200320100116</v>
      </c>
      <c r="C57" s="6" t="s">
        <v>128</v>
      </c>
      <c r="D57" s="8" t="s">
        <v>295</v>
      </c>
      <c r="E57" s="4" t="s">
        <v>22</v>
      </c>
      <c r="F57" s="4" t="s">
        <v>22</v>
      </c>
      <c r="G57" s="4" t="s">
        <v>22</v>
      </c>
      <c r="H57" s="4" t="s">
        <v>22</v>
      </c>
      <c r="I57" s="4" t="s">
        <v>22</v>
      </c>
      <c r="J57" s="4" t="s">
        <v>22</v>
      </c>
      <c r="K57" s="4" t="s">
        <v>22</v>
      </c>
      <c r="L57" s="4" t="s">
        <v>22</v>
      </c>
      <c r="M57" s="4" t="s">
        <v>22</v>
      </c>
      <c r="N57" s="4" t="s">
        <v>22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AL57" s="17">
        <f t="shared" si="0"/>
        <v>10</v>
      </c>
      <c r="AM57" s="19">
        <f t="shared" si="1"/>
        <v>1</v>
      </c>
    </row>
    <row r="58" spans="1:39">
      <c r="A58" s="4">
        <v>50</v>
      </c>
      <c r="B58" s="7">
        <v>2200320100117</v>
      </c>
      <c r="C58" s="6" t="s">
        <v>343</v>
      </c>
      <c r="D58" s="8" t="s">
        <v>295</v>
      </c>
      <c r="E58" s="4" t="s">
        <v>22</v>
      </c>
      <c r="F58" s="4" t="s">
        <v>22</v>
      </c>
      <c r="G58" s="4" t="s">
        <v>22</v>
      </c>
      <c r="H58" s="4" t="s">
        <v>22</v>
      </c>
      <c r="I58" s="4" t="s">
        <v>21</v>
      </c>
      <c r="J58" s="4" t="s">
        <v>21</v>
      </c>
      <c r="K58" s="4" t="s">
        <v>21</v>
      </c>
      <c r="L58" s="4" t="s">
        <v>21</v>
      </c>
      <c r="M58" s="4" t="s">
        <v>21</v>
      </c>
      <c r="N58" s="4" t="s">
        <v>21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AL58" s="17">
        <f t="shared" si="0"/>
        <v>4</v>
      </c>
      <c r="AM58" s="19">
        <f t="shared" si="1"/>
        <v>0.4</v>
      </c>
    </row>
    <row r="59" spans="1:39">
      <c r="A59" s="4">
        <v>51</v>
      </c>
      <c r="B59" s="7">
        <v>2200320100118</v>
      </c>
      <c r="C59" s="6" t="s">
        <v>344</v>
      </c>
      <c r="D59" s="8" t="s">
        <v>295</v>
      </c>
      <c r="E59" s="4" t="s">
        <v>22</v>
      </c>
      <c r="F59" s="4" t="s">
        <v>22</v>
      </c>
      <c r="G59" s="4" t="s">
        <v>22</v>
      </c>
      <c r="H59" s="4" t="s">
        <v>22</v>
      </c>
      <c r="I59" s="4" t="s">
        <v>21</v>
      </c>
      <c r="J59" s="4" t="s">
        <v>21</v>
      </c>
      <c r="K59" s="4" t="s">
        <v>21</v>
      </c>
      <c r="L59" s="4" t="s">
        <v>21</v>
      </c>
      <c r="M59" s="4" t="s">
        <v>21</v>
      </c>
      <c r="N59" s="4" t="s">
        <v>21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AL59" s="17">
        <f t="shared" si="0"/>
        <v>4</v>
      </c>
      <c r="AM59" s="19">
        <f t="shared" si="1"/>
        <v>0.4</v>
      </c>
    </row>
    <row r="60" spans="1:39">
      <c r="A60" s="4">
        <v>52</v>
      </c>
      <c r="B60" s="7">
        <v>2200320100119</v>
      </c>
      <c r="C60" s="6" t="s">
        <v>345</v>
      </c>
      <c r="D60" s="8" t="s">
        <v>295</v>
      </c>
      <c r="E60" s="4" t="s">
        <v>22</v>
      </c>
      <c r="F60" s="4" t="s">
        <v>22</v>
      </c>
      <c r="G60" s="4" t="s">
        <v>22</v>
      </c>
      <c r="H60" s="4" t="s">
        <v>22</v>
      </c>
      <c r="I60" s="4" t="s">
        <v>22</v>
      </c>
      <c r="J60" s="4" t="s">
        <v>22</v>
      </c>
      <c r="K60" s="4" t="s">
        <v>22</v>
      </c>
      <c r="L60" s="4" t="s">
        <v>21</v>
      </c>
      <c r="M60" s="4" t="s">
        <v>21</v>
      </c>
      <c r="N60" s="4" t="s">
        <v>21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AL60" s="17">
        <f t="shared" si="0"/>
        <v>7</v>
      </c>
      <c r="AM60" s="19">
        <f t="shared" si="1"/>
        <v>0.7</v>
      </c>
    </row>
    <row r="61" spans="1:39">
      <c r="A61" s="4">
        <v>53</v>
      </c>
      <c r="B61" s="7">
        <v>2200320100120</v>
      </c>
      <c r="C61" s="6" t="s">
        <v>346</v>
      </c>
      <c r="D61" s="8" t="s">
        <v>295</v>
      </c>
      <c r="E61" s="4" t="s">
        <v>22</v>
      </c>
      <c r="F61" s="4" t="s">
        <v>22</v>
      </c>
      <c r="G61" s="4" t="s">
        <v>22</v>
      </c>
      <c r="H61" s="4" t="s">
        <v>22</v>
      </c>
      <c r="I61" s="4" t="s">
        <v>22</v>
      </c>
      <c r="J61" s="4" t="s">
        <v>22</v>
      </c>
      <c r="K61" s="4" t="s">
        <v>22</v>
      </c>
      <c r="L61" s="4" t="s">
        <v>22</v>
      </c>
      <c r="M61" s="4" t="s">
        <v>22</v>
      </c>
      <c r="N61" s="4" t="s">
        <v>22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AL61" s="17">
        <f t="shared" si="0"/>
        <v>10</v>
      </c>
      <c r="AM61" s="19">
        <f t="shared" si="1"/>
        <v>1</v>
      </c>
    </row>
    <row r="62" spans="1:39">
      <c r="A62" s="4">
        <v>54</v>
      </c>
      <c r="B62" s="7">
        <v>2200320100121</v>
      </c>
      <c r="C62" s="6" t="s">
        <v>347</v>
      </c>
      <c r="D62" s="8" t="s">
        <v>295</v>
      </c>
      <c r="E62" s="4" t="s">
        <v>22</v>
      </c>
      <c r="F62" s="4" t="s">
        <v>22</v>
      </c>
      <c r="G62" s="4" t="s">
        <v>22</v>
      </c>
      <c r="H62" s="4" t="s">
        <v>22</v>
      </c>
      <c r="I62" s="4" t="s">
        <v>22</v>
      </c>
      <c r="J62" s="4" t="s">
        <v>22</v>
      </c>
      <c r="K62" s="4" t="s">
        <v>22</v>
      </c>
      <c r="L62" s="4" t="s">
        <v>22</v>
      </c>
      <c r="M62" s="4" t="s">
        <v>22</v>
      </c>
      <c r="N62" s="4" t="s">
        <v>22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AL62" s="17">
        <f t="shared" si="0"/>
        <v>10</v>
      </c>
      <c r="AM62" s="19">
        <f t="shared" si="1"/>
        <v>1</v>
      </c>
    </row>
    <row r="63" spans="1:39">
      <c r="A63" s="4">
        <v>55</v>
      </c>
      <c r="B63" s="7">
        <v>2200320100122</v>
      </c>
      <c r="C63" s="6" t="s">
        <v>348</v>
      </c>
      <c r="D63" s="8" t="s">
        <v>295</v>
      </c>
      <c r="E63" s="4" t="s">
        <v>22</v>
      </c>
      <c r="F63" s="4" t="s">
        <v>22</v>
      </c>
      <c r="G63" s="4" t="s">
        <v>22</v>
      </c>
      <c r="H63" s="4" t="s">
        <v>22</v>
      </c>
      <c r="I63" s="4" t="s">
        <v>22</v>
      </c>
      <c r="J63" s="4" t="s">
        <v>22</v>
      </c>
      <c r="K63" s="4" t="s">
        <v>22</v>
      </c>
      <c r="L63" s="4" t="s">
        <v>21</v>
      </c>
      <c r="M63" s="4" t="s">
        <v>21</v>
      </c>
      <c r="N63" s="4" t="s">
        <v>21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AL63" s="17">
        <f t="shared" si="0"/>
        <v>7</v>
      </c>
      <c r="AM63" s="19">
        <f t="shared" si="1"/>
        <v>0.7</v>
      </c>
    </row>
    <row r="64" spans="1:39">
      <c r="A64" s="4">
        <v>56</v>
      </c>
      <c r="B64" s="7">
        <v>2200320100123</v>
      </c>
      <c r="C64" s="6" t="s">
        <v>349</v>
      </c>
      <c r="D64" s="8" t="s">
        <v>295</v>
      </c>
      <c r="E64" s="4" t="s">
        <v>22</v>
      </c>
      <c r="F64" s="4" t="s">
        <v>22</v>
      </c>
      <c r="G64" s="4" t="s">
        <v>22</v>
      </c>
      <c r="H64" s="4" t="s">
        <v>22</v>
      </c>
      <c r="I64" s="4" t="s">
        <v>22</v>
      </c>
      <c r="J64" s="4" t="s">
        <v>22</v>
      </c>
      <c r="K64" s="4" t="s">
        <v>22</v>
      </c>
      <c r="L64" s="4" t="s">
        <v>22</v>
      </c>
      <c r="M64" s="4" t="s">
        <v>22</v>
      </c>
      <c r="N64" s="4" t="s">
        <v>22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AL64" s="17">
        <f t="shared" si="0"/>
        <v>10</v>
      </c>
      <c r="AM64" s="19">
        <f t="shared" si="1"/>
        <v>1</v>
      </c>
    </row>
    <row r="65" spans="1:39">
      <c r="A65" s="4">
        <v>57</v>
      </c>
      <c r="B65" s="7">
        <v>2200320100124</v>
      </c>
      <c r="C65" s="6" t="s">
        <v>350</v>
      </c>
      <c r="D65" s="8" t="s">
        <v>295</v>
      </c>
      <c r="E65" s="4" t="s">
        <v>22</v>
      </c>
      <c r="F65" s="4" t="s">
        <v>22</v>
      </c>
      <c r="G65" s="4" t="s">
        <v>22</v>
      </c>
      <c r="H65" s="4" t="s">
        <v>22</v>
      </c>
      <c r="I65" s="4" t="s">
        <v>22</v>
      </c>
      <c r="J65" s="4" t="s">
        <v>22</v>
      </c>
      <c r="K65" s="4" t="s">
        <v>22</v>
      </c>
      <c r="L65" s="4" t="s">
        <v>22</v>
      </c>
      <c r="M65" s="4" t="s">
        <v>22</v>
      </c>
      <c r="N65" s="4" t="s">
        <v>22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AL65" s="17">
        <f t="shared" si="0"/>
        <v>10</v>
      </c>
      <c r="AM65" s="19">
        <f t="shared" si="1"/>
        <v>1</v>
      </c>
    </row>
    <row r="66" spans="1:39">
      <c r="A66" s="11">
        <v>58</v>
      </c>
      <c r="B66" s="12">
        <v>2200320100125</v>
      </c>
      <c r="C66" s="13" t="s">
        <v>351</v>
      </c>
      <c r="D66" s="8" t="s">
        <v>295</v>
      </c>
      <c r="E66" s="11" t="s">
        <v>22</v>
      </c>
      <c r="F66" s="11" t="s">
        <v>22</v>
      </c>
      <c r="G66" s="11" t="s">
        <v>22</v>
      </c>
      <c r="H66" s="11" t="s">
        <v>22</v>
      </c>
      <c r="I66" s="4" t="s">
        <v>22</v>
      </c>
      <c r="J66" s="4" t="s">
        <v>22</v>
      </c>
      <c r="K66" s="4" t="s">
        <v>22</v>
      </c>
      <c r="L66" s="11" t="s">
        <v>22</v>
      </c>
      <c r="M66" s="11" t="s">
        <v>22</v>
      </c>
      <c r="N66" s="11" t="s">
        <v>22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AL66" s="17">
        <f t="shared" si="0"/>
        <v>10</v>
      </c>
      <c r="AM66" s="19">
        <f t="shared" si="1"/>
        <v>1</v>
      </c>
    </row>
    <row r="67" spans="1:39">
      <c r="A67" s="4">
        <v>59</v>
      </c>
      <c r="B67" s="7">
        <v>2200320100126</v>
      </c>
      <c r="C67" s="6" t="s">
        <v>352</v>
      </c>
      <c r="D67" s="8" t="s">
        <v>295</v>
      </c>
      <c r="E67" s="4" t="s">
        <v>22</v>
      </c>
      <c r="F67" s="4" t="s">
        <v>22</v>
      </c>
      <c r="G67" s="4" t="s">
        <v>22</v>
      </c>
      <c r="H67" s="4" t="s">
        <v>22</v>
      </c>
      <c r="I67" s="4" t="s">
        <v>22</v>
      </c>
      <c r="J67" s="4" t="s">
        <v>22</v>
      </c>
      <c r="K67" s="4" t="s">
        <v>22</v>
      </c>
      <c r="L67" s="4" t="s">
        <v>22</v>
      </c>
      <c r="M67" s="4" t="s">
        <v>22</v>
      </c>
      <c r="N67" s="4" t="s">
        <v>22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AL67" s="17">
        <f t="shared" si="0"/>
        <v>10</v>
      </c>
      <c r="AM67" s="19">
        <f t="shared" si="1"/>
        <v>1</v>
      </c>
    </row>
    <row r="68" spans="1:39">
      <c r="A68" s="4">
        <v>60</v>
      </c>
      <c r="B68" s="7">
        <v>2200320100127</v>
      </c>
      <c r="C68" s="6" t="s">
        <v>353</v>
      </c>
      <c r="D68" s="8" t="s">
        <v>295</v>
      </c>
      <c r="E68" s="4" t="s">
        <v>21</v>
      </c>
      <c r="F68" s="4" t="s">
        <v>21</v>
      </c>
      <c r="G68" s="4" t="s">
        <v>21</v>
      </c>
      <c r="H68" s="4" t="s">
        <v>21</v>
      </c>
      <c r="I68" s="4" t="s">
        <v>21</v>
      </c>
      <c r="J68" s="4" t="s">
        <v>21</v>
      </c>
      <c r="K68" s="4" t="s">
        <v>21</v>
      </c>
      <c r="L68" s="4" t="s">
        <v>21</v>
      </c>
      <c r="M68" s="4" t="s">
        <v>21</v>
      </c>
      <c r="N68" s="4" t="s">
        <v>21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L68" s="17">
        <f t="shared" si="0"/>
        <v>0</v>
      </c>
      <c r="AM68" s="19">
        <f t="shared" si="1"/>
        <v>0</v>
      </c>
    </row>
    <row r="69" spans="1:39">
      <c r="A69" s="4">
        <v>61</v>
      </c>
      <c r="B69" s="7">
        <v>2200320100128</v>
      </c>
      <c r="C69" s="6" t="s">
        <v>354</v>
      </c>
      <c r="D69" s="8" t="s">
        <v>295</v>
      </c>
      <c r="E69" s="4" t="s">
        <v>21</v>
      </c>
      <c r="F69" s="4" t="s">
        <v>21</v>
      </c>
      <c r="G69" s="4" t="s">
        <v>21</v>
      </c>
      <c r="H69" s="4" t="s">
        <v>21</v>
      </c>
      <c r="I69" s="4" t="s">
        <v>21</v>
      </c>
      <c r="J69" s="4" t="s">
        <v>21</v>
      </c>
      <c r="K69" s="4" t="s">
        <v>21</v>
      </c>
      <c r="L69" s="4" t="s">
        <v>21</v>
      </c>
      <c r="M69" s="4" t="s">
        <v>21</v>
      </c>
      <c r="N69" s="4" t="s">
        <v>21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AL69" s="17">
        <f t="shared" si="0"/>
        <v>0</v>
      </c>
      <c r="AM69" s="19">
        <f t="shared" si="1"/>
        <v>0</v>
      </c>
    </row>
    <row r="70" spans="1:39">
      <c r="A70" s="4">
        <v>62</v>
      </c>
      <c r="B70" s="7">
        <v>2200320100129</v>
      </c>
      <c r="C70" s="6" t="s">
        <v>355</v>
      </c>
      <c r="D70" s="8" t="s">
        <v>295</v>
      </c>
      <c r="E70" s="4" t="s">
        <v>22</v>
      </c>
      <c r="F70" s="4" t="s">
        <v>22</v>
      </c>
      <c r="G70" s="4" t="s">
        <v>22</v>
      </c>
      <c r="H70" s="4" t="s">
        <v>22</v>
      </c>
      <c r="I70" s="4" t="s">
        <v>21</v>
      </c>
      <c r="J70" s="4" t="s">
        <v>21</v>
      </c>
      <c r="K70" s="4" t="s">
        <v>21</v>
      </c>
      <c r="L70" s="4" t="s">
        <v>22</v>
      </c>
      <c r="M70" s="4" t="s">
        <v>22</v>
      </c>
      <c r="N70" s="4" t="s">
        <v>22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AL70" s="17">
        <f t="shared" si="0"/>
        <v>7</v>
      </c>
      <c r="AM70" s="19">
        <f t="shared" si="1"/>
        <v>0.7</v>
      </c>
    </row>
    <row r="71" spans="1:39">
      <c r="A71" s="4">
        <v>63</v>
      </c>
      <c r="B71" s="7">
        <v>2200320100130</v>
      </c>
      <c r="C71" s="6" t="s">
        <v>356</v>
      </c>
      <c r="D71" s="8" t="s">
        <v>295</v>
      </c>
      <c r="E71" s="4" t="s">
        <v>21</v>
      </c>
      <c r="F71" s="4" t="s">
        <v>21</v>
      </c>
      <c r="G71" s="4" t="s">
        <v>21</v>
      </c>
      <c r="H71" s="4" t="s">
        <v>21</v>
      </c>
      <c r="I71" s="4" t="s">
        <v>22</v>
      </c>
      <c r="J71" s="4" t="s">
        <v>22</v>
      </c>
      <c r="K71" s="4" t="s">
        <v>22</v>
      </c>
      <c r="L71" s="4" t="s">
        <v>22</v>
      </c>
      <c r="M71" s="4" t="s">
        <v>22</v>
      </c>
      <c r="N71" s="4" t="s">
        <v>22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AL71" s="17">
        <f t="shared" si="0"/>
        <v>6</v>
      </c>
      <c r="AM71" s="19">
        <f t="shared" si="1"/>
        <v>0.6</v>
      </c>
    </row>
    <row r="72" spans="1:39">
      <c r="A72" s="4">
        <v>64</v>
      </c>
      <c r="B72" s="7">
        <v>2200320100132</v>
      </c>
      <c r="C72" s="6" t="s">
        <v>357</v>
      </c>
      <c r="D72" s="8" t="s">
        <v>295</v>
      </c>
      <c r="E72" s="4" t="s">
        <v>22</v>
      </c>
      <c r="F72" s="4" t="s">
        <v>22</v>
      </c>
      <c r="G72" s="4" t="s">
        <v>22</v>
      </c>
      <c r="H72" s="4" t="s">
        <v>22</v>
      </c>
      <c r="I72" s="4" t="s">
        <v>22</v>
      </c>
      <c r="J72" s="4" t="s">
        <v>22</v>
      </c>
      <c r="K72" s="4" t="s">
        <v>22</v>
      </c>
      <c r="L72" s="4" t="s">
        <v>22</v>
      </c>
      <c r="M72" s="4" t="s">
        <v>21</v>
      </c>
      <c r="N72" s="4" t="s">
        <v>21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AL72" s="17">
        <f t="shared" si="0"/>
        <v>8</v>
      </c>
      <c r="AM72" s="19">
        <f t="shared" si="1"/>
        <v>0.8</v>
      </c>
    </row>
    <row r="73" spans="1:39">
      <c r="A73" s="4">
        <v>65</v>
      </c>
      <c r="B73" s="7" t="s">
        <v>358</v>
      </c>
      <c r="C73" s="6" t="s">
        <v>359</v>
      </c>
      <c r="D73" s="8" t="s">
        <v>360</v>
      </c>
      <c r="E73" s="4" t="s">
        <v>361</v>
      </c>
      <c r="F73" s="4" t="s">
        <v>361</v>
      </c>
      <c r="G73" s="4" t="s">
        <v>361</v>
      </c>
      <c r="H73" s="4" t="s">
        <v>361</v>
      </c>
      <c r="I73" s="4" t="s">
        <v>361</v>
      </c>
      <c r="J73" s="4" t="s">
        <v>361</v>
      </c>
      <c r="K73" s="4" t="s">
        <v>361</v>
      </c>
      <c r="L73" s="4" t="s">
        <v>361</v>
      </c>
      <c r="M73" s="4" t="s">
        <v>361</v>
      </c>
      <c r="N73" s="4" t="s">
        <v>361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AL73" s="17">
        <f t="shared" si="0"/>
        <v>0</v>
      </c>
      <c r="AM73" s="19">
        <f t="shared" si="1"/>
        <v>0</v>
      </c>
    </row>
    <row r="74" spans="1:39">
      <c r="A74" s="4">
        <v>66</v>
      </c>
      <c r="B74" s="7" t="s">
        <v>362</v>
      </c>
      <c r="C74" s="6" t="s">
        <v>363</v>
      </c>
      <c r="D74" s="8" t="s">
        <v>360</v>
      </c>
      <c r="E74" s="4" t="s">
        <v>361</v>
      </c>
      <c r="F74" s="4" t="s">
        <v>361</v>
      </c>
      <c r="G74" s="4" t="s">
        <v>361</v>
      </c>
      <c r="H74" s="4" t="s">
        <v>361</v>
      </c>
      <c r="I74" s="4" t="s">
        <v>361</v>
      </c>
      <c r="J74" s="4" t="s">
        <v>361</v>
      </c>
      <c r="K74" s="4" t="s">
        <v>361</v>
      </c>
      <c r="L74" s="4" t="s">
        <v>361</v>
      </c>
      <c r="M74" s="4" t="s">
        <v>361</v>
      </c>
      <c r="N74" s="4" t="s">
        <v>361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AL74" s="17">
        <f t="shared" ref="AL74:AL93" si="2">COUNTIF(E74:AK74,"P")</f>
        <v>0</v>
      </c>
      <c r="AM74" s="19">
        <f t="shared" ref="AM74:AM93" si="3">AL74/(COUNTA(E74:AK74))</f>
        <v>0</v>
      </c>
    </row>
    <row r="75" spans="1:39">
      <c r="A75" s="4">
        <v>67</v>
      </c>
      <c r="B75" s="7" t="s">
        <v>364</v>
      </c>
      <c r="C75" s="6" t="s">
        <v>365</v>
      </c>
      <c r="D75" s="8" t="s">
        <v>360</v>
      </c>
      <c r="E75" s="4" t="s">
        <v>361</v>
      </c>
      <c r="F75" s="4" t="s">
        <v>361</v>
      </c>
      <c r="G75" s="4" t="s">
        <v>361</v>
      </c>
      <c r="H75" s="4" t="s">
        <v>361</v>
      </c>
      <c r="I75" s="4" t="s">
        <v>361</v>
      </c>
      <c r="J75" s="4" t="s">
        <v>361</v>
      </c>
      <c r="K75" s="4" t="s">
        <v>361</v>
      </c>
      <c r="L75" s="4" t="s">
        <v>361</v>
      </c>
      <c r="M75" s="4" t="s">
        <v>361</v>
      </c>
      <c r="N75" s="4" t="s">
        <v>361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AL75" s="17">
        <f t="shared" si="2"/>
        <v>0</v>
      </c>
      <c r="AM75" s="19">
        <f t="shared" si="3"/>
        <v>0</v>
      </c>
    </row>
    <row r="76" spans="1:39">
      <c r="A76" s="4">
        <v>68</v>
      </c>
      <c r="B76" s="7" t="s">
        <v>366</v>
      </c>
      <c r="C76" s="6" t="s">
        <v>367</v>
      </c>
      <c r="D76" s="8" t="s">
        <v>360</v>
      </c>
      <c r="E76" s="4" t="s">
        <v>361</v>
      </c>
      <c r="F76" s="4" t="s">
        <v>361</v>
      </c>
      <c r="G76" s="4" t="s">
        <v>361</v>
      </c>
      <c r="H76" s="4" t="s">
        <v>361</v>
      </c>
      <c r="I76" s="4" t="s">
        <v>361</v>
      </c>
      <c r="J76" s="4" t="s">
        <v>361</v>
      </c>
      <c r="K76" s="4" t="s">
        <v>361</v>
      </c>
      <c r="L76" s="4" t="s">
        <v>361</v>
      </c>
      <c r="M76" s="4" t="s">
        <v>361</v>
      </c>
      <c r="N76" s="4" t="s">
        <v>361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AL76" s="17">
        <f t="shared" si="2"/>
        <v>0</v>
      </c>
      <c r="AM76" s="19">
        <f t="shared" si="3"/>
        <v>0</v>
      </c>
    </row>
    <row r="77" spans="1:39">
      <c r="A77" s="4">
        <v>69</v>
      </c>
      <c r="B77" s="7" t="s">
        <v>368</v>
      </c>
      <c r="C77" s="6" t="s">
        <v>369</v>
      </c>
      <c r="D77" s="8" t="s">
        <v>360</v>
      </c>
      <c r="E77" s="4" t="s">
        <v>361</v>
      </c>
      <c r="F77" s="4" t="s">
        <v>361</v>
      </c>
      <c r="G77" s="4" t="s">
        <v>361</v>
      </c>
      <c r="H77" s="4" t="s">
        <v>361</v>
      </c>
      <c r="I77" s="4" t="s">
        <v>361</v>
      </c>
      <c r="J77" s="4" t="s">
        <v>361</v>
      </c>
      <c r="K77" s="4" t="s">
        <v>361</v>
      </c>
      <c r="L77" s="4" t="s">
        <v>361</v>
      </c>
      <c r="M77" s="4" t="s">
        <v>361</v>
      </c>
      <c r="N77" s="4" t="s">
        <v>361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AL77" s="17">
        <f t="shared" si="2"/>
        <v>0</v>
      </c>
      <c r="AM77" s="19">
        <f t="shared" si="3"/>
        <v>0</v>
      </c>
    </row>
    <row r="78" spans="1:39">
      <c r="A78" s="4">
        <v>70</v>
      </c>
      <c r="B78" s="7" t="s">
        <v>370</v>
      </c>
      <c r="C78" s="6" t="s">
        <v>371</v>
      </c>
      <c r="D78" s="8" t="s">
        <v>360</v>
      </c>
      <c r="E78" s="4" t="s">
        <v>361</v>
      </c>
      <c r="F78" s="4" t="s">
        <v>361</v>
      </c>
      <c r="G78" s="4" t="s">
        <v>361</v>
      </c>
      <c r="H78" s="4" t="s">
        <v>361</v>
      </c>
      <c r="I78" s="4" t="s">
        <v>361</v>
      </c>
      <c r="J78" s="4" t="s">
        <v>361</v>
      </c>
      <c r="K78" s="4" t="s">
        <v>361</v>
      </c>
      <c r="L78" s="4" t="s">
        <v>361</v>
      </c>
      <c r="M78" s="4" t="s">
        <v>361</v>
      </c>
      <c r="N78" s="4" t="s">
        <v>361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AL78" s="17">
        <f t="shared" si="2"/>
        <v>0</v>
      </c>
      <c r="AM78" s="19">
        <f t="shared" si="3"/>
        <v>0</v>
      </c>
    </row>
    <row r="79" spans="1:39">
      <c r="A79" s="4">
        <v>71</v>
      </c>
      <c r="B79" s="7" t="s">
        <v>372</v>
      </c>
      <c r="C79" s="6" t="s">
        <v>373</v>
      </c>
      <c r="D79" s="8" t="s">
        <v>360</v>
      </c>
      <c r="E79" s="4" t="s">
        <v>361</v>
      </c>
      <c r="F79" s="4" t="s">
        <v>361</v>
      </c>
      <c r="G79" s="4" t="s">
        <v>361</v>
      </c>
      <c r="H79" s="4" t="s">
        <v>361</v>
      </c>
      <c r="I79" s="4" t="s">
        <v>361</v>
      </c>
      <c r="J79" s="4" t="s">
        <v>361</v>
      </c>
      <c r="K79" s="4" t="s">
        <v>361</v>
      </c>
      <c r="L79" s="4" t="s">
        <v>361</v>
      </c>
      <c r="M79" s="4" t="s">
        <v>361</v>
      </c>
      <c r="N79" s="4" t="s">
        <v>361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AL79" s="17">
        <f t="shared" si="2"/>
        <v>0</v>
      </c>
      <c r="AM79" s="19">
        <f t="shared" si="3"/>
        <v>0</v>
      </c>
    </row>
    <row r="80" spans="1:39">
      <c r="A80" s="4">
        <v>72</v>
      </c>
      <c r="B80" s="7" t="s">
        <v>374</v>
      </c>
      <c r="C80" s="6" t="s">
        <v>375</v>
      </c>
      <c r="D80" s="8" t="s">
        <v>360</v>
      </c>
      <c r="E80" s="4" t="s">
        <v>361</v>
      </c>
      <c r="F80" s="4" t="s">
        <v>361</v>
      </c>
      <c r="G80" s="4" t="s">
        <v>361</v>
      </c>
      <c r="H80" s="4" t="s">
        <v>361</v>
      </c>
      <c r="I80" s="4" t="s">
        <v>361</v>
      </c>
      <c r="J80" s="4" t="s">
        <v>361</v>
      </c>
      <c r="K80" s="4" t="s">
        <v>361</v>
      </c>
      <c r="L80" s="4" t="s">
        <v>361</v>
      </c>
      <c r="M80" s="4" t="s">
        <v>361</v>
      </c>
      <c r="N80" s="4" t="s">
        <v>361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AL80" s="17">
        <f t="shared" si="2"/>
        <v>0</v>
      </c>
      <c r="AM80" s="19">
        <f t="shared" si="3"/>
        <v>0</v>
      </c>
    </row>
    <row r="81" spans="1:39">
      <c r="A81" s="4">
        <v>73</v>
      </c>
      <c r="B81" s="7" t="s">
        <v>376</v>
      </c>
      <c r="C81" s="6" t="s">
        <v>377</v>
      </c>
      <c r="D81" s="8" t="s">
        <v>360</v>
      </c>
      <c r="E81" s="4" t="s">
        <v>361</v>
      </c>
      <c r="F81" s="4" t="s">
        <v>361</v>
      </c>
      <c r="G81" s="4" t="s">
        <v>361</v>
      </c>
      <c r="H81" s="4" t="s">
        <v>361</v>
      </c>
      <c r="I81" s="4" t="s">
        <v>361</v>
      </c>
      <c r="J81" s="4" t="s">
        <v>361</v>
      </c>
      <c r="K81" s="4" t="s">
        <v>361</v>
      </c>
      <c r="L81" s="4" t="s">
        <v>361</v>
      </c>
      <c r="M81" s="4" t="s">
        <v>361</v>
      </c>
      <c r="N81" s="4" t="s">
        <v>361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AL81" s="17">
        <f t="shared" si="2"/>
        <v>0</v>
      </c>
      <c r="AM81" s="19">
        <f t="shared" si="3"/>
        <v>0</v>
      </c>
    </row>
    <row r="82" spans="1:39">
      <c r="A82" s="4">
        <v>74</v>
      </c>
      <c r="B82" s="7" t="s">
        <v>378</v>
      </c>
      <c r="C82" s="6" t="s">
        <v>379</v>
      </c>
      <c r="D82" s="8" t="s">
        <v>360</v>
      </c>
      <c r="E82" s="4" t="s">
        <v>361</v>
      </c>
      <c r="F82" s="4" t="s">
        <v>361</v>
      </c>
      <c r="G82" s="4" t="s">
        <v>361</v>
      </c>
      <c r="H82" s="4" t="s">
        <v>361</v>
      </c>
      <c r="I82" s="4" t="s">
        <v>361</v>
      </c>
      <c r="J82" s="4" t="s">
        <v>361</v>
      </c>
      <c r="K82" s="4" t="s">
        <v>361</v>
      </c>
      <c r="L82" s="4" t="s">
        <v>361</v>
      </c>
      <c r="M82" s="4" t="s">
        <v>361</v>
      </c>
      <c r="N82" s="4" t="s">
        <v>361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AL82" s="17">
        <f t="shared" si="2"/>
        <v>0</v>
      </c>
      <c r="AM82" s="19">
        <f t="shared" si="3"/>
        <v>0</v>
      </c>
    </row>
    <row r="83" spans="1:39">
      <c r="A83" s="4">
        <v>75</v>
      </c>
      <c r="B83" s="7" t="s">
        <v>380</v>
      </c>
      <c r="C83" s="6" t="s">
        <v>381</v>
      </c>
      <c r="D83" s="8" t="s">
        <v>360</v>
      </c>
      <c r="E83" s="4" t="s">
        <v>361</v>
      </c>
      <c r="F83" s="4" t="s">
        <v>361</v>
      </c>
      <c r="G83" s="4" t="s">
        <v>361</v>
      </c>
      <c r="H83" s="4" t="s">
        <v>361</v>
      </c>
      <c r="I83" s="4" t="s">
        <v>361</v>
      </c>
      <c r="J83" s="4" t="s">
        <v>361</v>
      </c>
      <c r="K83" s="4" t="s">
        <v>361</v>
      </c>
      <c r="L83" s="4" t="s">
        <v>361</v>
      </c>
      <c r="M83" s="4" t="s">
        <v>361</v>
      </c>
      <c r="N83" s="4" t="s">
        <v>361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AL83" s="17">
        <f t="shared" si="2"/>
        <v>0</v>
      </c>
      <c r="AM83" s="19">
        <f t="shared" si="3"/>
        <v>0</v>
      </c>
    </row>
    <row r="84" spans="1:39">
      <c r="A84" s="4">
        <v>76</v>
      </c>
      <c r="B84" s="7" t="s">
        <v>382</v>
      </c>
      <c r="C84" s="6" t="s">
        <v>383</v>
      </c>
      <c r="D84" s="8" t="s">
        <v>360</v>
      </c>
      <c r="E84" s="4" t="s">
        <v>361</v>
      </c>
      <c r="F84" s="4" t="s">
        <v>361</v>
      </c>
      <c r="G84" s="4" t="s">
        <v>361</v>
      </c>
      <c r="H84" s="4" t="s">
        <v>361</v>
      </c>
      <c r="I84" s="4" t="s">
        <v>361</v>
      </c>
      <c r="J84" s="4" t="s">
        <v>361</v>
      </c>
      <c r="K84" s="4" t="s">
        <v>361</v>
      </c>
      <c r="L84" s="4" t="s">
        <v>361</v>
      </c>
      <c r="M84" s="4" t="s">
        <v>361</v>
      </c>
      <c r="N84" s="4" t="s">
        <v>361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AL84" s="17">
        <f t="shared" si="2"/>
        <v>0</v>
      </c>
      <c r="AM84" s="19">
        <f t="shared" si="3"/>
        <v>0</v>
      </c>
    </row>
    <row r="85" spans="1:39">
      <c r="A85" s="4">
        <v>77</v>
      </c>
      <c r="B85" s="7" t="s">
        <v>384</v>
      </c>
      <c r="C85" s="6" t="s">
        <v>385</v>
      </c>
      <c r="D85" s="8" t="s">
        <v>360</v>
      </c>
      <c r="E85" s="4" t="s">
        <v>361</v>
      </c>
      <c r="F85" s="4" t="s">
        <v>361</v>
      </c>
      <c r="G85" s="4" t="s">
        <v>361</v>
      </c>
      <c r="H85" s="4" t="s">
        <v>361</v>
      </c>
      <c r="I85" s="4" t="s">
        <v>361</v>
      </c>
      <c r="J85" s="4" t="s">
        <v>361</v>
      </c>
      <c r="K85" s="4" t="s">
        <v>361</v>
      </c>
      <c r="L85" s="4" t="s">
        <v>361</v>
      </c>
      <c r="M85" s="4" t="s">
        <v>361</v>
      </c>
      <c r="N85" s="4" t="s">
        <v>361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AL85" s="17">
        <f t="shared" si="2"/>
        <v>0</v>
      </c>
      <c r="AM85" s="19">
        <f t="shared" si="3"/>
        <v>0</v>
      </c>
    </row>
    <row r="86" spans="1:39">
      <c r="A86" s="4">
        <v>78</v>
      </c>
      <c r="B86" s="7" t="s">
        <v>386</v>
      </c>
      <c r="C86" s="6" t="s">
        <v>387</v>
      </c>
      <c r="D86" s="8" t="s">
        <v>360</v>
      </c>
      <c r="E86" s="4" t="s">
        <v>361</v>
      </c>
      <c r="F86" s="4" t="s">
        <v>361</v>
      </c>
      <c r="G86" s="4" t="s">
        <v>361</v>
      </c>
      <c r="H86" s="4" t="s">
        <v>361</v>
      </c>
      <c r="I86" s="4" t="s">
        <v>361</v>
      </c>
      <c r="J86" s="4" t="s">
        <v>361</v>
      </c>
      <c r="K86" s="4" t="s">
        <v>361</v>
      </c>
      <c r="L86" s="4" t="s">
        <v>361</v>
      </c>
      <c r="M86" s="4" t="s">
        <v>361</v>
      </c>
      <c r="N86" s="4" t="s">
        <v>361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AL86" s="17">
        <f t="shared" si="2"/>
        <v>0</v>
      </c>
      <c r="AM86" s="19">
        <f t="shared" si="3"/>
        <v>0</v>
      </c>
    </row>
    <row r="87" spans="1:39">
      <c r="A87" s="4">
        <v>79</v>
      </c>
      <c r="B87" s="7" t="s">
        <v>388</v>
      </c>
      <c r="C87" s="6" t="s">
        <v>389</v>
      </c>
      <c r="D87" s="8" t="s">
        <v>360</v>
      </c>
      <c r="E87" s="4" t="s">
        <v>361</v>
      </c>
      <c r="F87" s="4" t="s">
        <v>361</v>
      </c>
      <c r="G87" s="4" t="s">
        <v>361</v>
      </c>
      <c r="H87" s="4" t="s">
        <v>361</v>
      </c>
      <c r="I87" s="4" t="s">
        <v>361</v>
      </c>
      <c r="J87" s="4" t="s">
        <v>361</v>
      </c>
      <c r="K87" s="4" t="s">
        <v>361</v>
      </c>
      <c r="L87" s="4" t="s">
        <v>361</v>
      </c>
      <c r="M87" s="4" t="s">
        <v>361</v>
      </c>
      <c r="N87" s="4" t="s">
        <v>361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AL87" s="17">
        <f t="shared" si="2"/>
        <v>0</v>
      </c>
      <c r="AM87" s="19">
        <f t="shared" si="3"/>
        <v>0</v>
      </c>
    </row>
    <row r="88" spans="1:39">
      <c r="A88" s="4">
        <v>80</v>
      </c>
      <c r="B88" s="7" t="s">
        <v>390</v>
      </c>
      <c r="C88" s="6" t="s">
        <v>391</v>
      </c>
      <c r="D88" s="8" t="s">
        <v>360</v>
      </c>
      <c r="E88" s="4" t="s">
        <v>361</v>
      </c>
      <c r="F88" s="4" t="s">
        <v>361</v>
      </c>
      <c r="G88" s="4" t="s">
        <v>361</v>
      </c>
      <c r="H88" s="4" t="s">
        <v>361</v>
      </c>
      <c r="I88" s="4" t="s">
        <v>361</v>
      </c>
      <c r="J88" s="4" t="s">
        <v>361</v>
      </c>
      <c r="K88" s="4" t="s">
        <v>361</v>
      </c>
      <c r="L88" s="4" t="s">
        <v>361</v>
      </c>
      <c r="M88" s="4" t="s">
        <v>361</v>
      </c>
      <c r="N88" s="4" t="s">
        <v>361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AL88" s="17">
        <f t="shared" si="2"/>
        <v>0</v>
      </c>
      <c r="AM88" s="19">
        <f t="shared" si="3"/>
        <v>0</v>
      </c>
    </row>
    <row r="89" spans="1:39">
      <c r="A89" s="4">
        <v>81</v>
      </c>
      <c r="B89" s="7" t="s">
        <v>392</v>
      </c>
      <c r="C89" s="6" t="s">
        <v>393</v>
      </c>
      <c r="D89" s="8" t="s">
        <v>360</v>
      </c>
      <c r="E89" s="4" t="s">
        <v>361</v>
      </c>
      <c r="F89" s="4" t="s">
        <v>361</v>
      </c>
      <c r="G89" s="4" t="s">
        <v>361</v>
      </c>
      <c r="H89" s="4" t="s">
        <v>361</v>
      </c>
      <c r="I89" s="4" t="s">
        <v>361</v>
      </c>
      <c r="J89" s="4" t="s">
        <v>361</v>
      </c>
      <c r="K89" s="4" t="s">
        <v>361</v>
      </c>
      <c r="L89" s="4" t="s">
        <v>361</v>
      </c>
      <c r="M89" s="4" t="s">
        <v>361</v>
      </c>
      <c r="N89" s="4" t="s">
        <v>361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AL89" s="17">
        <f t="shared" si="2"/>
        <v>0</v>
      </c>
      <c r="AM89" s="19">
        <f t="shared" si="3"/>
        <v>0</v>
      </c>
    </row>
    <row r="90" spans="1:39">
      <c r="A90" s="4">
        <v>82</v>
      </c>
      <c r="B90" s="7" t="s">
        <v>394</v>
      </c>
      <c r="C90" s="6" t="s">
        <v>395</v>
      </c>
      <c r="D90" s="8" t="s">
        <v>360</v>
      </c>
      <c r="E90" s="4" t="s">
        <v>361</v>
      </c>
      <c r="F90" s="4" t="s">
        <v>361</v>
      </c>
      <c r="G90" s="4" t="s">
        <v>361</v>
      </c>
      <c r="H90" s="4" t="s">
        <v>361</v>
      </c>
      <c r="I90" s="4" t="s">
        <v>361</v>
      </c>
      <c r="J90" s="4" t="s">
        <v>361</v>
      </c>
      <c r="K90" s="4" t="s">
        <v>361</v>
      </c>
      <c r="L90" s="4" t="s">
        <v>361</v>
      </c>
      <c r="M90" s="4" t="s">
        <v>361</v>
      </c>
      <c r="N90" s="4" t="s">
        <v>361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AL90" s="17">
        <f t="shared" si="2"/>
        <v>0</v>
      </c>
      <c r="AM90" s="19">
        <f t="shared" si="3"/>
        <v>0</v>
      </c>
    </row>
    <row r="91" spans="1:39">
      <c r="A91" s="4">
        <v>83</v>
      </c>
      <c r="B91" s="7" t="s">
        <v>396</v>
      </c>
      <c r="C91" s="6" t="s">
        <v>397</v>
      </c>
      <c r="D91" s="8" t="s">
        <v>360</v>
      </c>
      <c r="E91" s="4" t="s">
        <v>361</v>
      </c>
      <c r="F91" s="4" t="s">
        <v>361</v>
      </c>
      <c r="G91" s="4" t="s">
        <v>361</v>
      </c>
      <c r="H91" s="4" t="s">
        <v>361</v>
      </c>
      <c r="I91" s="4" t="s">
        <v>361</v>
      </c>
      <c r="J91" s="4" t="s">
        <v>361</v>
      </c>
      <c r="K91" s="4" t="s">
        <v>361</v>
      </c>
      <c r="L91" s="4" t="s">
        <v>361</v>
      </c>
      <c r="M91" s="4" t="s">
        <v>361</v>
      </c>
      <c r="N91" s="4" t="s">
        <v>361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AL91" s="17">
        <f t="shared" si="2"/>
        <v>0</v>
      </c>
      <c r="AM91" s="19">
        <f t="shared" si="3"/>
        <v>0</v>
      </c>
    </row>
    <row r="92" spans="1:39">
      <c r="A92" s="4">
        <v>84</v>
      </c>
      <c r="B92" s="7" t="s">
        <v>398</v>
      </c>
      <c r="C92" s="6" t="s">
        <v>399</v>
      </c>
      <c r="D92" s="8" t="s">
        <v>360</v>
      </c>
      <c r="E92" s="4" t="s">
        <v>361</v>
      </c>
      <c r="F92" s="4" t="s">
        <v>361</v>
      </c>
      <c r="G92" s="4" t="s">
        <v>361</v>
      </c>
      <c r="H92" s="4" t="s">
        <v>361</v>
      </c>
      <c r="I92" s="4" t="s">
        <v>361</v>
      </c>
      <c r="J92" s="4" t="s">
        <v>361</v>
      </c>
      <c r="K92" s="4" t="s">
        <v>361</v>
      </c>
      <c r="L92" s="4" t="s">
        <v>361</v>
      </c>
      <c r="M92" s="4" t="s">
        <v>361</v>
      </c>
      <c r="N92" s="4" t="s">
        <v>361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AL92" s="17">
        <f t="shared" si="2"/>
        <v>0</v>
      </c>
      <c r="AM92" s="19">
        <f t="shared" si="3"/>
        <v>0</v>
      </c>
    </row>
    <row r="93" spans="1:39">
      <c r="A93" s="4">
        <v>85</v>
      </c>
      <c r="B93" s="7" t="s">
        <v>400</v>
      </c>
      <c r="C93" s="6" t="s">
        <v>401</v>
      </c>
      <c r="D93" s="8" t="s">
        <v>360</v>
      </c>
      <c r="E93" s="4" t="s">
        <v>361</v>
      </c>
      <c r="F93" s="4" t="s">
        <v>361</v>
      </c>
      <c r="G93" s="4" t="s">
        <v>361</v>
      </c>
      <c r="H93" s="4" t="s">
        <v>361</v>
      </c>
      <c r="I93" s="4" t="s">
        <v>361</v>
      </c>
      <c r="J93" s="4" t="s">
        <v>361</v>
      </c>
      <c r="K93" s="4" t="s">
        <v>361</v>
      </c>
      <c r="L93" s="4" t="s">
        <v>361</v>
      </c>
      <c r="M93" s="4" t="s">
        <v>361</v>
      </c>
      <c r="N93" s="4" t="s">
        <v>361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AL93" s="17">
        <f t="shared" si="2"/>
        <v>0</v>
      </c>
      <c r="AM93" s="19">
        <f t="shared" si="3"/>
        <v>0</v>
      </c>
    </row>
    <row r="94" spans="1:39">
      <c r="E94" s="9">
        <f>COUNTIF(E9:E93,"P")</f>
        <v>57</v>
      </c>
      <c r="F94" s="9">
        <f t="shared" ref="F94:X94" si="4">COUNTIF(F9:F93,"P")</f>
        <v>57</v>
      </c>
      <c r="G94" s="9">
        <f t="shared" si="4"/>
        <v>57</v>
      </c>
      <c r="H94" s="9">
        <f t="shared" si="4"/>
        <v>57</v>
      </c>
      <c r="I94" s="9">
        <f t="shared" si="4"/>
        <v>45</v>
      </c>
      <c r="J94" s="9">
        <f t="shared" si="4"/>
        <v>43</v>
      </c>
      <c r="K94" s="9">
        <f t="shared" si="4"/>
        <v>43</v>
      </c>
      <c r="L94" s="9">
        <f t="shared" si="4"/>
        <v>44</v>
      </c>
      <c r="M94" s="9">
        <f t="shared" si="4"/>
        <v>42</v>
      </c>
      <c r="N94" s="9">
        <f t="shared" si="4"/>
        <v>40</v>
      </c>
      <c r="O94" s="9">
        <f t="shared" si="4"/>
        <v>0</v>
      </c>
      <c r="P94" s="9">
        <f t="shared" si="4"/>
        <v>0</v>
      </c>
      <c r="Q94" s="9">
        <f t="shared" si="4"/>
        <v>0</v>
      </c>
      <c r="R94" s="9">
        <f t="shared" si="4"/>
        <v>0</v>
      </c>
      <c r="S94" s="9">
        <f t="shared" si="4"/>
        <v>0</v>
      </c>
      <c r="T94" s="9">
        <f t="shared" si="4"/>
        <v>0</v>
      </c>
      <c r="U94" s="9">
        <f t="shared" si="4"/>
        <v>0</v>
      </c>
      <c r="V94" s="9">
        <f t="shared" si="4"/>
        <v>0</v>
      </c>
      <c r="W94" s="9">
        <f t="shared" si="4"/>
        <v>0</v>
      </c>
      <c r="X94" s="9">
        <f t="shared" si="4"/>
        <v>0</v>
      </c>
      <c r="Y94" s="9">
        <f t="shared" ref="Y94" si="5">COUNTIF(Y9:Y66,"P")</f>
        <v>0</v>
      </c>
    </row>
  </sheetData>
  <mergeCells count="43">
    <mergeCell ref="S7:S8"/>
    <mergeCell ref="T7:T8"/>
    <mergeCell ref="AL6:AL8"/>
    <mergeCell ref="AM6:AM8"/>
    <mergeCell ref="N7:N8"/>
    <mergeCell ref="O7:O8"/>
    <mergeCell ref="P7:P8"/>
    <mergeCell ref="AG7:AG8"/>
    <mergeCell ref="AH7:AH8"/>
    <mergeCell ref="AI7:AI8"/>
    <mergeCell ref="AJ7:AJ8"/>
    <mergeCell ref="AK7:AK8"/>
    <mergeCell ref="AF7:AF8"/>
    <mergeCell ref="U7:U8"/>
    <mergeCell ref="V7:V8"/>
    <mergeCell ref="W7:W8"/>
    <mergeCell ref="Z7:Z8"/>
    <mergeCell ref="X7:X8"/>
    <mergeCell ref="AA7:AA8"/>
    <mergeCell ref="AB7:AB8"/>
    <mergeCell ref="AC7:AC8"/>
    <mergeCell ref="Y7:Y8"/>
    <mergeCell ref="AE7:AE8"/>
    <mergeCell ref="AD7:AD8"/>
    <mergeCell ref="A1:AK1"/>
    <mergeCell ref="A2:AK2"/>
    <mergeCell ref="A3:AK3"/>
    <mergeCell ref="A4:AK4"/>
    <mergeCell ref="A5:AK5"/>
    <mergeCell ref="G7:G8"/>
    <mergeCell ref="H7:H8"/>
    <mergeCell ref="Q7:Q8"/>
    <mergeCell ref="R7:R8"/>
    <mergeCell ref="A6:A8"/>
    <mergeCell ref="B6:B8"/>
    <mergeCell ref="C6:C8"/>
    <mergeCell ref="E7:E8"/>
    <mergeCell ref="F7:F8"/>
    <mergeCell ref="I7:I8"/>
    <mergeCell ref="J7:J8"/>
    <mergeCell ref="K7:K8"/>
    <mergeCell ref="L7:L8"/>
    <mergeCell ref="M7:M8"/>
  </mergeCells>
  <conditionalFormatting sqref="E9:P93">
    <cfRule type="containsText" dxfId="45" priority="4" operator="containsText" text="A">
      <formula>NOT(ISERROR(SEARCH("A",E9)))</formula>
    </cfRule>
  </conditionalFormatting>
  <conditionalFormatting sqref="Q9:Y67">
    <cfRule type="containsText" dxfId="44" priority="2" operator="containsText" text="A">
      <formula>NOT(ISERROR(SEARCH("A",Q9)))</formula>
    </cfRule>
  </conditionalFormatting>
  <conditionalFormatting sqref="Q68:Y93">
    <cfRule type="containsText" dxfId="43" priority="1" operator="containsText" text="A">
      <formula>NOT(ISERROR(SEARCH("A",Q68)))</formula>
    </cfRule>
  </conditionalFormatting>
  <pageMargins left="0.25" right="0.25" top="0.75" bottom="0.75" header="0.3" footer="0.3"/>
  <pageSetup paperSize="9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A2F0-63A3-4DD5-AAB9-C006D51EE29C}">
  <sheetPr>
    <tabColor theme="5"/>
    <pageSetUpPr fitToPage="1"/>
  </sheetPr>
  <dimension ref="A1:AQ79"/>
  <sheetViews>
    <sheetView topLeftCell="A54" workbookViewId="0">
      <selection activeCell="B9" sqref="B9:D78"/>
    </sheetView>
  </sheetViews>
  <sheetFormatPr defaultRowHeight="14.45"/>
  <cols>
    <col min="1" max="1" width="6.7109375" bestFit="1" customWidth="1"/>
    <col min="2" max="2" width="15.42578125" bestFit="1" customWidth="1"/>
    <col min="3" max="3" width="31.28515625" bestFit="1" customWidth="1"/>
    <col min="5" max="5" width="9.85546875" hidden="1" customWidth="1"/>
    <col min="6" max="6" width="9.7109375" hidden="1" customWidth="1"/>
    <col min="7" max="8" width="9.5703125" hidden="1" customWidth="1"/>
    <col min="9" max="11" width="9.7109375" hidden="1" customWidth="1"/>
    <col min="12" max="28" width="9.7109375" customWidth="1"/>
    <col min="29" max="29" width="9.7109375" hidden="1" customWidth="1"/>
    <col min="30" max="41" width="9.140625" hidden="1" customWidth="1"/>
  </cols>
  <sheetData>
    <row r="1" spans="1:43" ht="15.6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9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65"/>
    </row>
    <row r="2" spans="1:43" ht="15.6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9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65"/>
    </row>
    <row r="3" spans="1:43" ht="15.6">
      <c r="A3" s="58" t="s">
        <v>154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60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6"/>
    </row>
    <row r="4" spans="1:43" ht="15.6">
      <c r="A4" s="58" t="s">
        <v>3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9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65"/>
    </row>
    <row r="5" spans="1:43" ht="15.6">
      <c r="A5" s="58" t="s">
        <v>224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7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55"/>
    </row>
    <row r="6" spans="1:43" ht="15.6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  <c r="Y6" s="1">
        <v>21</v>
      </c>
      <c r="Z6" s="1">
        <v>22</v>
      </c>
      <c r="AA6" s="1">
        <v>23</v>
      </c>
      <c r="AB6" s="1">
        <v>24</v>
      </c>
      <c r="AC6" s="10">
        <v>13</v>
      </c>
      <c r="AD6" s="1">
        <v>14</v>
      </c>
      <c r="AE6" s="1">
        <v>15</v>
      </c>
      <c r="AF6" s="1">
        <v>16</v>
      </c>
      <c r="AG6" s="1">
        <v>17</v>
      </c>
      <c r="AH6" s="1">
        <v>18</v>
      </c>
      <c r="AI6" s="1">
        <v>19</v>
      </c>
      <c r="AJ6" s="1">
        <v>20</v>
      </c>
      <c r="AK6" s="1">
        <v>21</v>
      </c>
      <c r="AL6" s="1">
        <v>22</v>
      </c>
      <c r="AM6" s="1">
        <v>23</v>
      </c>
      <c r="AN6" s="1">
        <v>24</v>
      </c>
      <c r="AO6" s="3">
        <v>25</v>
      </c>
      <c r="AP6" s="49" t="s">
        <v>11</v>
      </c>
      <c r="AQ6" s="49" t="s">
        <v>12</v>
      </c>
    </row>
    <row r="7" spans="1:43" ht="15.75" customHeight="1">
      <c r="A7" s="36"/>
      <c r="B7" s="38"/>
      <c r="C7" s="38"/>
      <c r="D7" s="1" t="s">
        <v>13</v>
      </c>
      <c r="E7" s="30" t="s">
        <v>225</v>
      </c>
      <c r="F7" s="30" t="s">
        <v>225</v>
      </c>
      <c r="G7" s="30" t="s">
        <v>225</v>
      </c>
      <c r="H7" s="30" t="s">
        <v>225</v>
      </c>
      <c r="I7" s="30" t="s">
        <v>226</v>
      </c>
      <c r="J7" s="30" t="s">
        <v>226</v>
      </c>
      <c r="K7" s="30" t="s">
        <v>226</v>
      </c>
      <c r="L7" s="30" t="s">
        <v>227</v>
      </c>
      <c r="M7" s="30" t="s">
        <v>227</v>
      </c>
      <c r="N7" s="30" t="s">
        <v>227</v>
      </c>
      <c r="O7" s="30" t="s">
        <v>228</v>
      </c>
      <c r="P7" s="30" t="s">
        <v>228</v>
      </c>
      <c r="Q7" s="30" t="s">
        <v>228</v>
      </c>
      <c r="R7" s="30"/>
      <c r="S7" s="30"/>
      <c r="T7" s="30"/>
      <c r="U7" s="30"/>
      <c r="V7" s="30"/>
      <c r="W7" s="30"/>
      <c r="X7" s="30"/>
      <c r="Y7" s="50"/>
      <c r="Z7" s="50"/>
      <c r="AA7" s="50"/>
      <c r="AB7" s="43"/>
      <c r="AC7" s="50"/>
      <c r="AD7" s="64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34"/>
      <c r="AQ7" s="34"/>
    </row>
    <row r="8" spans="1:43" ht="15.6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50"/>
      <c r="Z8" s="50"/>
      <c r="AA8" s="50"/>
      <c r="AB8" s="43"/>
      <c r="AC8" s="50"/>
      <c r="AD8" s="64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63"/>
      <c r="AQ8" s="34"/>
    </row>
    <row r="9" spans="1:43">
      <c r="A9" s="4">
        <v>1</v>
      </c>
      <c r="B9" s="7">
        <v>2200320100133</v>
      </c>
      <c r="C9" s="6" t="s">
        <v>402</v>
      </c>
      <c r="D9" s="8" t="s">
        <v>403</v>
      </c>
      <c r="E9" s="4" t="s">
        <v>21</v>
      </c>
      <c r="F9" s="4" t="s">
        <v>21</v>
      </c>
      <c r="G9" s="4" t="s">
        <v>21</v>
      </c>
      <c r="H9" s="4" t="s">
        <v>21</v>
      </c>
      <c r="I9" s="4" t="s">
        <v>21</v>
      </c>
      <c r="J9" s="4" t="s">
        <v>21</v>
      </c>
      <c r="K9" s="4" t="s">
        <v>21</v>
      </c>
      <c r="L9" s="4" t="s">
        <v>22</v>
      </c>
      <c r="M9" s="4" t="s">
        <v>22</v>
      </c>
      <c r="N9" s="4" t="s">
        <v>22</v>
      </c>
      <c r="O9" s="4" t="s">
        <v>22</v>
      </c>
      <c r="P9" s="4" t="s">
        <v>22</v>
      </c>
      <c r="Q9" s="4" t="s">
        <v>22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P9" s="17">
        <f>COUNTIF(E9:AO9,"P")</f>
        <v>6</v>
      </c>
      <c r="AQ9" s="19">
        <f>AP9/(COUNTA(E9:AO9))</f>
        <v>0.46153846153846156</v>
      </c>
    </row>
    <row r="10" spans="1:43">
      <c r="A10" s="4">
        <v>2</v>
      </c>
      <c r="B10" s="7">
        <v>2200320100134</v>
      </c>
      <c r="C10" s="6" t="s">
        <v>404</v>
      </c>
      <c r="D10" s="8" t="s">
        <v>403</v>
      </c>
      <c r="E10" s="4" t="s">
        <v>21</v>
      </c>
      <c r="F10" s="4" t="s">
        <v>21</v>
      </c>
      <c r="G10" s="4" t="s">
        <v>21</v>
      </c>
      <c r="H10" s="4" t="s">
        <v>21</v>
      </c>
      <c r="I10" s="4" t="s">
        <v>22</v>
      </c>
      <c r="J10" s="4" t="s">
        <v>22</v>
      </c>
      <c r="K10" s="4" t="s">
        <v>22</v>
      </c>
      <c r="L10" s="4" t="s">
        <v>22</v>
      </c>
      <c r="M10" s="4" t="s">
        <v>22</v>
      </c>
      <c r="N10" s="4" t="s">
        <v>22</v>
      </c>
      <c r="O10" s="4" t="s">
        <v>22</v>
      </c>
      <c r="P10" s="4" t="s">
        <v>22</v>
      </c>
      <c r="Q10" s="4" t="s">
        <v>22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P10" s="17">
        <f t="shared" ref="AP10:AP73" si="0">COUNTIF(E10:AO10,"P")</f>
        <v>9</v>
      </c>
      <c r="AQ10" s="19">
        <f t="shared" ref="AQ10:AQ73" si="1">AP10/(COUNTA(E10:AO10))</f>
        <v>0.69230769230769229</v>
      </c>
    </row>
    <row r="11" spans="1:43">
      <c r="A11" s="4">
        <v>3</v>
      </c>
      <c r="B11" s="7">
        <v>2200320100135</v>
      </c>
      <c r="C11" s="6" t="s">
        <v>405</v>
      </c>
      <c r="D11" s="8" t="s">
        <v>403</v>
      </c>
      <c r="E11" s="4" t="s">
        <v>22</v>
      </c>
      <c r="F11" s="4" t="s">
        <v>22</v>
      </c>
      <c r="G11" s="4" t="s">
        <v>22</v>
      </c>
      <c r="H11" s="4" t="s">
        <v>22</v>
      </c>
      <c r="I11" s="4" t="s">
        <v>22</v>
      </c>
      <c r="J11" s="4" t="s">
        <v>22</v>
      </c>
      <c r="K11" s="4" t="s">
        <v>22</v>
      </c>
      <c r="L11" s="4" t="s">
        <v>22</v>
      </c>
      <c r="M11" s="4" t="s">
        <v>22</v>
      </c>
      <c r="N11" s="4" t="s">
        <v>22</v>
      </c>
      <c r="O11" s="4" t="s">
        <v>22</v>
      </c>
      <c r="P11" s="4" t="s">
        <v>22</v>
      </c>
      <c r="Q11" s="4" t="s">
        <v>22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P11" s="17">
        <f t="shared" si="0"/>
        <v>13</v>
      </c>
      <c r="AQ11" s="19">
        <f t="shared" si="1"/>
        <v>1</v>
      </c>
    </row>
    <row r="12" spans="1:43">
      <c r="A12" s="4">
        <v>4</v>
      </c>
      <c r="B12" s="7">
        <v>2200320100136</v>
      </c>
      <c r="C12" s="6" t="s">
        <v>406</v>
      </c>
      <c r="D12" s="8" t="s">
        <v>403</v>
      </c>
      <c r="E12" s="4" t="s">
        <v>22</v>
      </c>
      <c r="F12" s="4" t="s">
        <v>22</v>
      </c>
      <c r="G12" s="4" t="s">
        <v>22</v>
      </c>
      <c r="H12" s="4" t="s">
        <v>22</v>
      </c>
      <c r="I12" s="4" t="s">
        <v>21</v>
      </c>
      <c r="J12" s="4" t="s">
        <v>21</v>
      </c>
      <c r="K12" s="4" t="s">
        <v>21</v>
      </c>
      <c r="L12" s="4" t="s">
        <v>21</v>
      </c>
      <c r="M12" s="4" t="s">
        <v>21</v>
      </c>
      <c r="N12" s="4" t="s">
        <v>21</v>
      </c>
      <c r="O12" s="4" t="s">
        <v>21</v>
      </c>
      <c r="P12" s="4" t="s">
        <v>21</v>
      </c>
      <c r="Q12" s="4" t="s">
        <v>21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P12" s="17">
        <f t="shared" si="0"/>
        <v>4</v>
      </c>
      <c r="AQ12" s="19">
        <f t="shared" si="1"/>
        <v>0.30769230769230771</v>
      </c>
    </row>
    <row r="13" spans="1:43">
      <c r="A13" s="4">
        <v>5</v>
      </c>
      <c r="B13" s="7">
        <v>2200320100137</v>
      </c>
      <c r="C13" s="6" t="s">
        <v>407</v>
      </c>
      <c r="D13" s="8" t="s">
        <v>403</v>
      </c>
      <c r="E13" s="4" t="s">
        <v>21</v>
      </c>
      <c r="F13" s="4" t="s">
        <v>21</v>
      </c>
      <c r="G13" s="4" t="s">
        <v>21</v>
      </c>
      <c r="H13" s="4" t="s">
        <v>21</v>
      </c>
      <c r="I13" s="4" t="s">
        <v>21</v>
      </c>
      <c r="J13" s="4" t="s">
        <v>21</v>
      </c>
      <c r="K13" s="4" t="s">
        <v>21</v>
      </c>
      <c r="L13" s="4" t="s">
        <v>22</v>
      </c>
      <c r="M13" s="4" t="s">
        <v>22</v>
      </c>
      <c r="N13" s="4" t="s">
        <v>22</v>
      </c>
      <c r="O13" s="4" t="s">
        <v>22</v>
      </c>
      <c r="P13" s="4" t="s">
        <v>22</v>
      </c>
      <c r="Q13" s="4" t="s">
        <v>22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P13" s="17">
        <f t="shared" si="0"/>
        <v>6</v>
      </c>
      <c r="AQ13" s="19">
        <f t="shared" si="1"/>
        <v>0.46153846153846156</v>
      </c>
    </row>
    <row r="14" spans="1:43">
      <c r="A14" s="4">
        <v>6</v>
      </c>
      <c r="B14" s="7">
        <v>2200320100138</v>
      </c>
      <c r="C14" s="6" t="s">
        <v>408</v>
      </c>
      <c r="D14" s="8" t="s">
        <v>403</v>
      </c>
      <c r="E14" s="4" t="s">
        <v>22</v>
      </c>
      <c r="F14" s="4" t="s">
        <v>22</v>
      </c>
      <c r="G14" s="4" t="s">
        <v>22</v>
      </c>
      <c r="H14" s="4" t="s">
        <v>22</v>
      </c>
      <c r="I14" s="4" t="s">
        <v>21</v>
      </c>
      <c r="J14" s="4" t="s">
        <v>21</v>
      </c>
      <c r="K14" s="4" t="s">
        <v>21</v>
      </c>
      <c r="L14" s="4" t="s">
        <v>22</v>
      </c>
      <c r="M14" s="4" t="s">
        <v>22</v>
      </c>
      <c r="N14" s="4" t="s">
        <v>22</v>
      </c>
      <c r="O14" s="4" t="s">
        <v>21</v>
      </c>
      <c r="P14" s="4" t="s">
        <v>21</v>
      </c>
      <c r="Q14" s="4" t="s">
        <v>21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P14" s="17">
        <f t="shared" si="0"/>
        <v>7</v>
      </c>
      <c r="AQ14" s="19">
        <f t="shared" si="1"/>
        <v>0.53846153846153844</v>
      </c>
    </row>
    <row r="15" spans="1:43">
      <c r="A15" s="4">
        <v>7</v>
      </c>
      <c r="B15" s="7">
        <v>2200320100139</v>
      </c>
      <c r="C15" s="6" t="s">
        <v>409</v>
      </c>
      <c r="D15" s="8" t="s">
        <v>403</v>
      </c>
      <c r="E15" s="4" t="s">
        <v>21</v>
      </c>
      <c r="F15" s="4" t="s">
        <v>21</v>
      </c>
      <c r="G15" s="4" t="s">
        <v>21</v>
      </c>
      <c r="H15" s="4" t="s">
        <v>21</v>
      </c>
      <c r="I15" s="4" t="s">
        <v>22</v>
      </c>
      <c r="J15" s="4" t="s">
        <v>22</v>
      </c>
      <c r="K15" s="4" t="s">
        <v>22</v>
      </c>
      <c r="L15" s="4" t="s">
        <v>22</v>
      </c>
      <c r="M15" s="4" t="s">
        <v>22</v>
      </c>
      <c r="N15" s="4" t="s">
        <v>22</v>
      </c>
      <c r="O15" s="4" t="s">
        <v>22</v>
      </c>
      <c r="P15" s="4" t="s">
        <v>22</v>
      </c>
      <c r="Q15" s="4" t="s">
        <v>22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P15" s="17">
        <f t="shared" si="0"/>
        <v>9</v>
      </c>
      <c r="AQ15" s="19">
        <f t="shared" si="1"/>
        <v>0.69230769230769229</v>
      </c>
    </row>
    <row r="16" spans="1:43">
      <c r="A16" s="4">
        <v>8</v>
      </c>
      <c r="B16" s="7">
        <v>2200320100140</v>
      </c>
      <c r="C16" s="6" t="s">
        <v>410</v>
      </c>
      <c r="D16" s="8" t="s">
        <v>403</v>
      </c>
      <c r="E16" s="4" t="s">
        <v>21</v>
      </c>
      <c r="F16" s="4" t="s">
        <v>21</v>
      </c>
      <c r="G16" s="4" t="s">
        <v>21</v>
      </c>
      <c r="H16" s="4" t="s">
        <v>21</v>
      </c>
      <c r="I16" s="4" t="s">
        <v>22</v>
      </c>
      <c r="J16" s="4" t="s">
        <v>22</v>
      </c>
      <c r="K16" s="4" t="s">
        <v>22</v>
      </c>
      <c r="L16" s="4" t="s">
        <v>22</v>
      </c>
      <c r="M16" s="4" t="s">
        <v>22</v>
      </c>
      <c r="N16" s="4" t="s">
        <v>22</v>
      </c>
      <c r="O16" s="4" t="s">
        <v>22</v>
      </c>
      <c r="P16" s="4" t="s">
        <v>22</v>
      </c>
      <c r="Q16" s="4" t="s">
        <v>22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P16" s="17">
        <f t="shared" si="0"/>
        <v>9</v>
      </c>
      <c r="AQ16" s="19">
        <f t="shared" si="1"/>
        <v>0.69230769230769229</v>
      </c>
    </row>
    <row r="17" spans="1:43">
      <c r="A17" s="4">
        <v>9</v>
      </c>
      <c r="B17" s="7">
        <v>2200320100141</v>
      </c>
      <c r="C17" s="6" t="s">
        <v>411</v>
      </c>
      <c r="D17" s="8" t="s">
        <v>403</v>
      </c>
      <c r="E17" s="4" t="s">
        <v>21</v>
      </c>
      <c r="F17" s="4" t="s">
        <v>21</v>
      </c>
      <c r="G17" s="4" t="s">
        <v>21</v>
      </c>
      <c r="H17" s="4" t="s">
        <v>21</v>
      </c>
      <c r="I17" s="4" t="s">
        <v>22</v>
      </c>
      <c r="J17" s="4" t="s">
        <v>22</v>
      </c>
      <c r="K17" s="4" t="s">
        <v>22</v>
      </c>
      <c r="L17" s="4" t="s">
        <v>22</v>
      </c>
      <c r="M17" s="4" t="s">
        <v>22</v>
      </c>
      <c r="N17" s="4" t="s">
        <v>22</v>
      </c>
      <c r="O17" s="4" t="s">
        <v>22</v>
      </c>
      <c r="P17" s="4" t="s">
        <v>22</v>
      </c>
      <c r="Q17" s="4" t="s">
        <v>22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P17" s="17">
        <f t="shared" si="0"/>
        <v>9</v>
      </c>
      <c r="AQ17" s="19">
        <f t="shared" si="1"/>
        <v>0.69230769230769229</v>
      </c>
    </row>
    <row r="18" spans="1:43">
      <c r="A18" s="4">
        <v>10</v>
      </c>
      <c r="B18" s="7">
        <v>2200320100142</v>
      </c>
      <c r="C18" s="6" t="s">
        <v>412</v>
      </c>
      <c r="D18" s="8" t="s">
        <v>403</v>
      </c>
      <c r="E18" s="4" t="s">
        <v>22</v>
      </c>
      <c r="F18" s="4" t="s">
        <v>22</v>
      </c>
      <c r="G18" s="4" t="s">
        <v>22</v>
      </c>
      <c r="H18" s="4" t="s">
        <v>22</v>
      </c>
      <c r="I18" s="4" t="s">
        <v>22</v>
      </c>
      <c r="J18" s="4" t="s">
        <v>22</v>
      </c>
      <c r="K18" s="4" t="s">
        <v>22</v>
      </c>
      <c r="L18" s="4" t="s">
        <v>22</v>
      </c>
      <c r="M18" s="4" t="s">
        <v>22</v>
      </c>
      <c r="N18" s="4" t="s">
        <v>22</v>
      </c>
      <c r="O18" s="4" t="s">
        <v>21</v>
      </c>
      <c r="P18" s="4" t="s">
        <v>21</v>
      </c>
      <c r="Q18" s="4" t="s">
        <v>21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P18" s="17">
        <f t="shared" si="0"/>
        <v>10</v>
      </c>
      <c r="AQ18" s="19">
        <f t="shared" si="1"/>
        <v>0.76923076923076927</v>
      </c>
    </row>
    <row r="19" spans="1:43">
      <c r="A19" s="4">
        <v>11</v>
      </c>
      <c r="B19" s="7">
        <v>2200320100143</v>
      </c>
      <c r="C19" s="6" t="s">
        <v>413</v>
      </c>
      <c r="D19" s="8" t="s">
        <v>403</v>
      </c>
      <c r="E19" s="4" t="s">
        <v>22</v>
      </c>
      <c r="F19" s="4" t="s">
        <v>22</v>
      </c>
      <c r="G19" s="4" t="s">
        <v>22</v>
      </c>
      <c r="H19" s="4" t="s">
        <v>22</v>
      </c>
      <c r="I19" s="4" t="s">
        <v>22</v>
      </c>
      <c r="J19" s="4" t="s">
        <v>22</v>
      </c>
      <c r="K19" s="4" t="s">
        <v>22</v>
      </c>
      <c r="L19" s="4" t="s">
        <v>21</v>
      </c>
      <c r="M19" s="4" t="s">
        <v>21</v>
      </c>
      <c r="N19" s="4" t="s">
        <v>21</v>
      </c>
      <c r="O19" s="4" t="s">
        <v>21</v>
      </c>
      <c r="P19" s="4" t="s">
        <v>21</v>
      </c>
      <c r="Q19" s="4" t="s">
        <v>21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P19" s="17">
        <f t="shared" si="0"/>
        <v>7</v>
      </c>
      <c r="AQ19" s="19">
        <f t="shared" si="1"/>
        <v>0.53846153846153844</v>
      </c>
    </row>
    <row r="20" spans="1:43">
      <c r="A20" s="4">
        <v>12</v>
      </c>
      <c r="B20" s="7">
        <v>2200320100144</v>
      </c>
      <c r="C20" s="6" t="s">
        <v>414</v>
      </c>
      <c r="D20" s="8" t="s">
        <v>403</v>
      </c>
      <c r="E20" s="4" t="s">
        <v>22</v>
      </c>
      <c r="F20" s="4" t="s">
        <v>22</v>
      </c>
      <c r="G20" s="4" t="s">
        <v>22</v>
      </c>
      <c r="H20" s="4" t="s">
        <v>22</v>
      </c>
      <c r="I20" s="4" t="s">
        <v>22</v>
      </c>
      <c r="J20" s="4" t="s">
        <v>22</v>
      </c>
      <c r="K20" s="4" t="s">
        <v>22</v>
      </c>
      <c r="L20" s="4" t="s">
        <v>22</v>
      </c>
      <c r="M20" s="4" t="s">
        <v>22</v>
      </c>
      <c r="N20" s="4" t="s">
        <v>22</v>
      </c>
      <c r="O20" s="4" t="s">
        <v>22</v>
      </c>
      <c r="P20" s="4" t="s">
        <v>22</v>
      </c>
      <c r="Q20" s="4" t="s">
        <v>22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P20" s="17">
        <f t="shared" si="0"/>
        <v>13</v>
      </c>
      <c r="AQ20" s="19">
        <f t="shared" si="1"/>
        <v>1</v>
      </c>
    </row>
    <row r="21" spans="1:43">
      <c r="A21" s="4">
        <v>13</v>
      </c>
      <c r="B21" s="7">
        <v>2200320100145</v>
      </c>
      <c r="C21" s="6" t="s">
        <v>415</v>
      </c>
      <c r="D21" s="8" t="s">
        <v>403</v>
      </c>
      <c r="E21" s="4" t="s">
        <v>22</v>
      </c>
      <c r="F21" s="4" t="s">
        <v>22</v>
      </c>
      <c r="G21" s="4" t="s">
        <v>22</v>
      </c>
      <c r="H21" s="4" t="s">
        <v>22</v>
      </c>
      <c r="I21" s="4" t="s">
        <v>22</v>
      </c>
      <c r="J21" s="4" t="s">
        <v>22</v>
      </c>
      <c r="K21" s="4" t="s">
        <v>22</v>
      </c>
      <c r="L21" s="4" t="s">
        <v>22</v>
      </c>
      <c r="M21" s="4" t="s">
        <v>22</v>
      </c>
      <c r="N21" s="4" t="s">
        <v>22</v>
      </c>
      <c r="O21" s="4" t="s">
        <v>22</v>
      </c>
      <c r="P21" s="4" t="s">
        <v>22</v>
      </c>
      <c r="Q21" s="4" t="s">
        <v>22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P21" s="17">
        <f t="shared" si="0"/>
        <v>13</v>
      </c>
      <c r="AQ21" s="19">
        <f t="shared" si="1"/>
        <v>1</v>
      </c>
    </row>
    <row r="22" spans="1:43">
      <c r="A22" s="4">
        <v>14</v>
      </c>
      <c r="B22" s="7">
        <v>2200320100146</v>
      </c>
      <c r="C22" s="6" t="s">
        <v>416</v>
      </c>
      <c r="D22" s="8" t="s">
        <v>403</v>
      </c>
      <c r="E22" s="4" t="s">
        <v>22</v>
      </c>
      <c r="F22" s="4" t="s">
        <v>22</v>
      </c>
      <c r="G22" s="4" t="s">
        <v>22</v>
      </c>
      <c r="H22" s="4" t="s">
        <v>22</v>
      </c>
      <c r="I22" s="4" t="s">
        <v>22</v>
      </c>
      <c r="J22" s="4" t="s">
        <v>22</v>
      </c>
      <c r="K22" s="4" t="s">
        <v>22</v>
      </c>
      <c r="L22" s="4" t="s">
        <v>22</v>
      </c>
      <c r="M22" s="4" t="s">
        <v>22</v>
      </c>
      <c r="N22" s="4" t="s">
        <v>22</v>
      </c>
      <c r="O22" s="4" t="s">
        <v>21</v>
      </c>
      <c r="P22" s="4" t="s">
        <v>21</v>
      </c>
      <c r="Q22" s="4" t="s">
        <v>21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P22" s="17">
        <f t="shared" si="0"/>
        <v>10</v>
      </c>
      <c r="AQ22" s="19">
        <f t="shared" si="1"/>
        <v>0.76923076923076927</v>
      </c>
    </row>
    <row r="23" spans="1:43">
      <c r="A23" s="4">
        <v>15</v>
      </c>
      <c r="B23" s="7">
        <v>2200320100147</v>
      </c>
      <c r="C23" s="6" t="s">
        <v>417</v>
      </c>
      <c r="D23" s="8" t="s">
        <v>403</v>
      </c>
      <c r="E23" s="4" t="s">
        <v>21</v>
      </c>
      <c r="F23" s="4" t="s">
        <v>21</v>
      </c>
      <c r="G23" s="4" t="s">
        <v>21</v>
      </c>
      <c r="H23" s="4" t="s">
        <v>21</v>
      </c>
      <c r="I23" s="4" t="s">
        <v>22</v>
      </c>
      <c r="J23" s="4" t="s">
        <v>22</v>
      </c>
      <c r="K23" s="4" t="s">
        <v>22</v>
      </c>
      <c r="L23" s="4" t="s">
        <v>22</v>
      </c>
      <c r="M23" s="4" t="s">
        <v>22</v>
      </c>
      <c r="N23" s="4" t="s">
        <v>22</v>
      </c>
      <c r="O23" s="4" t="s">
        <v>21</v>
      </c>
      <c r="P23" s="4" t="s">
        <v>21</v>
      </c>
      <c r="Q23" s="4" t="s">
        <v>21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P23" s="17">
        <f t="shared" si="0"/>
        <v>6</v>
      </c>
      <c r="AQ23" s="19">
        <f t="shared" si="1"/>
        <v>0.46153846153846156</v>
      </c>
    </row>
    <row r="24" spans="1:43">
      <c r="A24" s="4">
        <v>16</v>
      </c>
      <c r="B24" s="7">
        <v>2200320100148</v>
      </c>
      <c r="C24" s="6" t="s">
        <v>418</v>
      </c>
      <c r="D24" s="8" t="s">
        <v>403</v>
      </c>
      <c r="E24" s="4" t="s">
        <v>22</v>
      </c>
      <c r="F24" s="4" t="s">
        <v>22</v>
      </c>
      <c r="G24" s="4" t="s">
        <v>22</v>
      </c>
      <c r="H24" s="4" t="s">
        <v>22</v>
      </c>
      <c r="I24" s="4" t="s">
        <v>21</v>
      </c>
      <c r="J24" s="4" t="s">
        <v>21</v>
      </c>
      <c r="K24" s="4" t="s">
        <v>21</v>
      </c>
      <c r="L24" s="4" t="s">
        <v>22</v>
      </c>
      <c r="M24" s="4" t="s">
        <v>22</v>
      </c>
      <c r="N24" s="4" t="s">
        <v>22</v>
      </c>
      <c r="O24" s="4" t="s">
        <v>22</v>
      </c>
      <c r="P24" s="4" t="s">
        <v>22</v>
      </c>
      <c r="Q24" s="4" t="s">
        <v>22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P24" s="17">
        <f t="shared" si="0"/>
        <v>10</v>
      </c>
      <c r="AQ24" s="19">
        <f t="shared" si="1"/>
        <v>0.76923076923076927</v>
      </c>
    </row>
    <row r="25" spans="1:43">
      <c r="A25" s="4">
        <v>17</v>
      </c>
      <c r="B25" s="7">
        <v>2200320100149</v>
      </c>
      <c r="C25" s="6" t="s">
        <v>419</v>
      </c>
      <c r="D25" s="8" t="s">
        <v>403</v>
      </c>
      <c r="E25" s="4" t="s">
        <v>21</v>
      </c>
      <c r="F25" s="4" t="s">
        <v>21</v>
      </c>
      <c r="G25" s="4" t="s">
        <v>21</v>
      </c>
      <c r="H25" s="4" t="s">
        <v>21</v>
      </c>
      <c r="I25" s="4" t="s">
        <v>22</v>
      </c>
      <c r="J25" s="4" t="s">
        <v>22</v>
      </c>
      <c r="K25" s="4" t="s">
        <v>22</v>
      </c>
      <c r="L25" s="4" t="s">
        <v>21</v>
      </c>
      <c r="M25" s="4" t="s">
        <v>21</v>
      </c>
      <c r="N25" s="4" t="s">
        <v>21</v>
      </c>
      <c r="O25" s="4" t="s">
        <v>22</v>
      </c>
      <c r="P25" s="4" t="s">
        <v>22</v>
      </c>
      <c r="Q25" s="4" t="s">
        <v>22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P25" s="17">
        <f t="shared" si="0"/>
        <v>6</v>
      </c>
      <c r="AQ25" s="19">
        <f t="shared" si="1"/>
        <v>0.46153846153846156</v>
      </c>
    </row>
    <row r="26" spans="1:43">
      <c r="A26" s="4">
        <v>18</v>
      </c>
      <c r="B26" s="7">
        <v>2200320100150</v>
      </c>
      <c r="C26" s="6" t="s">
        <v>420</v>
      </c>
      <c r="D26" s="8" t="s">
        <v>403</v>
      </c>
      <c r="E26" s="4" t="s">
        <v>22</v>
      </c>
      <c r="F26" s="4" t="s">
        <v>22</v>
      </c>
      <c r="G26" s="4" t="s">
        <v>22</v>
      </c>
      <c r="H26" s="4" t="s">
        <v>22</v>
      </c>
      <c r="I26" s="4" t="s">
        <v>22</v>
      </c>
      <c r="J26" s="4" t="s">
        <v>22</v>
      </c>
      <c r="K26" s="4" t="s">
        <v>22</v>
      </c>
      <c r="L26" s="4" t="s">
        <v>21</v>
      </c>
      <c r="M26" s="4" t="s">
        <v>21</v>
      </c>
      <c r="N26" s="4" t="s">
        <v>21</v>
      </c>
      <c r="O26" s="4" t="s">
        <v>22</v>
      </c>
      <c r="P26" s="4" t="s">
        <v>22</v>
      </c>
      <c r="Q26" s="4" t="s">
        <v>22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P26" s="17">
        <f t="shared" si="0"/>
        <v>10</v>
      </c>
      <c r="AQ26" s="19">
        <f t="shared" si="1"/>
        <v>0.76923076923076927</v>
      </c>
    </row>
    <row r="27" spans="1:43">
      <c r="A27" s="4">
        <v>19</v>
      </c>
      <c r="B27" s="7">
        <v>2200320100151</v>
      </c>
      <c r="C27" s="6" t="s">
        <v>421</v>
      </c>
      <c r="D27" s="8" t="s">
        <v>403</v>
      </c>
      <c r="E27" s="4" t="s">
        <v>22</v>
      </c>
      <c r="F27" s="4" t="s">
        <v>22</v>
      </c>
      <c r="G27" s="4" t="s">
        <v>22</v>
      </c>
      <c r="H27" s="4" t="s">
        <v>22</v>
      </c>
      <c r="I27" s="4" t="s">
        <v>22</v>
      </c>
      <c r="J27" s="4" t="s">
        <v>22</v>
      </c>
      <c r="K27" s="4" t="s">
        <v>22</v>
      </c>
      <c r="L27" s="4" t="s">
        <v>22</v>
      </c>
      <c r="M27" s="4" t="s">
        <v>22</v>
      </c>
      <c r="N27" s="4" t="s">
        <v>22</v>
      </c>
      <c r="O27" s="4" t="s">
        <v>22</v>
      </c>
      <c r="P27" s="4" t="s">
        <v>22</v>
      </c>
      <c r="Q27" s="4" t="s">
        <v>22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P27" s="17">
        <f t="shared" si="0"/>
        <v>13</v>
      </c>
      <c r="AQ27" s="19">
        <f t="shared" si="1"/>
        <v>1</v>
      </c>
    </row>
    <row r="28" spans="1:43">
      <c r="A28" s="4">
        <v>20</v>
      </c>
      <c r="B28" s="7">
        <v>2200320100152</v>
      </c>
      <c r="C28" s="6" t="s">
        <v>422</v>
      </c>
      <c r="D28" s="8" t="s">
        <v>403</v>
      </c>
      <c r="E28" s="4" t="s">
        <v>22</v>
      </c>
      <c r="F28" s="4" t="s">
        <v>22</v>
      </c>
      <c r="G28" s="4" t="s">
        <v>22</v>
      </c>
      <c r="H28" s="4" t="s">
        <v>22</v>
      </c>
      <c r="I28" s="4" t="s">
        <v>22</v>
      </c>
      <c r="J28" s="4" t="s">
        <v>22</v>
      </c>
      <c r="K28" s="4" t="s">
        <v>22</v>
      </c>
      <c r="L28" s="4" t="s">
        <v>22</v>
      </c>
      <c r="M28" s="4" t="s">
        <v>22</v>
      </c>
      <c r="N28" s="4" t="s">
        <v>22</v>
      </c>
      <c r="O28" s="4" t="s">
        <v>22</v>
      </c>
      <c r="P28" s="4" t="s">
        <v>22</v>
      </c>
      <c r="Q28" s="4" t="s">
        <v>22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P28" s="17">
        <f t="shared" si="0"/>
        <v>13</v>
      </c>
      <c r="AQ28" s="19">
        <f t="shared" si="1"/>
        <v>1</v>
      </c>
    </row>
    <row r="29" spans="1:43">
      <c r="A29" s="4">
        <v>21</v>
      </c>
      <c r="B29" s="7">
        <v>2200320100153</v>
      </c>
      <c r="C29" s="6" t="s">
        <v>423</v>
      </c>
      <c r="D29" s="8" t="s">
        <v>403</v>
      </c>
      <c r="E29" s="4" t="s">
        <v>22</v>
      </c>
      <c r="F29" s="4" t="s">
        <v>22</v>
      </c>
      <c r="G29" s="4" t="s">
        <v>22</v>
      </c>
      <c r="H29" s="4" t="s">
        <v>22</v>
      </c>
      <c r="I29" s="4" t="s">
        <v>22</v>
      </c>
      <c r="J29" s="4" t="s">
        <v>22</v>
      </c>
      <c r="K29" s="4" t="s">
        <v>22</v>
      </c>
      <c r="L29" s="4" t="s">
        <v>21</v>
      </c>
      <c r="M29" s="4" t="s">
        <v>21</v>
      </c>
      <c r="N29" s="4" t="s">
        <v>21</v>
      </c>
      <c r="O29" s="4" t="s">
        <v>21</v>
      </c>
      <c r="P29" s="4" t="s">
        <v>21</v>
      </c>
      <c r="Q29" s="4" t="s">
        <v>21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P29" s="17">
        <f t="shared" si="0"/>
        <v>7</v>
      </c>
      <c r="AQ29" s="19">
        <f t="shared" si="1"/>
        <v>0.53846153846153844</v>
      </c>
    </row>
    <row r="30" spans="1:43">
      <c r="A30" s="4">
        <v>22</v>
      </c>
      <c r="B30" s="7">
        <v>2200320100154</v>
      </c>
      <c r="C30" s="6" t="s">
        <v>424</v>
      </c>
      <c r="D30" s="8" t="s">
        <v>403</v>
      </c>
      <c r="E30" s="4" t="s">
        <v>21</v>
      </c>
      <c r="F30" s="4" t="s">
        <v>21</v>
      </c>
      <c r="G30" s="4" t="s">
        <v>21</v>
      </c>
      <c r="H30" s="4" t="s">
        <v>21</v>
      </c>
      <c r="I30" s="4" t="s">
        <v>21</v>
      </c>
      <c r="J30" s="4" t="s">
        <v>21</v>
      </c>
      <c r="K30" s="4" t="s">
        <v>21</v>
      </c>
      <c r="L30" s="4" t="s">
        <v>22</v>
      </c>
      <c r="M30" s="4" t="s">
        <v>22</v>
      </c>
      <c r="N30" s="4" t="s">
        <v>22</v>
      </c>
      <c r="O30" s="4" t="s">
        <v>21</v>
      </c>
      <c r="P30" s="4" t="s">
        <v>21</v>
      </c>
      <c r="Q30" s="4" t="s">
        <v>21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P30" s="17">
        <f t="shared" si="0"/>
        <v>3</v>
      </c>
      <c r="AQ30" s="19">
        <f t="shared" si="1"/>
        <v>0.23076923076923078</v>
      </c>
    </row>
    <row r="31" spans="1:43">
      <c r="A31" s="4">
        <v>23</v>
      </c>
      <c r="B31" s="7">
        <v>2200320100155</v>
      </c>
      <c r="C31" s="6" t="s">
        <v>425</v>
      </c>
      <c r="D31" s="8" t="s">
        <v>403</v>
      </c>
      <c r="E31" s="4" t="s">
        <v>22</v>
      </c>
      <c r="F31" s="4" t="s">
        <v>22</v>
      </c>
      <c r="G31" s="4" t="s">
        <v>22</v>
      </c>
      <c r="H31" s="4" t="s">
        <v>22</v>
      </c>
      <c r="I31" s="4" t="s">
        <v>22</v>
      </c>
      <c r="J31" s="4" t="s">
        <v>22</v>
      </c>
      <c r="K31" s="4" t="s">
        <v>22</v>
      </c>
      <c r="L31" s="4" t="s">
        <v>22</v>
      </c>
      <c r="M31" s="4" t="s">
        <v>22</v>
      </c>
      <c r="N31" s="4" t="s">
        <v>22</v>
      </c>
      <c r="O31" s="4" t="s">
        <v>22</v>
      </c>
      <c r="P31" s="4" t="s">
        <v>22</v>
      </c>
      <c r="Q31" s="4" t="s">
        <v>22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P31" s="17">
        <f t="shared" si="0"/>
        <v>13</v>
      </c>
      <c r="AQ31" s="19">
        <f t="shared" si="1"/>
        <v>1</v>
      </c>
    </row>
    <row r="32" spans="1:43">
      <c r="A32" s="4">
        <v>24</v>
      </c>
      <c r="B32" s="7">
        <v>2200320100156</v>
      </c>
      <c r="C32" s="6" t="s">
        <v>426</v>
      </c>
      <c r="D32" s="8" t="s">
        <v>403</v>
      </c>
      <c r="E32" s="4" t="s">
        <v>22</v>
      </c>
      <c r="F32" s="4" t="s">
        <v>22</v>
      </c>
      <c r="G32" s="4" t="s">
        <v>22</v>
      </c>
      <c r="H32" s="4" t="s">
        <v>22</v>
      </c>
      <c r="I32" s="4" t="s">
        <v>21</v>
      </c>
      <c r="J32" s="4" t="s">
        <v>21</v>
      </c>
      <c r="K32" s="4" t="s">
        <v>21</v>
      </c>
      <c r="L32" s="4" t="s">
        <v>22</v>
      </c>
      <c r="M32" s="4" t="s">
        <v>22</v>
      </c>
      <c r="N32" s="4" t="s">
        <v>22</v>
      </c>
      <c r="O32" s="4" t="s">
        <v>22</v>
      </c>
      <c r="P32" s="4" t="s">
        <v>22</v>
      </c>
      <c r="Q32" s="4" t="s">
        <v>22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P32" s="17">
        <f t="shared" si="0"/>
        <v>10</v>
      </c>
      <c r="AQ32" s="19">
        <f t="shared" si="1"/>
        <v>0.76923076923076927</v>
      </c>
    </row>
    <row r="33" spans="1:43">
      <c r="A33" s="4">
        <v>25</v>
      </c>
      <c r="B33" s="7">
        <v>2200320100157</v>
      </c>
      <c r="C33" s="6" t="s">
        <v>427</v>
      </c>
      <c r="D33" s="8" t="s">
        <v>403</v>
      </c>
      <c r="E33" s="4" t="s">
        <v>22</v>
      </c>
      <c r="F33" s="4" t="s">
        <v>22</v>
      </c>
      <c r="G33" s="4" t="s">
        <v>22</v>
      </c>
      <c r="H33" s="4" t="s">
        <v>22</v>
      </c>
      <c r="I33" s="4" t="s">
        <v>22</v>
      </c>
      <c r="J33" s="4" t="s">
        <v>22</v>
      </c>
      <c r="K33" s="4" t="s">
        <v>22</v>
      </c>
      <c r="L33" s="4" t="s">
        <v>22</v>
      </c>
      <c r="M33" s="4" t="s">
        <v>22</v>
      </c>
      <c r="N33" s="4" t="s">
        <v>22</v>
      </c>
      <c r="O33" s="4" t="s">
        <v>22</v>
      </c>
      <c r="P33" s="4" t="s">
        <v>22</v>
      </c>
      <c r="Q33" s="4" t="s">
        <v>22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P33" s="17">
        <f t="shared" si="0"/>
        <v>13</v>
      </c>
      <c r="AQ33" s="19">
        <f t="shared" si="1"/>
        <v>1</v>
      </c>
    </row>
    <row r="34" spans="1:43">
      <c r="A34" s="4">
        <v>26</v>
      </c>
      <c r="B34" s="7">
        <v>2200320100158</v>
      </c>
      <c r="C34" s="6" t="s">
        <v>428</v>
      </c>
      <c r="D34" s="8" t="s">
        <v>403</v>
      </c>
      <c r="E34" s="4" t="s">
        <v>22</v>
      </c>
      <c r="F34" s="4" t="s">
        <v>22</v>
      </c>
      <c r="G34" s="4" t="s">
        <v>22</v>
      </c>
      <c r="H34" s="4" t="s">
        <v>22</v>
      </c>
      <c r="I34" s="4" t="s">
        <v>22</v>
      </c>
      <c r="J34" s="4" t="s">
        <v>22</v>
      </c>
      <c r="K34" s="4" t="s">
        <v>22</v>
      </c>
      <c r="L34" s="4" t="s">
        <v>21</v>
      </c>
      <c r="M34" s="4" t="s">
        <v>21</v>
      </c>
      <c r="N34" s="4" t="s">
        <v>21</v>
      </c>
      <c r="O34" s="4" t="s">
        <v>22</v>
      </c>
      <c r="P34" s="4" t="s">
        <v>22</v>
      </c>
      <c r="Q34" s="4" t="s">
        <v>22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P34" s="17">
        <f t="shared" si="0"/>
        <v>10</v>
      </c>
      <c r="AQ34" s="19">
        <f t="shared" si="1"/>
        <v>0.76923076923076927</v>
      </c>
    </row>
    <row r="35" spans="1:43">
      <c r="A35" s="4">
        <v>27</v>
      </c>
      <c r="B35" s="7">
        <v>2200320100159</v>
      </c>
      <c r="C35" s="6" t="s">
        <v>429</v>
      </c>
      <c r="D35" s="8" t="s">
        <v>403</v>
      </c>
      <c r="E35" s="4" t="s">
        <v>22</v>
      </c>
      <c r="F35" s="4" t="s">
        <v>22</v>
      </c>
      <c r="G35" s="4" t="s">
        <v>22</v>
      </c>
      <c r="H35" s="4" t="s">
        <v>22</v>
      </c>
      <c r="I35" s="4" t="s">
        <v>22</v>
      </c>
      <c r="J35" s="4" t="s">
        <v>22</v>
      </c>
      <c r="K35" s="4" t="s">
        <v>22</v>
      </c>
      <c r="L35" s="4" t="s">
        <v>21</v>
      </c>
      <c r="M35" s="4" t="s">
        <v>21</v>
      </c>
      <c r="N35" s="4" t="s">
        <v>21</v>
      </c>
      <c r="O35" s="4" t="s">
        <v>22</v>
      </c>
      <c r="P35" s="4" t="s">
        <v>22</v>
      </c>
      <c r="Q35" s="4" t="s">
        <v>22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P35" s="17">
        <f t="shared" si="0"/>
        <v>10</v>
      </c>
      <c r="AQ35" s="19">
        <f t="shared" si="1"/>
        <v>0.76923076923076927</v>
      </c>
    </row>
    <row r="36" spans="1:43">
      <c r="A36" s="4">
        <v>28</v>
      </c>
      <c r="B36" s="7">
        <v>2200320100160</v>
      </c>
      <c r="C36" s="6" t="s">
        <v>430</v>
      </c>
      <c r="D36" s="8" t="s">
        <v>403</v>
      </c>
      <c r="E36" s="4" t="s">
        <v>22</v>
      </c>
      <c r="F36" s="4" t="s">
        <v>22</v>
      </c>
      <c r="G36" s="4" t="s">
        <v>22</v>
      </c>
      <c r="H36" s="4" t="s">
        <v>22</v>
      </c>
      <c r="I36" s="4" t="s">
        <v>22</v>
      </c>
      <c r="J36" s="4" t="s">
        <v>22</v>
      </c>
      <c r="K36" s="4" t="s">
        <v>22</v>
      </c>
      <c r="L36" s="4" t="s">
        <v>21</v>
      </c>
      <c r="M36" s="4" t="s">
        <v>21</v>
      </c>
      <c r="N36" s="4" t="s">
        <v>21</v>
      </c>
      <c r="O36" s="4" t="s">
        <v>22</v>
      </c>
      <c r="P36" s="4" t="s">
        <v>22</v>
      </c>
      <c r="Q36" s="4" t="s">
        <v>22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P36" s="17">
        <f t="shared" si="0"/>
        <v>10</v>
      </c>
      <c r="AQ36" s="19">
        <f t="shared" si="1"/>
        <v>0.76923076923076927</v>
      </c>
    </row>
    <row r="37" spans="1:43">
      <c r="A37" s="4">
        <v>29</v>
      </c>
      <c r="B37" s="7">
        <v>2200320100161</v>
      </c>
      <c r="C37" s="6" t="s">
        <v>431</v>
      </c>
      <c r="D37" s="8" t="s">
        <v>403</v>
      </c>
      <c r="E37" s="4" t="s">
        <v>22</v>
      </c>
      <c r="F37" s="4" t="s">
        <v>22</v>
      </c>
      <c r="G37" s="4" t="s">
        <v>22</v>
      </c>
      <c r="H37" s="4" t="s">
        <v>22</v>
      </c>
      <c r="I37" s="4" t="s">
        <v>21</v>
      </c>
      <c r="J37" s="4" t="s">
        <v>21</v>
      </c>
      <c r="K37" s="4" t="s">
        <v>21</v>
      </c>
      <c r="L37" s="4" t="s">
        <v>21</v>
      </c>
      <c r="M37" s="4" t="s">
        <v>21</v>
      </c>
      <c r="N37" s="4" t="s">
        <v>21</v>
      </c>
      <c r="O37" s="4" t="s">
        <v>22</v>
      </c>
      <c r="P37" s="4" t="s">
        <v>22</v>
      </c>
      <c r="Q37" s="4" t="s">
        <v>22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P37" s="17">
        <f t="shared" si="0"/>
        <v>7</v>
      </c>
      <c r="AQ37" s="19">
        <f t="shared" si="1"/>
        <v>0.53846153846153844</v>
      </c>
    </row>
    <row r="38" spans="1:43">
      <c r="A38" s="4">
        <v>30</v>
      </c>
      <c r="B38" s="7">
        <v>2200320100162</v>
      </c>
      <c r="C38" s="6" t="s">
        <v>432</v>
      </c>
      <c r="D38" s="8" t="s">
        <v>403</v>
      </c>
      <c r="E38" s="4" t="s">
        <v>21</v>
      </c>
      <c r="F38" s="4" t="s">
        <v>21</v>
      </c>
      <c r="G38" s="4" t="s">
        <v>21</v>
      </c>
      <c r="H38" s="4" t="s">
        <v>21</v>
      </c>
      <c r="I38" s="4" t="s">
        <v>21</v>
      </c>
      <c r="J38" s="4" t="s">
        <v>21</v>
      </c>
      <c r="K38" s="4" t="s">
        <v>21</v>
      </c>
      <c r="L38" s="4" t="s">
        <v>22</v>
      </c>
      <c r="M38" s="4" t="s">
        <v>22</v>
      </c>
      <c r="N38" s="4" t="s">
        <v>22</v>
      </c>
      <c r="O38" s="4" t="s">
        <v>22</v>
      </c>
      <c r="P38" s="4" t="s">
        <v>22</v>
      </c>
      <c r="Q38" s="4" t="s">
        <v>22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P38" s="17">
        <f t="shared" si="0"/>
        <v>6</v>
      </c>
      <c r="AQ38" s="19">
        <f t="shared" si="1"/>
        <v>0.46153846153846156</v>
      </c>
    </row>
    <row r="39" spans="1:43">
      <c r="A39" s="4">
        <v>31</v>
      </c>
      <c r="B39" s="7">
        <v>2200320100163</v>
      </c>
      <c r="C39" s="6" t="s">
        <v>433</v>
      </c>
      <c r="D39" s="8" t="s">
        <v>403</v>
      </c>
      <c r="E39" s="4" t="s">
        <v>22</v>
      </c>
      <c r="F39" s="4" t="s">
        <v>22</v>
      </c>
      <c r="G39" s="4" t="s">
        <v>22</v>
      </c>
      <c r="H39" s="4" t="s">
        <v>22</v>
      </c>
      <c r="I39" s="4" t="s">
        <v>22</v>
      </c>
      <c r="J39" s="4" t="s">
        <v>22</v>
      </c>
      <c r="K39" s="4" t="s">
        <v>22</v>
      </c>
      <c r="L39" s="4" t="s">
        <v>22</v>
      </c>
      <c r="M39" s="4" t="s">
        <v>22</v>
      </c>
      <c r="N39" s="4" t="s">
        <v>22</v>
      </c>
      <c r="O39" s="4" t="s">
        <v>22</v>
      </c>
      <c r="P39" s="4" t="s">
        <v>22</v>
      </c>
      <c r="Q39" s="4" t="s">
        <v>22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P39" s="17">
        <f t="shared" si="0"/>
        <v>13</v>
      </c>
      <c r="AQ39" s="19">
        <f t="shared" si="1"/>
        <v>1</v>
      </c>
    </row>
    <row r="40" spans="1:43">
      <c r="A40" s="4">
        <v>32</v>
      </c>
      <c r="B40" s="7">
        <v>2200320100164</v>
      </c>
      <c r="C40" s="6" t="s">
        <v>434</v>
      </c>
      <c r="D40" s="8" t="s">
        <v>403</v>
      </c>
      <c r="E40" s="4" t="s">
        <v>21</v>
      </c>
      <c r="F40" s="4" t="s">
        <v>21</v>
      </c>
      <c r="G40" s="4" t="s">
        <v>21</v>
      </c>
      <c r="H40" s="4" t="s">
        <v>21</v>
      </c>
      <c r="I40" s="4" t="s">
        <v>21</v>
      </c>
      <c r="J40" s="4" t="s">
        <v>21</v>
      </c>
      <c r="K40" s="4" t="s">
        <v>21</v>
      </c>
      <c r="L40" s="4" t="s">
        <v>22</v>
      </c>
      <c r="M40" s="4" t="s">
        <v>22</v>
      </c>
      <c r="N40" s="4" t="s">
        <v>22</v>
      </c>
      <c r="O40" s="4" t="s">
        <v>22</v>
      </c>
      <c r="P40" s="4" t="s">
        <v>22</v>
      </c>
      <c r="Q40" s="4" t="s">
        <v>22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P40" s="17">
        <f t="shared" si="0"/>
        <v>6</v>
      </c>
      <c r="AQ40" s="19">
        <f t="shared" si="1"/>
        <v>0.46153846153846156</v>
      </c>
    </row>
    <row r="41" spans="1:43">
      <c r="A41" s="4">
        <v>33</v>
      </c>
      <c r="B41" s="7">
        <v>2200320100165</v>
      </c>
      <c r="C41" s="6" t="s">
        <v>435</v>
      </c>
      <c r="D41" s="8" t="s">
        <v>403</v>
      </c>
      <c r="E41" s="4" t="s">
        <v>22</v>
      </c>
      <c r="F41" s="4" t="s">
        <v>22</v>
      </c>
      <c r="G41" s="4" t="s">
        <v>22</v>
      </c>
      <c r="H41" s="4" t="s">
        <v>22</v>
      </c>
      <c r="I41" s="4" t="s">
        <v>22</v>
      </c>
      <c r="J41" s="4" t="s">
        <v>22</v>
      </c>
      <c r="K41" s="4" t="s">
        <v>22</v>
      </c>
      <c r="L41" s="4" t="s">
        <v>22</v>
      </c>
      <c r="M41" s="4" t="s">
        <v>22</v>
      </c>
      <c r="N41" s="4" t="s">
        <v>22</v>
      </c>
      <c r="O41" s="4" t="s">
        <v>22</v>
      </c>
      <c r="P41" s="4" t="s">
        <v>22</v>
      </c>
      <c r="Q41" s="4" t="s">
        <v>22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P41" s="17">
        <f t="shared" si="0"/>
        <v>13</v>
      </c>
      <c r="AQ41" s="19">
        <f t="shared" si="1"/>
        <v>1</v>
      </c>
    </row>
    <row r="42" spans="1:43">
      <c r="A42" s="4">
        <v>34</v>
      </c>
      <c r="B42" s="7">
        <v>2200320100166</v>
      </c>
      <c r="C42" s="6" t="s">
        <v>436</v>
      </c>
      <c r="D42" s="8" t="s">
        <v>403</v>
      </c>
      <c r="E42" s="4" t="s">
        <v>21</v>
      </c>
      <c r="F42" s="4" t="s">
        <v>21</v>
      </c>
      <c r="G42" s="4" t="s">
        <v>21</v>
      </c>
      <c r="H42" s="4" t="s">
        <v>21</v>
      </c>
      <c r="I42" s="4" t="s">
        <v>21</v>
      </c>
      <c r="J42" s="4" t="s">
        <v>21</v>
      </c>
      <c r="K42" s="4" t="s">
        <v>21</v>
      </c>
      <c r="L42" s="4" t="s">
        <v>22</v>
      </c>
      <c r="M42" s="4" t="s">
        <v>22</v>
      </c>
      <c r="N42" s="4" t="s">
        <v>22</v>
      </c>
      <c r="O42" s="4" t="s">
        <v>21</v>
      </c>
      <c r="P42" s="4" t="s">
        <v>21</v>
      </c>
      <c r="Q42" s="4" t="s">
        <v>21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P42" s="17">
        <f t="shared" si="0"/>
        <v>3</v>
      </c>
      <c r="AQ42" s="19">
        <f t="shared" si="1"/>
        <v>0.23076923076923078</v>
      </c>
    </row>
    <row r="43" spans="1:43">
      <c r="A43" s="4">
        <v>35</v>
      </c>
      <c r="B43" s="7">
        <v>2200320100167</v>
      </c>
      <c r="C43" s="6" t="s">
        <v>437</v>
      </c>
      <c r="D43" s="8" t="s">
        <v>403</v>
      </c>
      <c r="E43" s="4" t="s">
        <v>22</v>
      </c>
      <c r="F43" s="4" t="s">
        <v>22</v>
      </c>
      <c r="G43" s="4" t="s">
        <v>22</v>
      </c>
      <c r="H43" s="4" t="s">
        <v>22</v>
      </c>
      <c r="I43" s="4" t="s">
        <v>22</v>
      </c>
      <c r="J43" s="4" t="s">
        <v>22</v>
      </c>
      <c r="K43" s="4" t="s">
        <v>22</v>
      </c>
      <c r="L43" s="4" t="s">
        <v>22</v>
      </c>
      <c r="M43" s="4" t="s">
        <v>22</v>
      </c>
      <c r="N43" s="4" t="s">
        <v>22</v>
      </c>
      <c r="O43" s="4" t="s">
        <v>21</v>
      </c>
      <c r="P43" s="4" t="s">
        <v>21</v>
      </c>
      <c r="Q43" s="4" t="s">
        <v>21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P43" s="17">
        <f t="shared" si="0"/>
        <v>10</v>
      </c>
      <c r="AQ43" s="19">
        <f t="shared" si="1"/>
        <v>0.76923076923076927</v>
      </c>
    </row>
    <row r="44" spans="1:43">
      <c r="A44" s="4">
        <v>36</v>
      </c>
      <c r="B44" s="7">
        <v>2200320100168</v>
      </c>
      <c r="C44" s="6" t="s">
        <v>437</v>
      </c>
      <c r="D44" s="8" t="s">
        <v>403</v>
      </c>
      <c r="E44" s="4" t="s">
        <v>22</v>
      </c>
      <c r="F44" s="4" t="s">
        <v>22</v>
      </c>
      <c r="G44" s="4" t="s">
        <v>22</v>
      </c>
      <c r="H44" s="4" t="s">
        <v>22</v>
      </c>
      <c r="I44" s="4" t="s">
        <v>21</v>
      </c>
      <c r="J44" s="4" t="s">
        <v>21</v>
      </c>
      <c r="K44" s="4" t="s">
        <v>21</v>
      </c>
      <c r="L44" s="4" t="s">
        <v>22</v>
      </c>
      <c r="M44" s="4" t="s">
        <v>22</v>
      </c>
      <c r="N44" s="4" t="s">
        <v>22</v>
      </c>
      <c r="O44" s="4" t="s">
        <v>22</v>
      </c>
      <c r="P44" s="4" t="s">
        <v>22</v>
      </c>
      <c r="Q44" s="4" t="s">
        <v>22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P44" s="17">
        <f t="shared" si="0"/>
        <v>10</v>
      </c>
      <c r="AQ44" s="19">
        <f t="shared" si="1"/>
        <v>0.76923076923076927</v>
      </c>
    </row>
    <row r="45" spans="1:43">
      <c r="A45" s="4">
        <v>37</v>
      </c>
      <c r="B45" s="7">
        <v>2200320100169</v>
      </c>
      <c r="C45" s="6" t="s">
        <v>437</v>
      </c>
      <c r="D45" s="8" t="s">
        <v>403</v>
      </c>
      <c r="E45" s="4" t="s">
        <v>22</v>
      </c>
      <c r="F45" s="4" t="s">
        <v>22</v>
      </c>
      <c r="G45" s="4" t="s">
        <v>22</v>
      </c>
      <c r="H45" s="4" t="s">
        <v>22</v>
      </c>
      <c r="I45" s="4" t="s">
        <v>22</v>
      </c>
      <c r="J45" s="4" t="s">
        <v>22</v>
      </c>
      <c r="K45" s="4" t="s">
        <v>22</v>
      </c>
      <c r="L45" s="4" t="s">
        <v>22</v>
      </c>
      <c r="M45" s="4" t="s">
        <v>22</v>
      </c>
      <c r="N45" s="4" t="s">
        <v>22</v>
      </c>
      <c r="O45" s="4" t="s">
        <v>22</v>
      </c>
      <c r="P45" s="4" t="s">
        <v>22</v>
      </c>
      <c r="Q45" s="4" t="s">
        <v>22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P45" s="17">
        <f t="shared" si="0"/>
        <v>13</v>
      </c>
      <c r="AQ45" s="19">
        <f t="shared" si="1"/>
        <v>1</v>
      </c>
    </row>
    <row r="46" spans="1:43">
      <c r="A46" s="4">
        <v>38</v>
      </c>
      <c r="B46" s="7">
        <v>2200320100170</v>
      </c>
      <c r="C46" s="6" t="s">
        <v>438</v>
      </c>
      <c r="D46" s="8" t="s">
        <v>403</v>
      </c>
      <c r="E46" s="4" t="s">
        <v>22</v>
      </c>
      <c r="F46" s="4" t="s">
        <v>22</v>
      </c>
      <c r="G46" s="4" t="s">
        <v>22</v>
      </c>
      <c r="H46" s="4" t="s">
        <v>22</v>
      </c>
      <c r="I46" s="4" t="s">
        <v>22</v>
      </c>
      <c r="J46" s="4" t="s">
        <v>22</v>
      </c>
      <c r="K46" s="4" t="s">
        <v>22</v>
      </c>
      <c r="L46" s="4" t="s">
        <v>21</v>
      </c>
      <c r="M46" s="4" t="s">
        <v>21</v>
      </c>
      <c r="N46" s="4" t="s">
        <v>21</v>
      </c>
      <c r="O46" s="4" t="s">
        <v>21</v>
      </c>
      <c r="P46" s="4" t="s">
        <v>21</v>
      </c>
      <c r="Q46" s="4" t="s">
        <v>21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P46" s="17">
        <f t="shared" si="0"/>
        <v>7</v>
      </c>
      <c r="AQ46" s="19">
        <f t="shared" si="1"/>
        <v>0.53846153846153844</v>
      </c>
    </row>
    <row r="47" spans="1:43">
      <c r="A47" s="4">
        <v>39</v>
      </c>
      <c r="B47" s="7">
        <v>2200320100171</v>
      </c>
      <c r="C47" s="6" t="s">
        <v>439</v>
      </c>
      <c r="D47" s="8" t="s">
        <v>403</v>
      </c>
      <c r="E47" s="4" t="s">
        <v>22</v>
      </c>
      <c r="F47" s="4" t="s">
        <v>22</v>
      </c>
      <c r="G47" s="4" t="s">
        <v>22</v>
      </c>
      <c r="H47" s="4" t="s">
        <v>22</v>
      </c>
      <c r="I47" s="4" t="s">
        <v>22</v>
      </c>
      <c r="J47" s="4" t="s">
        <v>22</v>
      </c>
      <c r="K47" s="4" t="s">
        <v>22</v>
      </c>
      <c r="L47" s="4" t="s">
        <v>22</v>
      </c>
      <c r="M47" s="4" t="s">
        <v>22</v>
      </c>
      <c r="N47" s="4" t="s">
        <v>22</v>
      </c>
      <c r="O47" s="4" t="s">
        <v>22</v>
      </c>
      <c r="P47" s="4" t="s">
        <v>22</v>
      </c>
      <c r="Q47" s="4" t="s">
        <v>22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P47" s="17">
        <f t="shared" si="0"/>
        <v>13</v>
      </c>
      <c r="AQ47" s="19">
        <f t="shared" si="1"/>
        <v>1</v>
      </c>
    </row>
    <row r="48" spans="1:43">
      <c r="A48" s="4">
        <v>40</v>
      </c>
      <c r="B48" s="7">
        <v>2200320100172</v>
      </c>
      <c r="C48" s="6" t="s">
        <v>440</v>
      </c>
      <c r="D48" s="8" t="s">
        <v>403</v>
      </c>
      <c r="E48" s="4" t="s">
        <v>22</v>
      </c>
      <c r="F48" s="4" t="s">
        <v>22</v>
      </c>
      <c r="G48" s="4" t="s">
        <v>22</v>
      </c>
      <c r="H48" s="4" t="s">
        <v>22</v>
      </c>
      <c r="I48" s="4" t="s">
        <v>22</v>
      </c>
      <c r="J48" s="4" t="s">
        <v>22</v>
      </c>
      <c r="K48" s="4" t="s">
        <v>22</v>
      </c>
      <c r="L48" s="4" t="s">
        <v>22</v>
      </c>
      <c r="M48" s="4" t="s">
        <v>22</v>
      </c>
      <c r="N48" s="4" t="s">
        <v>22</v>
      </c>
      <c r="O48" s="4" t="s">
        <v>21</v>
      </c>
      <c r="P48" s="4" t="s">
        <v>21</v>
      </c>
      <c r="Q48" s="4" t="s">
        <v>21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P48" s="17">
        <f t="shared" si="0"/>
        <v>10</v>
      </c>
      <c r="AQ48" s="19">
        <f t="shared" si="1"/>
        <v>0.76923076923076927</v>
      </c>
    </row>
    <row r="49" spans="1:43">
      <c r="A49" s="4">
        <v>41</v>
      </c>
      <c r="B49" s="7">
        <v>2200320100173</v>
      </c>
      <c r="C49" s="6" t="s">
        <v>441</v>
      </c>
      <c r="D49" s="8" t="s">
        <v>403</v>
      </c>
      <c r="E49" s="4" t="s">
        <v>22</v>
      </c>
      <c r="F49" s="4" t="s">
        <v>22</v>
      </c>
      <c r="G49" s="4" t="s">
        <v>22</v>
      </c>
      <c r="H49" s="4" t="s">
        <v>22</v>
      </c>
      <c r="I49" s="4" t="s">
        <v>22</v>
      </c>
      <c r="J49" s="4" t="s">
        <v>22</v>
      </c>
      <c r="K49" s="4" t="s">
        <v>22</v>
      </c>
      <c r="L49" s="4" t="s">
        <v>22</v>
      </c>
      <c r="M49" s="4" t="s">
        <v>22</v>
      </c>
      <c r="N49" s="4" t="s">
        <v>22</v>
      </c>
      <c r="O49" s="4" t="s">
        <v>22</v>
      </c>
      <c r="P49" s="4" t="s">
        <v>22</v>
      </c>
      <c r="Q49" s="4" t="s">
        <v>22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P49" s="17">
        <f t="shared" si="0"/>
        <v>13</v>
      </c>
      <c r="AQ49" s="19">
        <f t="shared" si="1"/>
        <v>1</v>
      </c>
    </row>
    <row r="50" spans="1:43">
      <c r="A50" s="4">
        <v>42</v>
      </c>
      <c r="B50" s="7">
        <v>2200320100174</v>
      </c>
      <c r="C50" s="6" t="s">
        <v>442</v>
      </c>
      <c r="D50" s="8" t="s">
        <v>403</v>
      </c>
      <c r="E50" s="4" t="s">
        <v>21</v>
      </c>
      <c r="F50" s="4" t="s">
        <v>21</v>
      </c>
      <c r="G50" s="4" t="s">
        <v>21</v>
      </c>
      <c r="H50" s="4" t="s">
        <v>21</v>
      </c>
      <c r="I50" s="4" t="s">
        <v>21</v>
      </c>
      <c r="J50" s="4" t="s">
        <v>21</v>
      </c>
      <c r="K50" s="4" t="s">
        <v>21</v>
      </c>
      <c r="L50" s="4" t="s">
        <v>22</v>
      </c>
      <c r="M50" s="4" t="s">
        <v>22</v>
      </c>
      <c r="N50" s="4" t="s">
        <v>22</v>
      </c>
      <c r="O50" s="4" t="s">
        <v>21</v>
      </c>
      <c r="P50" s="4" t="s">
        <v>21</v>
      </c>
      <c r="Q50" s="4" t="s">
        <v>21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P50" s="17">
        <f t="shared" si="0"/>
        <v>3</v>
      </c>
      <c r="AQ50" s="19">
        <f t="shared" si="1"/>
        <v>0.23076923076923078</v>
      </c>
    </row>
    <row r="51" spans="1:43">
      <c r="A51" s="4">
        <v>43</v>
      </c>
      <c r="B51" s="7">
        <v>2200320100175</v>
      </c>
      <c r="C51" s="6" t="s">
        <v>443</v>
      </c>
      <c r="D51" s="8" t="s">
        <v>403</v>
      </c>
      <c r="E51" s="4" t="s">
        <v>22</v>
      </c>
      <c r="F51" s="4" t="s">
        <v>22</v>
      </c>
      <c r="G51" s="4" t="s">
        <v>22</v>
      </c>
      <c r="H51" s="4" t="s">
        <v>22</v>
      </c>
      <c r="I51" s="4" t="s">
        <v>22</v>
      </c>
      <c r="J51" s="4" t="s">
        <v>22</v>
      </c>
      <c r="K51" s="4" t="s">
        <v>22</v>
      </c>
      <c r="L51" s="4" t="s">
        <v>22</v>
      </c>
      <c r="M51" s="4" t="s">
        <v>22</v>
      </c>
      <c r="N51" s="4" t="s">
        <v>22</v>
      </c>
      <c r="O51" s="4" t="s">
        <v>22</v>
      </c>
      <c r="P51" s="4" t="s">
        <v>22</v>
      </c>
      <c r="Q51" s="4" t="s">
        <v>22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P51" s="17">
        <f t="shared" si="0"/>
        <v>13</v>
      </c>
      <c r="AQ51" s="19">
        <f t="shared" si="1"/>
        <v>1</v>
      </c>
    </row>
    <row r="52" spans="1:43">
      <c r="A52" s="4">
        <v>44</v>
      </c>
      <c r="B52" s="7">
        <v>2200320100176</v>
      </c>
      <c r="C52" s="6" t="s">
        <v>444</v>
      </c>
      <c r="D52" s="8" t="s">
        <v>403</v>
      </c>
      <c r="E52" s="4" t="s">
        <v>22</v>
      </c>
      <c r="F52" s="4" t="s">
        <v>22</v>
      </c>
      <c r="G52" s="4" t="s">
        <v>22</v>
      </c>
      <c r="H52" s="4" t="s">
        <v>22</v>
      </c>
      <c r="I52" s="4" t="s">
        <v>22</v>
      </c>
      <c r="J52" s="4" t="s">
        <v>22</v>
      </c>
      <c r="K52" s="4" t="s">
        <v>22</v>
      </c>
      <c r="L52" s="4" t="s">
        <v>21</v>
      </c>
      <c r="M52" s="4" t="s">
        <v>21</v>
      </c>
      <c r="N52" s="4" t="s">
        <v>21</v>
      </c>
      <c r="O52" s="4" t="s">
        <v>21</v>
      </c>
      <c r="P52" s="4" t="s">
        <v>21</v>
      </c>
      <c r="Q52" s="4" t="s">
        <v>21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P52" s="17">
        <f t="shared" si="0"/>
        <v>7</v>
      </c>
      <c r="AQ52" s="19">
        <f t="shared" si="1"/>
        <v>0.53846153846153844</v>
      </c>
    </row>
    <row r="53" spans="1:43">
      <c r="A53" s="4">
        <v>45</v>
      </c>
      <c r="B53" s="7">
        <v>2200320100177</v>
      </c>
      <c r="C53" s="6" t="s">
        <v>445</v>
      </c>
      <c r="D53" s="8" t="s">
        <v>403</v>
      </c>
      <c r="E53" s="4" t="s">
        <v>22</v>
      </c>
      <c r="F53" s="4" t="s">
        <v>22</v>
      </c>
      <c r="G53" s="4" t="s">
        <v>22</v>
      </c>
      <c r="H53" s="4" t="s">
        <v>22</v>
      </c>
      <c r="I53" s="4" t="s">
        <v>22</v>
      </c>
      <c r="J53" s="4" t="s">
        <v>22</v>
      </c>
      <c r="K53" s="4" t="s">
        <v>22</v>
      </c>
      <c r="L53" s="4" t="s">
        <v>21</v>
      </c>
      <c r="M53" s="4" t="s">
        <v>21</v>
      </c>
      <c r="N53" s="4" t="s">
        <v>21</v>
      </c>
      <c r="O53" s="4" t="s">
        <v>21</v>
      </c>
      <c r="P53" s="4" t="s">
        <v>21</v>
      </c>
      <c r="Q53" s="4" t="s">
        <v>21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P53" s="17">
        <f t="shared" si="0"/>
        <v>7</v>
      </c>
      <c r="AQ53" s="19">
        <f t="shared" si="1"/>
        <v>0.53846153846153844</v>
      </c>
    </row>
    <row r="54" spans="1:43">
      <c r="A54" s="4">
        <v>46</v>
      </c>
      <c r="B54" s="7">
        <v>2200320100178</v>
      </c>
      <c r="C54" s="6" t="s">
        <v>446</v>
      </c>
      <c r="D54" s="8" t="s">
        <v>403</v>
      </c>
      <c r="E54" s="4" t="s">
        <v>22</v>
      </c>
      <c r="F54" s="4" t="s">
        <v>22</v>
      </c>
      <c r="G54" s="4" t="s">
        <v>22</v>
      </c>
      <c r="H54" s="4" t="s">
        <v>22</v>
      </c>
      <c r="I54" s="4" t="s">
        <v>22</v>
      </c>
      <c r="J54" s="4" t="s">
        <v>22</v>
      </c>
      <c r="K54" s="4" t="s">
        <v>22</v>
      </c>
      <c r="L54" s="4" t="s">
        <v>22</v>
      </c>
      <c r="M54" s="4" t="s">
        <v>22</v>
      </c>
      <c r="N54" s="4" t="s">
        <v>22</v>
      </c>
      <c r="O54" s="4" t="s">
        <v>21</v>
      </c>
      <c r="P54" s="4" t="s">
        <v>21</v>
      </c>
      <c r="Q54" s="4" t="s">
        <v>21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P54" s="17">
        <f t="shared" si="0"/>
        <v>10</v>
      </c>
      <c r="AQ54" s="19">
        <f t="shared" si="1"/>
        <v>0.76923076923076927</v>
      </c>
    </row>
    <row r="55" spans="1:43">
      <c r="A55" s="4">
        <v>47</v>
      </c>
      <c r="B55" s="7">
        <v>2200320100179</v>
      </c>
      <c r="C55" s="6" t="s">
        <v>447</v>
      </c>
      <c r="D55" s="8" t="s">
        <v>403</v>
      </c>
      <c r="E55" s="4" t="s">
        <v>22</v>
      </c>
      <c r="F55" s="4" t="s">
        <v>22</v>
      </c>
      <c r="G55" s="4" t="s">
        <v>22</v>
      </c>
      <c r="H55" s="4" t="s">
        <v>22</v>
      </c>
      <c r="I55" s="4" t="s">
        <v>22</v>
      </c>
      <c r="J55" s="4" t="s">
        <v>22</v>
      </c>
      <c r="K55" s="4" t="s">
        <v>22</v>
      </c>
      <c r="L55" s="4" t="s">
        <v>22</v>
      </c>
      <c r="M55" s="4" t="s">
        <v>22</v>
      </c>
      <c r="N55" s="4" t="s">
        <v>22</v>
      </c>
      <c r="O55" s="4" t="s">
        <v>22</v>
      </c>
      <c r="P55" s="4" t="s">
        <v>22</v>
      </c>
      <c r="Q55" s="4" t="s">
        <v>22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P55" s="17">
        <f t="shared" si="0"/>
        <v>13</v>
      </c>
      <c r="AQ55" s="19">
        <f t="shared" si="1"/>
        <v>1</v>
      </c>
    </row>
    <row r="56" spans="1:43">
      <c r="A56" s="4">
        <v>48</v>
      </c>
      <c r="B56" s="7">
        <v>2200320100180</v>
      </c>
      <c r="C56" s="6" t="s">
        <v>448</v>
      </c>
      <c r="D56" s="8" t="s">
        <v>403</v>
      </c>
      <c r="E56" s="4" t="s">
        <v>22</v>
      </c>
      <c r="F56" s="4" t="s">
        <v>22</v>
      </c>
      <c r="G56" s="4" t="s">
        <v>22</v>
      </c>
      <c r="H56" s="4" t="s">
        <v>22</v>
      </c>
      <c r="I56" s="4" t="s">
        <v>22</v>
      </c>
      <c r="J56" s="4" t="s">
        <v>22</v>
      </c>
      <c r="K56" s="4" t="s">
        <v>22</v>
      </c>
      <c r="L56" s="4" t="s">
        <v>22</v>
      </c>
      <c r="M56" s="4" t="s">
        <v>22</v>
      </c>
      <c r="N56" s="4" t="s">
        <v>22</v>
      </c>
      <c r="O56" s="4" t="s">
        <v>22</v>
      </c>
      <c r="P56" s="4" t="s">
        <v>22</v>
      </c>
      <c r="Q56" s="4" t="s">
        <v>22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P56" s="17">
        <f t="shared" si="0"/>
        <v>13</v>
      </c>
      <c r="AQ56" s="19">
        <f t="shared" si="1"/>
        <v>1</v>
      </c>
    </row>
    <row r="57" spans="1:43">
      <c r="A57" s="4">
        <v>49</v>
      </c>
      <c r="B57" s="7">
        <v>2200320100181</v>
      </c>
      <c r="C57" s="6" t="s">
        <v>449</v>
      </c>
      <c r="D57" s="8" t="s">
        <v>403</v>
      </c>
      <c r="E57" s="4" t="s">
        <v>22</v>
      </c>
      <c r="F57" s="4" t="s">
        <v>22</v>
      </c>
      <c r="G57" s="4" t="s">
        <v>22</v>
      </c>
      <c r="H57" s="4" t="s">
        <v>22</v>
      </c>
      <c r="I57" s="4" t="s">
        <v>22</v>
      </c>
      <c r="J57" s="4" t="s">
        <v>22</v>
      </c>
      <c r="K57" s="4" t="s">
        <v>22</v>
      </c>
      <c r="L57" s="4" t="s">
        <v>22</v>
      </c>
      <c r="M57" s="4" t="s">
        <v>22</v>
      </c>
      <c r="N57" s="4" t="s">
        <v>22</v>
      </c>
      <c r="O57" s="4" t="s">
        <v>21</v>
      </c>
      <c r="P57" s="4" t="s">
        <v>21</v>
      </c>
      <c r="Q57" s="4" t="s">
        <v>21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P57" s="17">
        <f t="shared" si="0"/>
        <v>10</v>
      </c>
      <c r="AQ57" s="19">
        <f t="shared" si="1"/>
        <v>0.76923076923076927</v>
      </c>
    </row>
    <row r="58" spans="1:43">
      <c r="A58" s="4">
        <v>50</v>
      </c>
      <c r="B58" s="7">
        <v>2200320100182</v>
      </c>
      <c r="C58" s="6" t="s">
        <v>450</v>
      </c>
      <c r="D58" s="8" t="s">
        <v>403</v>
      </c>
      <c r="E58" s="4" t="s">
        <v>21</v>
      </c>
      <c r="F58" s="4" t="s">
        <v>21</v>
      </c>
      <c r="G58" s="4" t="s">
        <v>21</v>
      </c>
      <c r="H58" s="4" t="s">
        <v>21</v>
      </c>
      <c r="I58" s="4" t="s">
        <v>22</v>
      </c>
      <c r="J58" s="4" t="s">
        <v>22</v>
      </c>
      <c r="K58" s="4" t="s">
        <v>22</v>
      </c>
      <c r="L58" s="4" t="s">
        <v>22</v>
      </c>
      <c r="M58" s="4" t="s">
        <v>22</v>
      </c>
      <c r="N58" s="4" t="s">
        <v>22</v>
      </c>
      <c r="O58" s="4" t="s">
        <v>22</v>
      </c>
      <c r="P58" s="4" t="s">
        <v>22</v>
      </c>
      <c r="Q58" s="4" t="s">
        <v>22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P58" s="17">
        <f t="shared" si="0"/>
        <v>9</v>
      </c>
      <c r="AQ58" s="19">
        <f t="shared" si="1"/>
        <v>0.69230769230769229</v>
      </c>
    </row>
    <row r="59" spans="1:43">
      <c r="A59" s="4">
        <v>51</v>
      </c>
      <c r="B59" s="7">
        <v>2200320100183</v>
      </c>
      <c r="C59" s="6" t="s">
        <v>451</v>
      </c>
      <c r="D59" s="8" t="s">
        <v>403</v>
      </c>
      <c r="E59" s="4" t="s">
        <v>22</v>
      </c>
      <c r="F59" s="4" t="s">
        <v>22</v>
      </c>
      <c r="G59" s="4" t="s">
        <v>22</v>
      </c>
      <c r="H59" s="4" t="s">
        <v>22</v>
      </c>
      <c r="I59" s="4" t="s">
        <v>22</v>
      </c>
      <c r="J59" s="4" t="s">
        <v>22</v>
      </c>
      <c r="K59" s="4" t="s">
        <v>22</v>
      </c>
      <c r="L59" s="4" t="s">
        <v>22</v>
      </c>
      <c r="M59" s="4" t="s">
        <v>22</v>
      </c>
      <c r="N59" s="4" t="s">
        <v>22</v>
      </c>
      <c r="O59" s="4" t="s">
        <v>22</v>
      </c>
      <c r="P59" s="4" t="s">
        <v>22</v>
      </c>
      <c r="Q59" s="4" t="s">
        <v>22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P59" s="17">
        <f t="shared" si="0"/>
        <v>13</v>
      </c>
      <c r="AQ59" s="19">
        <f t="shared" si="1"/>
        <v>1</v>
      </c>
    </row>
    <row r="60" spans="1:43">
      <c r="A60" s="4">
        <v>52</v>
      </c>
      <c r="B60" s="7">
        <v>2200320100184</v>
      </c>
      <c r="C60" s="6" t="s">
        <v>451</v>
      </c>
      <c r="D60" s="8" t="s">
        <v>403</v>
      </c>
      <c r="E60" s="4" t="s">
        <v>21</v>
      </c>
      <c r="F60" s="4" t="s">
        <v>21</v>
      </c>
      <c r="G60" s="4" t="s">
        <v>21</v>
      </c>
      <c r="H60" s="4" t="s">
        <v>21</v>
      </c>
      <c r="I60" s="4" t="s">
        <v>21</v>
      </c>
      <c r="J60" s="4" t="s">
        <v>21</v>
      </c>
      <c r="K60" s="4" t="s">
        <v>21</v>
      </c>
      <c r="L60" s="4" t="s">
        <v>21</v>
      </c>
      <c r="M60" s="4" t="s">
        <v>21</v>
      </c>
      <c r="N60" s="4" t="s">
        <v>21</v>
      </c>
      <c r="O60" s="4" t="s">
        <v>21</v>
      </c>
      <c r="P60" s="4" t="s">
        <v>21</v>
      </c>
      <c r="Q60" s="4" t="s">
        <v>21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P60" s="17">
        <f t="shared" si="0"/>
        <v>0</v>
      </c>
      <c r="AQ60" s="19">
        <f t="shared" si="1"/>
        <v>0</v>
      </c>
    </row>
    <row r="61" spans="1:43">
      <c r="A61" s="4">
        <v>53</v>
      </c>
      <c r="B61" s="7">
        <v>2200320100185</v>
      </c>
      <c r="C61" s="6" t="s">
        <v>452</v>
      </c>
      <c r="D61" s="8" t="s">
        <v>403</v>
      </c>
      <c r="E61" s="4" t="s">
        <v>21</v>
      </c>
      <c r="F61" s="4" t="s">
        <v>21</v>
      </c>
      <c r="G61" s="4" t="s">
        <v>21</v>
      </c>
      <c r="H61" s="4" t="s">
        <v>21</v>
      </c>
      <c r="I61" s="4" t="s">
        <v>21</v>
      </c>
      <c r="J61" s="4" t="s">
        <v>21</v>
      </c>
      <c r="K61" s="4" t="s">
        <v>21</v>
      </c>
      <c r="L61" s="4" t="s">
        <v>21</v>
      </c>
      <c r="M61" s="4" t="s">
        <v>21</v>
      </c>
      <c r="N61" s="4" t="s">
        <v>21</v>
      </c>
      <c r="O61" s="4" t="s">
        <v>21</v>
      </c>
      <c r="P61" s="4" t="s">
        <v>21</v>
      </c>
      <c r="Q61" s="4" t="s">
        <v>21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P61" s="17">
        <f t="shared" si="0"/>
        <v>0</v>
      </c>
      <c r="AQ61" s="19">
        <f t="shared" si="1"/>
        <v>0</v>
      </c>
    </row>
    <row r="62" spans="1:43">
      <c r="A62" s="4">
        <v>54</v>
      </c>
      <c r="B62" s="7">
        <v>2200320100186</v>
      </c>
      <c r="C62" s="6" t="s">
        <v>453</v>
      </c>
      <c r="D62" s="8" t="s">
        <v>403</v>
      </c>
      <c r="E62" s="4" t="s">
        <v>22</v>
      </c>
      <c r="F62" s="4" t="s">
        <v>22</v>
      </c>
      <c r="G62" s="4" t="s">
        <v>22</v>
      </c>
      <c r="H62" s="4" t="s">
        <v>22</v>
      </c>
      <c r="I62" s="4" t="s">
        <v>22</v>
      </c>
      <c r="J62" s="4" t="s">
        <v>22</v>
      </c>
      <c r="K62" s="4" t="s">
        <v>22</v>
      </c>
      <c r="L62" s="4" t="s">
        <v>22</v>
      </c>
      <c r="M62" s="4" t="s">
        <v>22</v>
      </c>
      <c r="N62" s="4" t="s">
        <v>22</v>
      </c>
      <c r="O62" s="4" t="s">
        <v>22</v>
      </c>
      <c r="P62" s="4" t="s">
        <v>22</v>
      </c>
      <c r="Q62" s="4" t="s">
        <v>22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P62" s="17">
        <f t="shared" si="0"/>
        <v>13</v>
      </c>
      <c r="AQ62" s="19">
        <f t="shared" si="1"/>
        <v>1</v>
      </c>
    </row>
    <row r="63" spans="1:43">
      <c r="A63" s="4">
        <v>55</v>
      </c>
      <c r="B63" s="7">
        <v>2200320100187</v>
      </c>
      <c r="C63" s="6" t="s">
        <v>454</v>
      </c>
      <c r="D63" s="8" t="s">
        <v>403</v>
      </c>
      <c r="E63" s="4" t="s">
        <v>21</v>
      </c>
      <c r="F63" s="4" t="s">
        <v>21</v>
      </c>
      <c r="G63" s="4" t="s">
        <v>21</v>
      </c>
      <c r="H63" s="4" t="s">
        <v>21</v>
      </c>
      <c r="I63" s="4" t="s">
        <v>22</v>
      </c>
      <c r="J63" s="4" t="s">
        <v>22</v>
      </c>
      <c r="K63" s="4" t="s">
        <v>22</v>
      </c>
      <c r="L63" s="4" t="s">
        <v>22</v>
      </c>
      <c r="M63" s="4" t="s">
        <v>22</v>
      </c>
      <c r="N63" s="4" t="s">
        <v>22</v>
      </c>
      <c r="O63" s="4" t="s">
        <v>21</v>
      </c>
      <c r="P63" s="4" t="s">
        <v>21</v>
      </c>
      <c r="Q63" s="4" t="s">
        <v>21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P63" s="17">
        <f t="shared" si="0"/>
        <v>6</v>
      </c>
      <c r="AQ63" s="19">
        <f t="shared" si="1"/>
        <v>0.46153846153846156</v>
      </c>
    </row>
    <row r="64" spans="1:43">
      <c r="A64" s="4">
        <v>56</v>
      </c>
      <c r="B64" s="7">
        <v>2200320100188</v>
      </c>
      <c r="C64" s="6" t="s">
        <v>455</v>
      </c>
      <c r="D64" s="8" t="s">
        <v>403</v>
      </c>
      <c r="E64" s="4" t="s">
        <v>22</v>
      </c>
      <c r="F64" s="4" t="s">
        <v>22</v>
      </c>
      <c r="G64" s="4" t="s">
        <v>22</v>
      </c>
      <c r="H64" s="4" t="s">
        <v>22</v>
      </c>
      <c r="I64" s="4" t="s">
        <v>22</v>
      </c>
      <c r="J64" s="4" t="s">
        <v>22</v>
      </c>
      <c r="K64" s="4" t="s">
        <v>22</v>
      </c>
      <c r="L64" s="4" t="s">
        <v>22</v>
      </c>
      <c r="M64" s="4" t="s">
        <v>22</v>
      </c>
      <c r="N64" s="4" t="s">
        <v>22</v>
      </c>
      <c r="O64" s="4" t="s">
        <v>22</v>
      </c>
      <c r="P64" s="4" t="s">
        <v>22</v>
      </c>
      <c r="Q64" s="4" t="s">
        <v>22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P64" s="17">
        <f t="shared" si="0"/>
        <v>13</v>
      </c>
      <c r="AQ64" s="19">
        <f t="shared" si="1"/>
        <v>1</v>
      </c>
    </row>
    <row r="65" spans="1:43">
      <c r="A65" s="4">
        <v>57</v>
      </c>
      <c r="B65" s="7">
        <v>2200320100189</v>
      </c>
      <c r="C65" s="6" t="s">
        <v>456</v>
      </c>
      <c r="D65" s="8" t="s">
        <v>403</v>
      </c>
      <c r="E65" s="4" t="s">
        <v>22</v>
      </c>
      <c r="F65" s="4" t="s">
        <v>22</v>
      </c>
      <c r="G65" s="4" t="s">
        <v>22</v>
      </c>
      <c r="H65" s="4" t="s">
        <v>22</v>
      </c>
      <c r="I65" s="4" t="s">
        <v>22</v>
      </c>
      <c r="J65" s="4" t="s">
        <v>22</v>
      </c>
      <c r="K65" s="4" t="s">
        <v>22</v>
      </c>
      <c r="L65" s="4" t="s">
        <v>22</v>
      </c>
      <c r="M65" s="4" t="s">
        <v>22</v>
      </c>
      <c r="N65" s="4" t="s">
        <v>22</v>
      </c>
      <c r="O65" s="4" t="s">
        <v>21</v>
      </c>
      <c r="P65" s="4" t="s">
        <v>21</v>
      </c>
      <c r="Q65" s="4" t="s">
        <v>21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P65" s="17">
        <f t="shared" si="0"/>
        <v>10</v>
      </c>
      <c r="AQ65" s="19">
        <f t="shared" si="1"/>
        <v>0.76923076923076927</v>
      </c>
    </row>
    <row r="66" spans="1:43">
      <c r="A66" s="11">
        <v>58</v>
      </c>
      <c r="B66" s="12">
        <v>2200320100190</v>
      </c>
      <c r="C66" s="13" t="s">
        <v>457</v>
      </c>
      <c r="D66" s="8" t="s">
        <v>403</v>
      </c>
      <c r="E66" s="11" t="s">
        <v>22</v>
      </c>
      <c r="F66" s="11" t="s">
        <v>22</v>
      </c>
      <c r="G66" s="11" t="s">
        <v>22</v>
      </c>
      <c r="H66" s="11" t="s">
        <v>22</v>
      </c>
      <c r="I66" s="11" t="s">
        <v>22</v>
      </c>
      <c r="J66" s="11" t="s">
        <v>22</v>
      </c>
      <c r="K66" s="11" t="s">
        <v>22</v>
      </c>
      <c r="L66" s="11" t="s">
        <v>21</v>
      </c>
      <c r="M66" s="11" t="s">
        <v>21</v>
      </c>
      <c r="N66" s="11" t="s">
        <v>21</v>
      </c>
      <c r="O66" s="11" t="s">
        <v>21</v>
      </c>
      <c r="P66" s="11" t="s">
        <v>21</v>
      </c>
      <c r="Q66" s="11" t="s">
        <v>21</v>
      </c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P66" s="17">
        <f t="shared" si="0"/>
        <v>7</v>
      </c>
      <c r="AQ66" s="19">
        <f t="shared" si="1"/>
        <v>0.53846153846153844</v>
      </c>
    </row>
    <row r="67" spans="1:43">
      <c r="A67" s="4">
        <v>59</v>
      </c>
      <c r="B67" s="7">
        <v>2200320100191</v>
      </c>
      <c r="C67" s="6" t="s">
        <v>458</v>
      </c>
      <c r="D67" s="8" t="s">
        <v>403</v>
      </c>
      <c r="E67" s="4" t="s">
        <v>22</v>
      </c>
      <c r="F67" s="4" t="s">
        <v>22</v>
      </c>
      <c r="G67" s="4" t="s">
        <v>22</v>
      </c>
      <c r="H67" s="4" t="s">
        <v>22</v>
      </c>
      <c r="I67" s="4" t="s">
        <v>21</v>
      </c>
      <c r="J67" s="4" t="s">
        <v>21</v>
      </c>
      <c r="K67" s="4" t="s">
        <v>21</v>
      </c>
      <c r="L67" s="4" t="s">
        <v>21</v>
      </c>
      <c r="M67" s="4" t="s">
        <v>21</v>
      </c>
      <c r="N67" s="4" t="s">
        <v>21</v>
      </c>
      <c r="O67" s="4" t="s">
        <v>21</v>
      </c>
      <c r="P67" s="4" t="s">
        <v>21</v>
      </c>
      <c r="Q67" s="4" t="s">
        <v>21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P67" s="17">
        <f t="shared" si="0"/>
        <v>4</v>
      </c>
      <c r="AQ67" s="19">
        <f t="shared" si="1"/>
        <v>0.30769230769230771</v>
      </c>
    </row>
    <row r="68" spans="1:43">
      <c r="A68" s="4">
        <v>60</v>
      </c>
      <c r="B68" s="7">
        <v>2200320100192</v>
      </c>
      <c r="C68" s="6" t="s">
        <v>459</v>
      </c>
      <c r="D68" s="8" t="s">
        <v>403</v>
      </c>
      <c r="E68" s="4" t="s">
        <v>21</v>
      </c>
      <c r="F68" s="4" t="s">
        <v>21</v>
      </c>
      <c r="G68" s="4" t="s">
        <v>21</v>
      </c>
      <c r="H68" s="4" t="s">
        <v>21</v>
      </c>
      <c r="I68" s="4" t="s">
        <v>22</v>
      </c>
      <c r="J68" s="4" t="s">
        <v>22</v>
      </c>
      <c r="K68" s="4" t="s">
        <v>22</v>
      </c>
      <c r="L68" s="4" t="s">
        <v>22</v>
      </c>
      <c r="M68" s="4" t="s">
        <v>22</v>
      </c>
      <c r="N68" s="4" t="s">
        <v>22</v>
      </c>
      <c r="O68" s="4" t="s">
        <v>21</v>
      </c>
      <c r="P68" s="4" t="s">
        <v>21</v>
      </c>
      <c r="Q68" s="4" t="s">
        <v>21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P68" s="17">
        <f t="shared" si="0"/>
        <v>6</v>
      </c>
      <c r="AQ68" s="19">
        <f t="shared" si="1"/>
        <v>0.46153846153846156</v>
      </c>
    </row>
    <row r="69" spans="1:43">
      <c r="A69" s="4">
        <v>61</v>
      </c>
      <c r="B69" s="7">
        <v>2200320100193</v>
      </c>
      <c r="C69" s="6" t="s">
        <v>460</v>
      </c>
      <c r="D69" s="8" t="s">
        <v>403</v>
      </c>
      <c r="E69" s="4" t="s">
        <v>21</v>
      </c>
      <c r="F69" s="4" t="s">
        <v>21</v>
      </c>
      <c r="G69" s="4" t="s">
        <v>21</v>
      </c>
      <c r="H69" s="4" t="s">
        <v>21</v>
      </c>
      <c r="I69" s="4" t="s">
        <v>21</v>
      </c>
      <c r="J69" s="4" t="s">
        <v>21</v>
      </c>
      <c r="K69" s="4" t="s">
        <v>21</v>
      </c>
      <c r="L69" s="4" t="s">
        <v>21</v>
      </c>
      <c r="M69" s="4" t="s">
        <v>21</v>
      </c>
      <c r="N69" s="4" t="s">
        <v>21</v>
      </c>
      <c r="O69" s="4" t="s">
        <v>21</v>
      </c>
      <c r="P69" s="4" t="s">
        <v>21</v>
      </c>
      <c r="Q69" s="4" t="s">
        <v>21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P69" s="17">
        <f t="shared" si="0"/>
        <v>0</v>
      </c>
      <c r="AQ69" s="19">
        <f t="shared" si="1"/>
        <v>0</v>
      </c>
    </row>
    <row r="70" spans="1:43">
      <c r="A70" s="4">
        <v>62</v>
      </c>
      <c r="B70" s="7">
        <v>2200320100194</v>
      </c>
      <c r="C70" s="6" t="s">
        <v>461</v>
      </c>
      <c r="D70" s="8" t="s">
        <v>403</v>
      </c>
      <c r="E70" s="4" t="s">
        <v>22</v>
      </c>
      <c r="F70" s="4" t="s">
        <v>22</v>
      </c>
      <c r="G70" s="4" t="s">
        <v>22</v>
      </c>
      <c r="H70" s="4" t="s">
        <v>22</v>
      </c>
      <c r="I70" s="4" t="s">
        <v>22</v>
      </c>
      <c r="J70" s="4" t="s">
        <v>22</v>
      </c>
      <c r="K70" s="4" t="s">
        <v>22</v>
      </c>
      <c r="L70" s="4" t="s">
        <v>21</v>
      </c>
      <c r="M70" s="4" t="s">
        <v>21</v>
      </c>
      <c r="N70" s="4" t="s">
        <v>21</v>
      </c>
      <c r="O70" s="4" t="s">
        <v>21</v>
      </c>
      <c r="P70" s="4" t="s">
        <v>21</v>
      </c>
      <c r="Q70" s="4" t="s">
        <v>21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P70" s="17">
        <f t="shared" si="0"/>
        <v>7</v>
      </c>
      <c r="AQ70" s="19">
        <f t="shared" si="1"/>
        <v>0.53846153846153844</v>
      </c>
    </row>
    <row r="71" spans="1:43">
      <c r="A71" s="4">
        <v>63</v>
      </c>
      <c r="B71" s="7">
        <v>2200320100195</v>
      </c>
      <c r="C71" s="6" t="s">
        <v>462</v>
      </c>
      <c r="D71" s="8" t="s">
        <v>403</v>
      </c>
      <c r="E71" s="4" t="s">
        <v>22</v>
      </c>
      <c r="F71" s="4" t="s">
        <v>22</v>
      </c>
      <c r="G71" s="4" t="s">
        <v>22</v>
      </c>
      <c r="H71" s="4" t="s">
        <v>22</v>
      </c>
      <c r="I71" s="4" t="s">
        <v>22</v>
      </c>
      <c r="J71" s="4" t="s">
        <v>22</v>
      </c>
      <c r="K71" s="4" t="s">
        <v>22</v>
      </c>
      <c r="L71" s="4" t="s">
        <v>22</v>
      </c>
      <c r="M71" s="4" t="s">
        <v>22</v>
      </c>
      <c r="N71" s="4" t="s">
        <v>22</v>
      </c>
      <c r="O71" s="4" t="s">
        <v>21</v>
      </c>
      <c r="P71" s="4" t="s">
        <v>21</v>
      </c>
      <c r="Q71" s="4" t="s">
        <v>21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P71" s="17">
        <f t="shared" si="0"/>
        <v>10</v>
      </c>
      <c r="AQ71" s="19">
        <f t="shared" si="1"/>
        <v>0.76923076923076927</v>
      </c>
    </row>
    <row r="72" spans="1:43">
      <c r="A72" s="4">
        <v>64</v>
      </c>
      <c r="B72" s="7">
        <v>2200320100196</v>
      </c>
      <c r="C72" s="6" t="s">
        <v>463</v>
      </c>
      <c r="D72" s="8" t="s">
        <v>403</v>
      </c>
      <c r="E72" s="4" t="s">
        <v>22</v>
      </c>
      <c r="F72" s="4" t="s">
        <v>22</v>
      </c>
      <c r="G72" s="4" t="s">
        <v>22</v>
      </c>
      <c r="H72" s="4" t="s">
        <v>22</v>
      </c>
      <c r="I72" s="4" t="s">
        <v>22</v>
      </c>
      <c r="J72" s="4" t="s">
        <v>22</v>
      </c>
      <c r="K72" s="4" t="s">
        <v>22</v>
      </c>
      <c r="L72" s="4" t="s">
        <v>22</v>
      </c>
      <c r="M72" s="4" t="s">
        <v>22</v>
      </c>
      <c r="N72" s="4" t="s">
        <v>22</v>
      </c>
      <c r="O72" s="4" t="s">
        <v>21</v>
      </c>
      <c r="P72" s="4" t="s">
        <v>21</v>
      </c>
      <c r="Q72" s="4" t="s">
        <v>21</v>
      </c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P72" s="17">
        <f t="shared" si="0"/>
        <v>10</v>
      </c>
      <c r="AQ72" s="19">
        <f t="shared" si="1"/>
        <v>0.76923076923076927</v>
      </c>
    </row>
    <row r="73" spans="1:43">
      <c r="A73" s="4">
        <v>65</v>
      </c>
      <c r="B73" s="7">
        <v>2200320100197</v>
      </c>
      <c r="C73" s="6" t="s">
        <v>464</v>
      </c>
      <c r="D73" s="8" t="s">
        <v>403</v>
      </c>
      <c r="E73" s="4" t="s">
        <v>22</v>
      </c>
      <c r="F73" s="4" t="s">
        <v>22</v>
      </c>
      <c r="G73" s="4" t="s">
        <v>22</v>
      </c>
      <c r="H73" s="4" t="s">
        <v>22</v>
      </c>
      <c r="I73" s="4" t="s">
        <v>22</v>
      </c>
      <c r="J73" s="4" t="s">
        <v>22</v>
      </c>
      <c r="K73" s="4" t="s">
        <v>22</v>
      </c>
      <c r="L73" s="4" t="s">
        <v>21</v>
      </c>
      <c r="M73" s="4" t="s">
        <v>21</v>
      </c>
      <c r="N73" s="4" t="s">
        <v>21</v>
      </c>
      <c r="O73" s="4" t="s">
        <v>21</v>
      </c>
      <c r="P73" s="4" t="s">
        <v>21</v>
      </c>
      <c r="Q73" s="4" t="s">
        <v>21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P73" s="17">
        <f t="shared" si="0"/>
        <v>7</v>
      </c>
      <c r="AQ73" s="19">
        <f t="shared" si="1"/>
        <v>0.53846153846153844</v>
      </c>
    </row>
    <row r="74" spans="1:43">
      <c r="A74" s="4">
        <v>66</v>
      </c>
      <c r="B74" s="7">
        <v>2200320100198</v>
      </c>
      <c r="C74" s="6" t="s">
        <v>465</v>
      </c>
      <c r="D74" s="8" t="s">
        <v>403</v>
      </c>
      <c r="E74" s="4" t="s">
        <v>22</v>
      </c>
      <c r="F74" s="4" t="s">
        <v>22</v>
      </c>
      <c r="G74" s="4" t="s">
        <v>22</v>
      </c>
      <c r="H74" s="4" t="s">
        <v>22</v>
      </c>
      <c r="I74" s="4" t="s">
        <v>22</v>
      </c>
      <c r="J74" s="4" t="s">
        <v>22</v>
      </c>
      <c r="K74" s="4" t="s">
        <v>22</v>
      </c>
      <c r="L74" s="4" t="s">
        <v>22</v>
      </c>
      <c r="M74" s="4" t="s">
        <v>22</v>
      </c>
      <c r="N74" s="4" t="s">
        <v>22</v>
      </c>
      <c r="O74" s="4" t="s">
        <v>22</v>
      </c>
      <c r="P74" s="4" t="s">
        <v>22</v>
      </c>
      <c r="Q74" s="4" t="s">
        <v>22</v>
      </c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P74" s="17">
        <f t="shared" ref="AP74:AP78" si="2">COUNTIF(E74:AO74,"P")</f>
        <v>13</v>
      </c>
      <c r="AQ74" s="19">
        <f t="shared" ref="AQ74:AQ78" si="3">AP74/(COUNTA(E74:AO74))</f>
        <v>1</v>
      </c>
    </row>
    <row r="75" spans="1:43">
      <c r="A75" s="4">
        <v>67</v>
      </c>
      <c r="B75" s="7">
        <v>2200320100199</v>
      </c>
      <c r="C75" s="6" t="s">
        <v>466</v>
      </c>
      <c r="D75" s="8" t="s">
        <v>403</v>
      </c>
      <c r="E75" s="4" t="s">
        <v>22</v>
      </c>
      <c r="F75" s="4" t="s">
        <v>22</v>
      </c>
      <c r="G75" s="4" t="s">
        <v>22</v>
      </c>
      <c r="H75" s="4" t="s">
        <v>22</v>
      </c>
      <c r="I75" s="4" t="s">
        <v>22</v>
      </c>
      <c r="J75" s="4" t="s">
        <v>22</v>
      </c>
      <c r="K75" s="4" t="s">
        <v>22</v>
      </c>
      <c r="L75" s="4" t="s">
        <v>21</v>
      </c>
      <c r="M75" s="4" t="s">
        <v>21</v>
      </c>
      <c r="N75" s="4" t="s">
        <v>21</v>
      </c>
      <c r="O75" s="4" t="s">
        <v>21</v>
      </c>
      <c r="P75" s="4" t="s">
        <v>21</v>
      </c>
      <c r="Q75" s="4" t="s">
        <v>21</v>
      </c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P75" s="17">
        <f t="shared" si="2"/>
        <v>7</v>
      </c>
      <c r="AQ75" s="19">
        <f t="shared" si="3"/>
        <v>0.53846153846153844</v>
      </c>
    </row>
    <row r="76" spans="1:43">
      <c r="A76" s="4">
        <v>68</v>
      </c>
      <c r="B76" s="7">
        <v>2200320100200</v>
      </c>
      <c r="C76" s="6" t="s">
        <v>467</v>
      </c>
      <c r="D76" s="8" t="s">
        <v>403</v>
      </c>
      <c r="E76" s="4" t="s">
        <v>21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4" t="s">
        <v>21</v>
      </c>
      <c r="L76" s="4" t="s">
        <v>21</v>
      </c>
      <c r="M76" s="4" t="s">
        <v>21</v>
      </c>
      <c r="N76" s="4" t="s">
        <v>21</v>
      </c>
      <c r="O76" s="4" t="s">
        <v>21</v>
      </c>
      <c r="P76" s="4" t="s">
        <v>21</v>
      </c>
      <c r="Q76" s="4" t="s">
        <v>21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P76" s="17">
        <f t="shared" si="2"/>
        <v>0</v>
      </c>
      <c r="AQ76" s="19">
        <f t="shared" si="3"/>
        <v>0</v>
      </c>
    </row>
    <row r="77" spans="1:43">
      <c r="A77" s="4">
        <v>69</v>
      </c>
      <c r="B77" s="7">
        <v>2200320100201</v>
      </c>
      <c r="C77" s="6" t="s">
        <v>468</v>
      </c>
      <c r="D77" s="8" t="s">
        <v>403</v>
      </c>
      <c r="E77" s="4" t="s">
        <v>22</v>
      </c>
      <c r="F77" s="4" t="s">
        <v>22</v>
      </c>
      <c r="G77" s="4" t="s">
        <v>22</v>
      </c>
      <c r="H77" s="4" t="s">
        <v>22</v>
      </c>
      <c r="I77" s="4" t="s">
        <v>21</v>
      </c>
      <c r="J77" s="4" t="s">
        <v>21</v>
      </c>
      <c r="K77" s="4" t="s">
        <v>21</v>
      </c>
      <c r="L77" s="4" t="s">
        <v>21</v>
      </c>
      <c r="M77" s="4" t="s">
        <v>21</v>
      </c>
      <c r="N77" s="4" t="s">
        <v>21</v>
      </c>
      <c r="O77" s="4" t="s">
        <v>22</v>
      </c>
      <c r="P77" s="4" t="s">
        <v>22</v>
      </c>
      <c r="Q77" s="4" t="s">
        <v>22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P77" s="17">
        <f t="shared" si="2"/>
        <v>7</v>
      </c>
      <c r="AQ77" s="19">
        <f t="shared" si="3"/>
        <v>0.53846153846153844</v>
      </c>
    </row>
    <row r="78" spans="1:43">
      <c r="A78" s="4">
        <v>70</v>
      </c>
      <c r="B78" s="7">
        <v>2200320100131</v>
      </c>
      <c r="C78" s="6" t="s">
        <v>469</v>
      </c>
      <c r="D78" s="8" t="s">
        <v>403</v>
      </c>
      <c r="E78" s="4" t="s">
        <v>22</v>
      </c>
      <c r="F78" s="4" t="s">
        <v>22</v>
      </c>
      <c r="G78" s="4" t="s">
        <v>22</v>
      </c>
      <c r="H78" s="4" t="s">
        <v>22</v>
      </c>
      <c r="I78" s="4" t="s">
        <v>21</v>
      </c>
      <c r="J78" s="4" t="s">
        <v>21</v>
      </c>
      <c r="K78" s="4" t="s">
        <v>21</v>
      </c>
      <c r="L78" s="4" t="s">
        <v>21</v>
      </c>
      <c r="M78" s="4" t="s">
        <v>21</v>
      </c>
      <c r="N78" s="4" t="s">
        <v>21</v>
      </c>
      <c r="O78" s="4" t="s">
        <v>22</v>
      </c>
      <c r="P78" s="4" t="s">
        <v>22</v>
      </c>
      <c r="Q78" s="4" t="s">
        <v>22</v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P78" s="17">
        <f t="shared" si="2"/>
        <v>7</v>
      </c>
      <c r="AQ78" s="19">
        <f t="shared" si="3"/>
        <v>0.53846153846153844</v>
      </c>
    </row>
    <row r="79" spans="1:43">
      <c r="E79" s="9">
        <f>COUNTIF(E9:E78,"P")</f>
        <v>50</v>
      </c>
      <c r="F79" s="9">
        <f t="shared" ref="F79:AB79" si="4">COUNTIF(F9:F78,"P")</f>
        <v>50</v>
      </c>
      <c r="G79" s="9">
        <f t="shared" si="4"/>
        <v>50</v>
      </c>
      <c r="H79" s="9">
        <f t="shared" si="4"/>
        <v>50</v>
      </c>
      <c r="I79" s="9">
        <f t="shared" si="4"/>
        <v>50</v>
      </c>
      <c r="J79" s="9">
        <f t="shared" si="4"/>
        <v>50</v>
      </c>
      <c r="K79" s="9">
        <f t="shared" si="4"/>
        <v>50</v>
      </c>
      <c r="L79" s="9">
        <f t="shared" si="4"/>
        <v>47</v>
      </c>
      <c r="M79" s="9">
        <f t="shared" si="4"/>
        <v>47</v>
      </c>
      <c r="N79" s="9">
        <f t="shared" si="4"/>
        <v>47</v>
      </c>
      <c r="O79" s="9">
        <f t="shared" si="4"/>
        <v>39</v>
      </c>
      <c r="P79" s="9">
        <f t="shared" si="4"/>
        <v>39</v>
      </c>
      <c r="Q79" s="9">
        <f t="shared" si="4"/>
        <v>39</v>
      </c>
      <c r="R79" s="9">
        <f t="shared" si="4"/>
        <v>0</v>
      </c>
      <c r="S79" s="9">
        <f t="shared" si="4"/>
        <v>0</v>
      </c>
      <c r="T79" s="9">
        <f t="shared" si="4"/>
        <v>0</v>
      </c>
      <c r="U79" s="9">
        <f t="shared" si="4"/>
        <v>0</v>
      </c>
      <c r="V79" s="9">
        <f t="shared" si="4"/>
        <v>0</v>
      </c>
      <c r="W79" s="9">
        <f t="shared" si="4"/>
        <v>0</v>
      </c>
      <c r="X79" s="9">
        <f t="shared" si="4"/>
        <v>0</v>
      </c>
      <c r="Y79" s="9">
        <f t="shared" si="4"/>
        <v>0</v>
      </c>
      <c r="Z79" s="9">
        <f t="shared" si="4"/>
        <v>0</v>
      </c>
      <c r="AA79" s="9">
        <f t="shared" si="4"/>
        <v>0</v>
      </c>
      <c r="AB79" s="9">
        <f t="shared" si="4"/>
        <v>0</v>
      </c>
      <c r="AC79" s="9">
        <f t="shared" ref="AC79" si="5">COUNTIF(AC9:AC66,"P")</f>
        <v>0</v>
      </c>
    </row>
  </sheetData>
  <mergeCells count="47">
    <mergeCell ref="AP6:AP8"/>
    <mergeCell ref="AQ6:AQ8"/>
    <mergeCell ref="L7:L8"/>
    <mergeCell ref="M7:M8"/>
    <mergeCell ref="N7:N8"/>
    <mergeCell ref="O7:O8"/>
    <mergeCell ref="P7:P8"/>
    <mergeCell ref="V7:V8"/>
    <mergeCell ref="W7:W8"/>
    <mergeCell ref="Q7:Q8"/>
    <mergeCell ref="R7:R8"/>
    <mergeCell ref="S7:S8"/>
    <mergeCell ref="T7:T8"/>
    <mergeCell ref="U7:U8"/>
    <mergeCell ref="AK7:AK8"/>
    <mergeCell ref="AL7:AL8"/>
    <mergeCell ref="AM7:AM8"/>
    <mergeCell ref="AN7:AN8"/>
    <mergeCell ref="AO7:AO8"/>
    <mergeCell ref="AJ7:AJ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X7:X8"/>
    <mergeCell ref="A1:AO1"/>
    <mergeCell ref="A2:AO2"/>
    <mergeCell ref="A3:AO3"/>
    <mergeCell ref="A4:AO4"/>
    <mergeCell ref="A5:AO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E9:H78">
    <cfRule type="containsText" dxfId="42" priority="4" operator="containsText" text="A">
      <formula>NOT(ISERROR(SEARCH("A",E9)))</formula>
    </cfRule>
  </conditionalFormatting>
  <conditionalFormatting sqref="I9:AC67">
    <cfRule type="containsText" dxfId="41" priority="2" operator="containsText" text="A">
      <formula>NOT(ISERROR(SEARCH("A",I9)))</formula>
    </cfRule>
  </conditionalFormatting>
  <conditionalFormatting sqref="I68:AC78">
    <cfRule type="containsText" dxfId="40" priority="1" operator="containsText" text="A">
      <formula>NOT(ISERROR(SEARCH("A",I68)))</formula>
    </cfRule>
  </conditionalFormatting>
  <pageMargins left="0.25" right="0.25" top="0.75" bottom="0.75" header="0.3" footer="0.3"/>
  <pageSetup paperSize="9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C8C9-5A80-409B-AC55-F19A63BD2EC0}">
  <sheetPr>
    <pageSetUpPr fitToPage="1"/>
  </sheetPr>
  <dimension ref="A1:X72"/>
  <sheetViews>
    <sheetView tabSelected="1" topLeftCell="A46" workbookViewId="0">
      <selection activeCell="E9" sqref="E9:E69"/>
    </sheetView>
  </sheetViews>
  <sheetFormatPr defaultRowHeight="15"/>
  <cols>
    <col min="1" max="1" width="6.7109375" bestFit="1" customWidth="1"/>
    <col min="2" max="2" width="18.28515625" bestFit="1" customWidth="1"/>
    <col min="3" max="3" width="26.7109375" bestFit="1" customWidth="1"/>
    <col min="5" max="24" width="9.140625" customWidth="1"/>
  </cols>
  <sheetData>
    <row r="1" spans="1:24" ht="15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7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>
      <c r="A3" s="48" t="s">
        <v>470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15.6" customHeight="1">
      <c r="A5" s="55" t="s">
        <v>6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</row>
    <row r="6" spans="1:24" ht="15.75" customHeight="1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4" ht="15.75" customHeight="1">
      <c r="A7" s="36"/>
      <c r="B7" s="38"/>
      <c r="C7" s="38"/>
      <c r="D7" s="1" t="s">
        <v>13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50"/>
      <c r="X7" s="50"/>
    </row>
    <row r="8" spans="1:24" ht="15.75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</row>
    <row r="9" spans="1:24">
      <c r="A9" s="4">
        <v>1</v>
      </c>
      <c r="B9" s="7">
        <v>2200320230001</v>
      </c>
      <c r="C9" s="6" t="s">
        <v>471</v>
      </c>
      <c r="D9" s="8" t="s">
        <v>21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</row>
    <row r="10" spans="1:24">
      <c r="A10" s="4">
        <v>2</v>
      </c>
      <c r="B10" s="7">
        <v>2200320230002</v>
      </c>
      <c r="C10" s="6" t="s">
        <v>472</v>
      </c>
      <c r="D10" s="8" t="s">
        <v>21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</row>
    <row r="11" spans="1:24">
      <c r="A11" s="4">
        <v>3</v>
      </c>
      <c r="B11" s="7">
        <v>2200320230003</v>
      </c>
      <c r="C11" s="6" t="s">
        <v>473</v>
      </c>
      <c r="D11" s="8" t="s">
        <v>21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</row>
    <row r="12" spans="1:24">
      <c r="A12" s="4">
        <v>4</v>
      </c>
      <c r="B12" s="7">
        <v>2200320230004</v>
      </c>
      <c r="C12" s="6" t="s">
        <v>474</v>
      </c>
      <c r="D12" s="8" t="s">
        <v>21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</row>
    <row r="13" spans="1:24">
      <c r="A13" s="4">
        <v>5</v>
      </c>
      <c r="B13" s="7">
        <v>2200320230005</v>
      </c>
      <c r="C13" s="6" t="s">
        <v>475</v>
      </c>
      <c r="D13" s="8" t="s">
        <v>21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</row>
    <row r="14" spans="1:24">
      <c r="A14" s="4">
        <v>6</v>
      </c>
      <c r="B14" s="7">
        <v>2200320230006</v>
      </c>
      <c r="C14" s="6" t="s">
        <v>476</v>
      </c>
      <c r="D14" s="8" t="s">
        <v>21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</row>
    <row r="15" spans="1:24">
      <c r="A15" s="4">
        <v>7</v>
      </c>
      <c r="B15" s="7">
        <v>2200320230007</v>
      </c>
      <c r="C15" s="6" t="s">
        <v>477</v>
      </c>
      <c r="D15" s="8" t="s">
        <v>21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</row>
    <row r="16" spans="1:24">
      <c r="A16" s="4">
        <v>8</v>
      </c>
      <c r="B16" s="7">
        <v>2200320230008</v>
      </c>
      <c r="C16" s="6" t="s">
        <v>478</v>
      </c>
      <c r="D16" s="8" t="s">
        <v>21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</row>
    <row r="17" spans="1:24">
      <c r="A17" s="4">
        <v>9</v>
      </c>
      <c r="B17" s="7">
        <v>2200320230009</v>
      </c>
      <c r="C17" s="6" t="s">
        <v>479</v>
      </c>
      <c r="D17" s="8" t="s">
        <v>21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</row>
    <row r="18" spans="1:24">
      <c r="A18" s="4">
        <v>10</v>
      </c>
      <c r="B18" s="7">
        <v>2200320230011</v>
      </c>
      <c r="C18" s="6" t="s">
        <v>480</v>
      </c>
      <c r="D18" s="8" t="s">
        <v>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</row>
    <row r="19" spans="1:24">
      <c r="A19" s="4">
        <v>11</v>
      </c>
      <c r="B19" s="7">
        <v>2200320230012</v>
      </c>
      <c r="C19" s="6" t="s">
        <v>481</v>
      </c>
      <c r="D19" s="8" t="s">
        <v>21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</row>
    <row r="20" spans="1:24">
      <c r="A20" s="4">
        <v>12</v>
      </c>
      <c r="B20" s="7">
        <v>2200320230013</v>
      </c>
      <c r="C20" s="6" t="s">
        <v>482</v>
      </c>
      <c r="D20" s="8" t="s">
        <v>21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</row>
    <row r="21" spans="1:24">
      <c r="A21" s="4">
        <v>13</v>
      </c>
      <c r="B21" s="7">
        <v>2200320230014</v>
      </c>
      <c r="C21" s="6" t="s">
        <v>483</v>
      </c>
      <c r="D21" s="8" t="s">
        <v>21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</row>
    <row r="22" spans="1:24">
      <c r="A22" s="4">
        <v>14</v>
      </c>
      <c r="B22" s="7">
        <v>2200320230015</v>
      </c>
      <c r="C22" s="6" t="s">
        <v>484</v>
      </c>
      <c r="D22" s="8" t="s">
        <v>21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</row>
    <row r="23" spans="1:24">
      <c r="A23" s="4">
        <v>15</v>
      </c>
      <c r="B23" s="7">
        <v>2200320230016</v>
      </c>
      <c r="C23" s="6" t="s">
        <v>485</v>
      </c>
      <c r="D23" s="8" t="s">
        <v>21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</row>
    <row r="24" spans="1:24">
      <c r="A24" s="4">
        <v>16</v>
      </c>
      <c r="B24" s="7">
        <v>2200320230018</v>
      </c>
      <c r="C24" s="6" t="s">
        <v>486</v>
      </c>
      <c r="D24" s="8" t="s">
        <v>21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</row>
    <row r="25" spans="1:24">
      <c r="A25" s="4">
        <v>17</v>
      </c>
      <c r="B25" s="7">
        <v>2200320230019</v>
      </c>
      <c r="C25" s="6" t="s">
        <v>487</v>
      </c>
      <c r="D25" s="8" t="s">
        <v>21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</row>
    <row r="26" spans="1:24">
      <c r="A26" s="4">
        <v>18</v>
      </c>
      <c r="B26" s="7">
        <v>2200320230020</v>
      </c>
      <c r="C26" s="6" t="s">
        <v>488</v>
      </c>
      <c r="D26" s="8" t="s">
        <v>21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</row>
    <row r="27" spans="1:24">
      <c r="A27" s="4">
        <v>19</v>
      </c>
      <c r="B27" s="7">
        <v>2200320230021</v>
      </c>
      <c r="C27" s="6" t="s">
        <v>489</v>
      </c>
      <c r="D27" s="8" t="s">
        <v>21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</row>
    <row r="28" spans="1:24">
      <c r="A28" s="4">
        <v>20</v>
      </c>
      <c r="B28" s="7">
        <v>2200320230022</v>
      </c>
      <c r="C28" s="6" t="s">
        <v>490</v>
      </c>
      <c r="D28" s="8" t="s">
        <v>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</row>
    <row r="29" spans="1:24">
      <c r="A29" s="4">
        <v>21</v>
      </c>
      <c r="B29" s="7">
        <v>2200320230023</v>
      </c>
      <c r="C29" s="6" t="s">
        <v>491</v>
      </c>
      <c r="D29" s="8" t="s">
        <v>21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</row>
    <row r="30" spans="1:24">
      <c r="A30" s="4">
        <v>22</v>
      </c>
      <c r="B30" s="7">
        <v>2200320230024</v>
      </c>
      <c r="C30" s="6" t="s">
        <v>492</v>
      </c>
      <c r="D30" s="8" t="s">
        <v>21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</row>
    <row r="31" spans="1:24">
      <c r="A31" s="4">
        <v>23</v>
      </c>
      <c r="B31" s="7">
        <v>2200320230025</v>
      </c>
      <c r="C31" s="6" t="s">
        <v>493</v>
      </c>
      <c r="D31" s="8" t="s">
        <v>21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</row>
    <row r="32" spans="1:24">
      <c r="A32" s="4">
        <v>24</v>
      </c>
      <c r="B32" s="7">
        <v>2200320230026</v>
      </c>
      <c r="C32" s="6" t="s">
        <v>494</v>
      </c>
      <c r="D32" s="8" t="s">
        <v>21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</row>
    <row r="33" spans="1:24">
      <c r="A33" s="4">
        <v>25</v>
      </c>
      <c r="B33" s="7">
        <v>2200320230029</v>
      </c>
      <c r="C33" s="6" t="s">
        <v>495</v>
      </c>
      <c r="D33" s="8" t="s">
        <v>21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</row>
    <row r="34" spans="1:24">
      <c r="A34" s="4">
        <v>26</v>
      </c>
      <c r="B34" s="7">
        <v>2200320230030</v>
      </c>
      <c r="C34" s="6" t="s">
        <v>496</v>
      </c>
      <c r="D34" s="8" t="s">
        <v>21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</row>
    <row r="35" spans="1:24">
      <c r="A35" s="4">
        <v>27</v>
      </c>
      <c r="B35" s="7">
        <v>2200320230031</v>
      </c>
      <c r="C35" s="6" t="s">
        <v>497</v>
      </c>
      <c r="D35" s="8" t="s">
        <v>21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</row>
    <row r="36" spans="1:24">
      <c r="A36" s="4">
        <v>28</v>
      </c>
      <c r="B36" s="7">
        <v>2200320230032</v>
      </c>
      <c r="C36" s="6" t="s">
        <v>498</v>
      </c>
      <c r="D36" s="8" t="s">
        <v>21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</row>
    <row r="37" spans="1:24">
      <c r="A37" s="4">
        <v>29</v>
      </c>
      <c r="B37" s="7">
        <v>2200320230033</v>
      </c>
      <c r="C37" s="6" t="s">
        <v>499</v>
      </c>
      <c r="D37" s="8" t="s">
        <v>21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</row>
    <row r="38" spans="1:24">
      <c r="A38" s="4">
        <v>30</v>
      </c>
      <c r="B38" s="7">
        <v>2200320230034</v>
      </c>
      <c r="C38" s="6" t="s">
        <v>500</v>
      </c>
      <c r="D38" s="8" t="s">
        <v>21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</row>
    <row r="39" spans="1:24">
      <c r="A39" s="4">
        <v>31</v>
      </c>
      <c r="B39" s="7">
        <v>2200320230035</v>
      </c>
      <c r="C39" s="6" t="s">
        <v>501</v>
      </c>
      <c r="D39" s="8" t="s">
        <v>21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</row>
    <row r="40" spans="1:24">
      <c r="A40" s="4">
        <v>32</v>
      </c>
      <c r="B40" s="7">
        <v>2200320230036</v>
      </c>
      <c r="C40" s="6" t="s">
        <v>502</v>
      </c>
      <c r="D40" s="8" t="s">
        <v>21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</row>
    <row r="41" spans="1:24">
      <c r="A41" s="4">
        <v>33</v>
      </c>
      <c r="B41" s="7">
        <v>2200320230037</v>
      </c>
      <c r="C41" s="6" t="s">
        <v>503</v>
      </c>
      <c r="D41" s="8" t="s">
        <v>21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</row>
    <row r="42" spans="1:24">
      <c r="A42" s="4">
        <v>34</v>
      </c>
      <c r="B42" s="7">
        <v>2200320230038</v>
      </c>
      <c r="C42" s="6" t="s">
        <v>504</v>
      </c>
      <c r="D42" s="8" t="s">
        <v>21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</row>
    <row r="43" spans="1:24">
      <c r="A43" s="4">
        <v>35</v>
      </c>
      <c r="B43" s="7">
        <v>2200320230039</v>
      </c>
      <c r="C43" s="6" t="s">
        <v>505</v>
      </c>
      <c r="D43" s="8" t="s">
        <v>21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</row>
    <row r="44" spans="1:24">
      <c r="A44" s="4">
        <v>36</v>
      </c>
      <c r="B44" s="7">
        <v>2200320230040</v>
      </c>
      <c r="C44" s="6" t="s">
        <v>506</v>
      </c>
      <c r="D44" s="8" t="s">
        <v>21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</row>
    <row r="45" spans="1:24">
      <c r="A45" s="4">
        <v>37</v>
      </c>
      <c r="B45" s="7">
        <v>2200320230041</v>
      </c>
      <c r="C45" s="6" t="s">
        <v>507</v>
      </c>
      <c r="D45" s="8" t="s">
        <v>21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</row>
    <row r="46" spans="1:24">
      <c r="A46" s="4">
        <v>38</v>
      </c>
      <c r="B46" s="7">
        <v>2200320230042</v>
      </c>
      <c r="C46" s="6" t="s">
        <v>508</v>
      </c>
      <c r="D46" s="8" t="s">
        <v>21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</row>
    <row r="47" spans="1:24">
      <c r="A47" s="4">
        <v>39</v>
      </c>
      <c r="B47" s="7">
        <v>2200320230043</v>
      </c>
      <c r="C47" s="6" t="s">
        <v>509</v>
      </c>
      <c r="D47" s="8" t="s">
        <v>21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</row>
    <row r="48" spans="1:24">
      <c r="A48" s="4">
        <v>40</v>
      </c>
      <c r="B48" s="7">
        <v>2200320230045</v>
      </c>
      <c r="C48" s="6" t="s">
        <v>510</v>
      </c>
      <c r="D48" s="8" t="s">
        <v>21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</row>
    <row r="49" spans="1:24">
      <c r="A49" s="4">
        <v>41</v>
      </c>
      <c r="B49" s="7">
        <v>2200320230046</v>
      </c>
      <c r="C49" s="6" t="s">
        <v>511</v>
      </c>
      <c r="D49" s="8" t="s">
        <v>21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</row>
    <row r="50" spans="1:24">
      <c r="A50" s="4">
        <v>42</v>
      </c>
      <c r="B50" s="7">
        <v>2200320230047</v>
      </c>
      <c r="C50" s="6" t="s">
        <v>512</v>
      </c>
      <c r="D50" s="8" t="s">
        <v>21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</row>
    <row r="51" spans="1:24">
      <c r="A51" s="4">
        <v>43</v>
      </c>
      <c r="B51" s="7">
        <v>2200320230048</v>
      </c>
      <c r="C51" s="6" t="s">
        <v>513</v>
      </c>
      <c r="D51" s="8" t="s">
        <v>21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</row>
    <row r="52" spans="1:24">
      <c r="A52" s="4">
        <v>44</v>
      </c>
      <c r="B52" s="7">
        <v>2200320230049</v>
      </c>
      <c r="C52" s="6" t="s">
        <v>514</v>
      </c>
      <c r="D52" s="8" t="s">
        <v>21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</row>
    <row r="53" spans="1:24">
      <c r="A53" s="4">
        <v>45</v>
      </c>
      <c r="B53" s="7">
        <v>2200320230050</v>
      </c>
      <c r="C53" s="6" t="s">
        <v>515</v>
      </c>
      <c r="D53" s="8" t="s">
        <v>21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</row>
    <row r="54" spans="1:24">
      <c r="A54" s="4">
        <v>46</v>
      </c>
      <c r="B54" s="7">
        <v>2200320230051</v>
      </c>
      <c r="C54" s="6" t="s">
        <v>516</v>
      </c>
      <c r="D54" s="8" t="s">
        <v>21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</row>
    <row r="55" spans="1:24">
      <c r="A55" s="4">
        <v>47</v>
      </c>
      <c r="B55" s="7">
        <v>2200320230052</v>
      </c>
      <c r="C55" s="6" t="s">
        <v>517</v>
      </c>
      <c r="D55" s="8" t="s">
        <v>21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</row>
    <row r="56" spans="1:24">
      <c r="A56" s="4">
        <v>48</v>
      </c>
      <c r="B56" s="7">
        <v>2200320230053</v>
      </c>
      <c r="C56" s="6" t="s">
        <v>518</v>
      </c>
      <c r="D56" s="8" t="s">
        <v>21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</row>
    <row r="57" spans="1:24">
      <c r="A57" s="4">
        <v>49</v>
      </c>
      <c r="B57" s="7">
        <v>2200320230054</v>
      </c>
      <c r="C57" s="6" t="s">
        <v>519</v>
      </c>
      <c r="D57" s="8" t="s">
        <v>21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</row>
    <row r="58" spans="1:24">
      <c r="A58" s="4">
        <v>50</v>
      </c>
      <c r="B58" s="7">
        <v>2200320230055</v>
      </c>
      <c r="C58" s="6" t="s">
        <v>520</v>
      </c>
      <c r="D58" s="8" t="s">
        <v>21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</row>
    <row r="59" spans="1:24">
      <c r="A59" s="4">
        <v>51</v>
      </c>
      <c r="B59" s="7">
        <v>2200320230056</v>
      </c>
      <c r="C59" s="6" t="s">
        <v>521</v>
      </c>
      <c r="D59" s="8" t="s">
        <v>21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</row>
    <row r="60" spans="1:24">
      <c r="A60" s="4">
        <v>52</v>
      </c>
      <c r="B60" s="7">
        <v>2200320230057</v>
      </c>
      <c r="C60" s="6" t="s">
        <v>522</v>
      </c>
      <c r="D60" s="8" t="s">
        <v>21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</row>
    <row r="61" spans="1:24">
      <c r="A61" s="4">
        <v>53</v>
      </c>
      <c r="B61" s="7">
        <v>2200320230058</v>
      </c>
      <c r="C61" s="6" t="s">
        <v>523</v>
      </c>
      <c r="D61" s="8" t="s">
        <v>21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</row>
    <row r="62" spans="1:24">
      <c r="A62" s="4">
        <v>54</v>
      </c>
      <c r="B62" s="7">
        <v>2200320230059</v>
      </c>
      <c r="C62" s="6" t="s">
        <v>524</v>
      </c>
      <c r="D62" s="8" t="s">
        <v>21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</row>
    <row r="63" spans="1:24">
      <c r="A63" s="4">
        <v>55</v>
      </c>
      <c r="B63" s="7">
        <v>2200320230060</v>
      </c>
      <c r="C63" s="6" t="s">
        <v>525</v>
      </c>
      <c r="D63" s="8" t="s">
        <v>21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</row>
    <row r="64" spans="1:24">
      <c r="A64" s="4">
        <v>56</v>
      </c>
      <c r="B64" s="7">
        <v>2200320230061</v>
      </c>
      <c r="C64" s="6" t="s">
        <v>526</v>
      </c>
      <c r="D64" s="8" t="s">
        <v>21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</row>
    <row r="65" spans="1:24">
      <c r="A65" s="4">
        <v>57</v>
      </c>
      <c r="B65" s="7">
        <v>2300320239001</v>
      </c>
      <c r="C65" s="6" t="s">
        <v>527</v>
      </c>
      <c r="D65" s="8" t="s">
        <v>21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</row>
    <row r="66" spans="1:24">
      <c r="A66" s="4">
        <v>58</v>
      </c>
      <c r="B66" s="7">
        <v>2300320239002</v>
      </c>
      <c r="C66" s="6" t="s">
        <v>528</v>
      </c>
      <c r="D66" s="8" t="s">
        <v>21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</row>
    <row r="67" spans="1:24">
      <c r="A67" s="4">
        <v>59</v>
      </c>
      <c r="B67" s="7">
        <v>2300320239003</v>
      </c>
      <c r="C67" s="6" t="s">
        <v>529</v>
      </c>
      <c r="D67" s="8" t="s">
        <v>21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</row>
    <row r="68" spans="1:24">
      <c r="A68" s="4">
        <v>60</v>
      </c>
      <c r="B68" s="7">
        <v>2300320239004</v>
      </c>
      <c r="C68" s="6" t="s">
        <v>530</v>
      </c>
      <c r="D68" s="8" t="s">
        <v>21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</row>
    <row r="69" spans="1:24">
      <c r="A69" s="4">
        <v>61</v>
      </c>
      <c r="B69" s="7">
        <v>2300320239005</v>
      </c>
      <c r="C69" s="6" t="s">
        <v>531</v>
      </c>
      <c r="D69" s="8" t="s">
        <v>21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</row>
    <row r="70" spans="1:24">
      <c r="A70" s="4"/>
      <c r="B70" s="7"/>
      <c r="C70" s="6"/>
      <c r="D70" s="8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</row>
    <row r="71" spans="1:24">
      <c r="A71" s="4"/>
      <c r="B71" s="7"/>
      <c r="C71" s="6"/>
      <c r="D71" s="8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</row>
    <row r="72" spans="1:24"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</sheetData>
  <mergeCells count="28"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P24:X24 F24:N24 E70:X71 E9:X9 F10:X23 F25:X69 E10:E69">
    <cfRule type="containsText" dxfId="39" priority="1" operator="containsText" text="A">
      <formula>NOT(ISERROR(SEARCH("A",E9)))</formula>
    </cfRule>
  </conditionalFormatting>
  <pageMargins left="0.25" right="0.25" top="0.75" bottom="0.75" header="0.3" footer="0.3"/>
  <pageSetup paperSize="9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1842-75A3-4349-AB2E-DBAA48A8A3CB}">
  <sheetPr>
    <pageSetUpPr fitToPage="1"/>
  </sheetPr>
  <dimension ref="A1:X72"/>
  <sheetViews>
    <sheetView workbookViewId="0">
      <selection activeCell="E10" sqref="E10"/>
    </sheetView>
  </sheetViews>
  <sheetFormatPr defaultRowHeight="15"/>
  <cols>
    <col min="2" max="2" width="18.28515625" bestFit="1" customWidth="1"/>
    <col min="3" max="3" width="26.7109375" bestFit="1" customWidth="1"/>
    <col min="5" max="24" width="9.140625" customWidth="1"/>
  </cols>
  <sheetData>
    <row r="1" spans="1:24" ht="15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7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>
      <c r="A3" s="48" t="s">
        <v>470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15.6" customHeight="1">
      <c r="A5" s="55" t="s">
        <v>86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</row>
    <row r="6" spans="1:24" ht="15.75" customHeight="1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4" ht="15.75" customHeight="1">
      <c r="A7" s="36"/>
      <c r="B7" s="38"/>
      <c r="C7" s="38"/>
      <c r="D7" s="1" t="s">
        <v>13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50"/>
      <c r="X7" s="50"/>
    </row>
    <row r="8" spans="1:24" ht="15.75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</row>
    <row r="9" spans="1:24">
      <c r="A9" s="4">
        <v>1</v>
      </c>
      <c r="B9" s="7">
        <v>2100320210021</v>
      </c>
      <c r="C9" s="6" t="s">
        <v>532</v>
      </c>
      <c r="D9" s="8" t="s">
        <v>21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</row>
    <row r="10" spans="1:24">
      <c r="A10" s="4">
        <v>2</v>
      </c>
      <c r="B10" s="7">
        <v>2100320210027</v>
      </c>
      <c r="C10" s="6" t="s">
        <v>533</v>
      </c>
      <c r="D10" s="8" t="s">
        <v>21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</row>
    <row r="11" spans="1:24">
      <c r="A11" s="4">
        <v>3</v>
      </c>
      <c r="B11" s="7">
        <v>2100320210036</v>
      </c>
      <c r="C11" s="6" t="s">
        <v>534</v>
      </c>
      <c r="D11" s="8" t="s">
        <v>21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</row>
    <row r="12" spans="1:24">
      <c r="A12" s="4">
        <v>4</v>
      </c>
      <c r="B12" s="7">
        <v>2200320210001</v>
      </c>
      <c r="C12" s="6" t="s">
        <v>535</v>
      </c>
      <c r="D12" s="8" t="s">
        <v>21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</row>
    <row r="13" spans="1:24">
      <c r="A13" s="4">
        <v>5</v>
      </c>
      <c r="B13" s="7">
        <v>2200320210003</v>
      </c>
      <c r="C13" s="6" t="s">
        <v>536</v>
      </c>
      <c r="D13" s="8" t="s">
        <v>21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</row>
    <row r="14" spans="1:24">
      <c r="A14" s="4">
        <v>6</v>
      </c>
      <c r="B14" s="7">
        <v>2200320210004</v>
      </c>
      <c r="C14" s="6" t="s">
        <v>537</v>
      </c>
      <c r="D14" s="8" t="s">
        <v>21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</row>
    <row r="15" spans="1:24">
      <c r="A15" s="4">
        <v>7</v>
      </c>
      <c r="B15" s="7">
        <v>2200320210005</v>
      </c>
      <c r="C15" s="6" t="s">
        <v>538</v>
      </c>
      <c r="D15" s="8" t="s">
        <v>21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</row>
    <row r="16" spans="1:24">
      <c r="A16" s="4">
        <v>8</v>
      </c>
      <c r="B16" s="7">
        <v>2200320210006</v>
      </c>
      <c r="C16" s="6" t="s">
        <v>539</v>
      </c>
      <c r="D16" s="8" t="s">
        <v>21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</row>
    <row r="17" spans="1:24">
      <c r="A17" s="4">
        <v>9</v>
      </c>
      <c r="B17" s="7">
        <v>2200320210007</v>
      </c>
      <c r="C17" s="6" t="s">
        <v>539</v>
      </c>
      <c r="D17" s="8" t="s">
        <v>21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</row>
    <row r="18" spans="1:24">
      <c r="A18" s="4">
        <v>10</v>
      </c>
      <c r="B18" s="7">
        <v>2200320210009</v>
      </c>
      <c r="C18" s="6" t="s">
        <v>540</v>
      </c>
      <c r="D18" s="8" t="s">
        <v>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</row>
    <row r="19" spans="1:24">
      <c r="A19" s="4">
        <v>11</v>
      </c>
      <c r="B19" s="7">
        <v>2200320210010</v>
      </c>
      <c r="C19" s="6" t="s">
        <v>541</v>
      </c>
      <c r="D19" s="8" t="s">
        <v>21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</row>
    <row r="20" spans="1:24">
      <c r="A20" s="4">
        <v>12</v>
      </c>
      <c r="B20" s="7">
        <v>2200320210011</v>
      </c>
      <c r="C20" s="6" t="s">
        <v>542</v>
      </c>
      <c r="D20" s="8" t="s">
        <v>21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</row>
    <row r="21" spans="1:24">
      <c r="A21" s="4">
        <v>13</v>
      </c>
      <c r="B21" s="7">
        <v>2200320210012</v>
      </c>
      <c r="C21" s="6" t="s">
        <v>543</v>
      </c>
      <c r="D21" s="8" t="s">
        <v>21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</row>
    <row r="22" spans="1:24">
      <c r="A22" s="4">
        <v>14</v>
      </c>
      <c r="B22" s="7">
        <v>2200320210013</v>
      </c>
      <c r="C22" s="6" t="s">
        <v>544</v>
      </c>
      <c r="D22" s="8" t="s">
        <v>21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</row>
    <row r="23" spans="1:24">
      <c r="A23" s="4">
        <v>15</v>
      </c>
      <c r="B23" s="7">
        <v>2200320210014</v>
      </c>
      <c r="C23" s="6" t="s">
        <v>545</v>
      </c>
      <c r="D23" s="8" t="s">
        <v>21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</row>
    <row r="24" spans="1:24">
      <c r="A24" s="4">
        <v>16</v>
      </c>
      <c r="B24" s="7">
        <v>2200320210015</v>
      </c>
      <c r="C24" s="6" t="s">
        <v>546</v>
      </c>
      <c r="D24" s="8" t="s">
        <v>21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</row>
    <row r="25" spans="1:24">
      <c r="A25" s="4">
        <v>17</v>
      </c>
      <c r="B25" s="7">
        <v>2200320210016</v>
      </c>
      <c r="C25" s="6" t="s">
        <v>547</v>
      </c>
      <c r="D25" s="8" t="s">
        <v>21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</row>
    <row r="26" spans="1:24">
      <c r="A26" s="4">
        <v>18</v>
      </c>
      <c r="B26" s="7">
        <v>2200320210017</v>
      </c>
      <c r="C26" s="6" t="s">
        <v>548</v>
      </c>
      <c r="D26" s="8" t="s">
        <v>21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</row>
    <row r="27" spans="1:24">
      <c r="A27" s="4">
        <v>19</v>
      </c>
      <c r="B27" s="7">
        <v>2200320210018</v>
      </c>
      <c r="C27" s="6" t="s">
        <v>549</v>
      </c>
      <c r="D27" s="8" t="s">
        <v>21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</row>
    <row r="28" spans="1:24">
      <c r="A28" s="4">
        <v>20</v>
      </c>
      <c r="B28" s="7">
        <v>2200320210019</v>
      </c>
      <c r="C28" s="6" t="s">
        <v>550</v>
      </c>
      <c r="D28" s="8" t="s">
        <v>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</row>
    <row r="29" spans="1:24">
      <c r="A29" s="4">
        <v>21</v>
      </c>
      <c r="B29" s="7">
        <v>2200320210021</v>
      </c>
      <c r="C29" s="6" t="s">
        <v>551</v>
      </c>
      <c r="D29" s="8" t="s">
        <v>21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</row>
    <row r="30" spans="1:24">
      <c r="A30" s="4">
        <v>22</v>
      </c>
      <c r="B30" s="7">
        <v>2200320210022</v>
      </c>
      <c r="C30" s="6" t="s">
        <v>552</v>
      </c>
      <c r="D30" s="8" t="s">
        <v>21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</row>
    <row r="31" spans="1:24">
      <c r="A31" s="4">
        <v>23</v>
      </c>
      <c r="B31" s="7">
        <v>2200320210023</v>
      </c>
      <c r="C31" s="6" t="s">
        <v>553</v>
      </c>
      <c r="D31" s="8" t="s">
        <v>21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</row>
    <row r="32" spans="1:24">
      <c r="A32" s="4">
        <v>24</v>
      </c>
      <c r="B32" s="7">
        <v>2200320210025</v>
      </c>
      <c r="C32" s="6" t="s">
        <v>554</v>
      </c>
      <c r="D32" s="8" t="s">
        <v>21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</row>
    <row r="33" spans="1:24">
      <c r="A33" s="4">
        <v>25</v>
      </c>
      <c r="B33" s="7">
        <v>2200320210026</v>
      </c>
      <c r="C33" s="6" t="s">
        <v>555</v>
      </c>
      <c r="D33" s="8" t="s">
        <v>21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</row>
    <row r="34" spans="1:24">
      <c r="A34" s="4">
        <v>26</v>
      </c>
      <c r="B34" s="7">
        <v>2200320210028</v>
      </c>
      <c r="C34" s="6" t="s">
        <v>556</v>
      </c>
      <c r="D34" s="8" t="s">
        <v>21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</row>
    <row r="35" spans="1:24">
      <c r="A35" s="4">
        <v>27</v>
      </c>
      <c r="B35" s="7">
        <v>2200320210029</v>
      </c>
      <c r="C35" s="6" t="s">
        <v>557</v>
      </c>
      <c r="D35" s="8" t="s">
        <v>21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</row>
    <row r="36" spans="1:24">
      <c r="A36" s="4">
        <v>28</v>
      </c>
      <c r="B36" s="7">
        <v>2200320210030</v>
      </c>
      <c r="C36" s="6" t="s">
        <v>558</v>
      </c>
      <c r="D36" s="8" t="s">
        <v>21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</row>
    <row r="37" spans="1:24">
      <c r="A37" s="4">
        <v>29</v>
      </c>
      <c r="B37" s="7">
        <v>2200320210031</v>
      </c>
      <c r="C37" s="6" t="s">
        <v>559</v>
      </c>
      <c r="D37" s="8" t="s">
        <v>21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</row>
    <row r="38" spans="1:24">
      <c r="A38" s="4">
        <v>30</v>
      </c>
      <c r="B38" s="7">
        <v>2200320210032</v>
      </c>
      <c r="C38" s="6" t="s">
        <v>560</v>
      </c>
      <c r="D38" s="8" t="s">
        <v>21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</row>
    <row r="39" spans="1:24">
      <c r="A39" s="4">
        <v>31</v>
      </c>
      <c r="B39" s="7">
        <v>2200320210036</v>
      </c>
      <c r="C39" s="6" t="s">
        <v>561</v>
      </c>
      <c r="D39" s="8" t="s">
        <v>21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</row>
    <row r="40" spans="1:24">
      <c r="A40" s="4">
        <v>32</v>
      </c>
      <c r="B40" s="7">
        <v>2200320210038</v>
      </c>
      <c r="C40" s="6" t="s">
        <v>562</v>
      </c>
      <c r="D40" s="8" t="s">
        <v>21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</row>
    <row r="41" spans="1:24">
      <c r="A41" s="4">
        <v>33</v>
      </c>
      <c r="B41" s="7">
        <v>2200320210039</v>
      </c>
      <c r="C41" s="6" t="s">
        <v>563</v>
      </c>
      <c r="D41" s="8" t="s">
        <v>21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</row>
    <row r="42" spans="1:24">
      <c r="A42" s="4">
        <v>34</v>
      </c>
      <c r="B42" s="7">
        <v>2200320210040</v>
      </c>
      <c r="C42" s="6" t="s">
        <v>564</v>
      </c>
      <c r="D42" s="8" t="s">
        <v>21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</row>
    <row r="43" spans="1:24">
      <c r="A43" s="4">
        <v>35</v>
      </c>
      <c r="B43" s="7">
        <v>2200320210041</v>
      </c>
      <c r="C43" s="6" t="s">
        <v>565</v>
      </c>
      <c r="D43" s="8" t="s">
        <v>21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</row>
    <row r="44" spans="1:24">
      <c r="A44" s="4">
        <v>36</v>
      </c>
      <c r="B44" s="7">
        <v>2200320210042</v>
      </c>
      <c r="C44" s="6" t="s">
        <v>566</v>
      </c>
      <c r="D44" s="8" t="s">
        <v>21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</row>
    <row r="45" spans="1:24">
      <c r="A45" s="4">
        <v>37</v>
      </c>
      <c r="B45" s="7">
        <v>2200320210043</v>
      </c>
      <c r="C45" s="6" t="s">
        <v>567</v>
      </c>
      <c r="D45" s="8" t="s">
        <v>21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</row>
    <row r="46" spans="1:24">
      <c r="A46" s="4">
        <v>38</v>
      </c>
      <c r="B46" s="7">
        <v>2200320210044</v>
      </c>
      <c r="C46" s="6" t="s">
        <v>568</v>
      </c>
      <c r="D46" s="8" t="s">
        <v>21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</row>
    <row r="47" spans="1:24">
      <c r="A47" s="4">
        <v>39</v>
      </c>
      <c r="B47" s="7">
        <v>2200320210045</v>
      </c>
      <c r="C47" s="6" t="s">
        <v>569</v>
      </c>
      <c r="D47" s="8" t="s">
        <v>21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</row>
    <row r="48" spans="1:24">
      <c r="A48" s="4">
        <v>40</v>
      </c>
      <c r="B48" s="7">
        <v>2200320210046</v>
      </c>
      <c r="C48" s="6" t="s">
        <v>570</v>
      </c>
      <c r="D48" s="8" t="s">
        <v>21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</row>
    <row r="49" spans="1:24">
      <c r="A49" s="4">
        <v>41</v>
      </c>
      <c r="B49" s="7">
        <v>2200320210048</v>
      </c>
      <c r="C49" s="6" t="s">
        <v>571</v>
      </c>
      <c r="D49" s="8" t="s">
        <v>21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</row>
    <row r="50" spans="1:24">
      <c r="A50" s="4">
        <v>42</v>
      </c>
      <c r="B50" s="7">
        <v>2200320210049</v>
      </c>
      <c r="C50" s="6" t="s">
        <v>572</v>
      </c>
      <c r="D50" s="8" t="s">
        <v>21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</row>
    <row r="51" spans="1:24">
      <c r="A51" s="4">
        <v>43</v>
      </c>
      <c r="B51" s="7">
        <v>2200320210050</v>
      </c>
      <c r="C51" s="6" t="s">
        <v>573</v>
      </c>
      <c r="D51" s="8" t="s">
        <v>21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</row>
    <row r="52" spans="1:24">
      <c r="A52" s="4">
        <v>44</v>
      </c>
      <c r="B52" s="7">
        <v>2200320210051</v>
      </c>
      <c r="C52" s="6" t="s">
        <v>574</v>
      </c>
      <c r="D52" s="8" t="s">
        <v>21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</row>
    <row r="53" spans="1:24">
      <c r="A53" s="4">
        <v>45</v>
      </c>
      <c r="B53" s="7">
        <v>2200320210052</v>
      </c>
      <c r="C53" s="6" t="s">
        <v>575</v>
      </c>
      <c r="D53" s="8" t="s">
        <v>21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</row>
    <row r="54" spans="1:24">
      <c r="A54" s="4">
        <v>46</v>
      </c>
      <c r="B54" s="7">
        <v>2200320210053</v>
      </c>
      <c r="C54" s="6" t="s">
        <v>576</v>
      </c>
      <c r="D54" s="8" t="s">
        <v>21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</row>
    <row r="55" spans="1:24">
      <c r="A55" s="4">
        <v>47</v>
      </c>
      <c r="B55" s="7">
        <v>2200320210054</v>
      </c>
      <c r="C55" s="6" t="s">
        <v>577</v>
      </c>
      <c r="D55" s="8" t="s">
        <v>21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</row>
    <row r="56" spans="1:24">
      <c r="A56" s="4">
        <v>48</v>
      </c>
      <c r="B56" s="7">
        <v>2200320210056</v>
      </c>
      <c r="C56" s="6" t="s">
        <v>578</v>
      </c>
      <c r="D56" s="8" t="s">
        <v>21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</row>
    <row r="57" spans="1:24">
      <c r="A57" s="4">
        <v>49</v>
      </c>
      <c r="B57" s="7">
        <v>2200320210057</v>
      </c>
      <c r="C57" s="6" t="s">
        <v>579</v>
      </c>
      <c r="D57" s="8" t="s">
        <v>21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</row>
    <row r="58" spans="1:24">
      <c r="A58" s="4">
        <v>50</v>
      </c>
      <c r="B58" s="7">
        <v>2200320210058</v>
      </c>
      <c r="C58" s="6" t="s">
        <v>580</v>
      </c>
      <c r="D58" s="8" t="s">
        <v>21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</row>
    <row r="59" spans="1:24">
      <c r="A59" s="4">
        <v>51</v>
      </c>
      <c r="B59" s="7">
        <v>2200320210060</v>
      </c>
      <c r="C59" s="6" t="s">
        <v>581</v>
      </c>
      <c r="D59" s="8" t="s">
        <v>21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</row>
    <row r="60" spans="1:24">
      <c r="A60" s="4">
        <v>52</v>
      </c>
      <c r="B60" s="7">
        <v>2200320210061</v>
      </c>
      <c r="C60" s="6" t="s">
        <v>582</v>
      </c>
      <c r="D60" s="8" t="s">
        <v>21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</row>
    <row r="61" spans="1:24">
      <c r="A61" s="4">
        <v>53</v>
      </c>
      <c r="B61" s="7">
        <v>2200320210063</v>
      </c>
      <c r="C61" s="6" t="s">
        <v>583</v>
      </c>
      <c r="D61" s="8" t="s">
        <v>21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</row>
    <row r="62" spans="1:24">
      <c r="A62" s="4">
        <v>54</v>
      </c>
      <c r="B62" s="7">
        <v>2200320210066</v>
      </c>
      <c r="C62" s="6" t="s">
        <v>584</v>
      </c>
      <c r="D62" s="8" t="s">
        <v>21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</row>
    <row r="63" spans="1:24">
      <c r="A63" s="4">
        <v>55</v>
      </c>
      <c r="B63" s="7">
        <v>2300320219001</v>
      </c>
      <c r="C63" s="6" t="s">
        <v>585</v>
      </c>
      <c r="D63" s="8" t="s">
        <v>21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</row>
    <row r="64" spans="1:24">
      <c r="A64" s="4">
        <v>56</v>
      </c>
      <c r="B64" s="7">
        <v>2300320219002</v>
      </c>
      <c r="C64" s="6" t="s">
        <v>586</v>
      </c>
      <c r="D64" s="8" t="s">
        <v>21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</row>
    <row r="65" spans="1:24">
      <c r="A65" s="4">
        <v>57</v>
      </c>
      <c r="B65" s="7">
        <v>2300320219003</v>
      </c>
      <c r="C65" s="6" t="s">
        <v>587</v>
      </c>
      <c r="D65" s="8" t="s">
        <v>21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</row>
    <row r="66" spans="1:24">
      <c r="A66" s="4">
        <v>58</v>
      </c>
      <c r="B66" s="7">
        <v>2300320219004</v>
      </c>
      <c r="C66" s="6" t="s">
        <v>588</v>
      </c>
      <c r="D66" s="8" t="s">
        <v>21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</row>
    <row r="67" spans="1:24">
      <c r="A67" s="4">
        <v>59</v>
      </c>
      <c r="B67" s="7">
        <v>2300320219005</v>
      </c>
      <c r="C67" s="6" t="s">
        <v>589</v>
      </c>
      <c r="D67" s="8" t="s">
        <v>21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</row>
    <row r="68" spans="1:24">
      <c r="A68" s="4">
        <v>60</v>
      </c>
      <c r="B68" s="7">
        <v>2300320219006</v>
      </c>
      <c r="C68" s="6" t="s">
        <v>590</v>
      </c>
      <c r="D68" s="8" t="s">
        <v>21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</row>
    <row r="69" spans="1:24">
      <c r="A69" s="4">
        <v>61</v>
      </c>
      <c r="B69" s="7">
        <v>2300320219007</v>
      </c>
      <c r="C69" s="6" t="s">
        <v>591</v>
      </c>
      <c r="D69" s="8" t="s">
        <v>21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</row>
    <row r="70" spans="1:24">
      <c r="A70" s="4">
        <v>62</v>
      </c>
      <c r="B70" s="7">
        <v>2300320219008</v>
      </c>
      <c r="C70" s="6" t="s">
        <v>592</v>
      </c>
      <c r="D70" s="8" t="s">
        <v>21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</row>
    <row r="71" spans="1:24">
      <c r="A71" s="4"/>
      <c r="B71" s="7"/>
      <c r="C71" s="6"/>
      <c r="D71" s="8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</row>
    <row r="72" spans="1:24"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</sheetData>
  <mergeCells count="28">
    <mergeCell ref="X7:X8"/>
    <mergeCell ref="R7:R8"/>
    <mergeCell ref="S7:S8"/>
    <mergeCell ref="T7:T8"/>
    <mergeCell ref="U7:U8"/>
    <mergeCell ref="V7:V8"/>
    <mergeCell ref="W7:W8"/>
    <mergeCell ref="E7:E8"/>
    <mergeCell ref="F7:F8"/>
    <mergeCell ref="G7:G8"/>
    <mergeCell ref="H7:H8"/>
    <mergeCell ref="I7:I8"/>
    <mergeCell ref="N7:N8"/>
    <mergeCell ref="O7:O8"/>
    <mergeCell ref="P7:P8"/>
    <mergeCell ref="Q7:Q8"/>
    <mergeCell ref="A1:X1"/>
    <mergeCell ref="A2:X2"/>
    <mergeCell ref="A3:X3"/>
    <mergeCell ref="A4:X4"/>
    <mergeCell ref="A5:X5"/>
    <mergeCell ref="J7:J8"/>
    <mergeCell ref="K7:K8"/>
    <mergeCell ref="L7:L8"/>
    <mergeCell ref="M7:M8"/>
    <mergeCell ref="A6:A8"/>
    <mergeCell ref="B6:B8"/>
    <mergeCell ref="C6:C8"/>
  </mergeCells>
  <conditionalFormatting sqref="P24:X24 F24:N24 E71:X71 E9:X9 F10:X23 F25:X70 E10:E70">
    <cfRule type="containsText" dxfId="38" priority="1" operator="containsText" text="A">
      <formula>NOT(ISERROR(SEARCH("A",E9)))</formula>
    </cfRule>
  </conditionalFormatting>
  <pageMargins left="0.25" right="0.25" top="0.75" bottom="0.75" header="0.3" footer="0.3"/>
  <pageSetup paperSize="9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A40A-7B10-42D1-9832-4ACA30FA9F95}">
  <sheetPr>
    <pageSetUpPr fitToPage="1"/>
  </sheetPr>
  <dimension ref="A1:X55"/>
  <sheetViews>
    <sheetView topLeftCell="A9" workbookViewId="0">
      <selection activeCell="D9" sqref="D9"/>
    </sheetView>
  </sheetViews>
  <sheetFormatPr defaultRowHeight="15"/>
  <cols>
    <col min="1" max="1" width="6.7109375" bestFit="1" customWidth="1"/>
    <col min="2" max="2" width="15.42578125" bestFit="1" customWidth="1"/>
    <col min="3" max="3" width="31.28515625" bestFit="1" customWidth="1"/>
    <col min="5" max="24" width="9.140625" customWidth="1"/>
  </cols>
  <sheetData>
    <row r="1" spans="1:24" ht="15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7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>
      <c r="A3" s="48" t="s">
        <v>470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15.6" customHeight="1">
      <c r="A5" s="55" t="s">
        <v>155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7"/>
    </row>
    <row r="6" spans="1:24" ht="15.75" customHeight="1">
      <c r="A6" s="36" t="s">
        <v>7</v>
      </c>
      <c r="B6" s="38" t="s">
        <v>8</v>
      </c>
      <c r="C6" s="38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4" ht="15.75" customHeight="1">
      <c r="A7" s="36"/>
      <c r="B7" s="38"/>
      <c r="C7" s="38"/>
      <c r="D7" s="1" t="s">
        <v>13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50"/>
      <c r="X7" s="50"/>
    </row>
    <row r="8" spans="1:24" ht="15.75">
      <c r="A8" s="36"/>
      <c r="B8" s="38"/>
      <c r="C8" s="38"/>
      <c r="D8" s="1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0"/>
      <c r="X8" s="50"/>
    </row>
    <row r="9" spans="1:24">
      <c r="A9" s="4">
        <v>1</v>
      </c>
      <c r="B9" s="7">
        <v>2100320400005</v>
      </c>
      <c r="C9" s="6" t="s">
        <v>593</v>
      </c>
      <c r="D9" s="8" t="s">
        <v>21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</row>
    <row r="10" spans="1:24">
      <c r="A10" s="4">
        <v>2</v>
      </c>
      <c r="B10" s="7">
        <v>2100320400007</v>
      </c>
      <c r="C10" s="6" t="s">
        <v>594</v>
      </c>
      <c r="D10" s="8" t="s">
        <v>21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</row>
    <row r="11" spans="1:24">
      <c r="A11" s="4">
        <v>3</v>
      </c>
      <c r="B11" s="7">
        <v>2200320400001</v>
      </c>
      <c r="C11" s="6" t="s">
        <v>595</v>
      </c>
      <c r="D11" s="8" t="s">
        <v>21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</row>
    <row r="12" spans="1:24">
      <c r="A12" s="4">
        <v>4</v>
      </c>
      <c r="B12" s="7">
        <v>2200320400004</v>
      </c>
      <c r="C12" s="6" t="s">
        <v>596</v>
      </c>
      <c r="D12" s="8" t="s">
        <v>21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</row>
    <row r="13" spans="1:24">
      <c r="A13" s="4">
        <v>5</v>
      </c>
      <c r="B13" s="7">
        <v>2200320400007</v>
      </c>
      <c r="C13" s="6" t="s">
        <v>597</v>
      </c>
      <c r="D13" s="8" t="s">
        <v>21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</row>
    <row r="14" spans="1:24">
      <c r="A14" s="4">
        <v>6</v>
      </c>
      <c r="B14" s="7">
        <v>2200320400008</v>
      </c>
      <c r="C14" s="6" t="s">
        <v>598</v>
      </c>
      <c r="D14" s="8" t="s">
        <v>21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</row>
    <row r="15" spans="1:24">
      <c r="A15" s="4">
        <v>7</v>
      </c>
      <c r="B15" s="7">
        <v>2200320400009</v>
      </c>
      <c r="C15" s="6" t="s">
        <v>599</v>
      </c>
      <c r="D15" s="8" t="s">
        <v>21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</row>
    <row r="16" spans="1:24">
      <c r="A16" s="4">
        <v>8</v>
      </c>
      <c r="B16" s="7">
        <v>2200320400010</v>
      </c>
      <c r="C16" s="6" t="s">
        <v>600</v>
      </c>
      <c r="D16" s="8" t="s">
        <v>21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</row>
    <row r="17" spans="1:24">
      <c r="A17" s="4">
        <v>9</v>
      </c>
      <c r="B17" s="7">
        <v>2200320400011</v>
      </c>
      <c r="C17" s="6" t="s">
        <v>601</v>
      </c>
      <c r="D17" s="8" t="s">
        <v>21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</row>
    <row r="18" spans="1:24">
      <c r="A18" s="4">
        <v>10</v>
      </c>
      <c r="B18" s="7">
        <v>2200320400012</v>
      </c>
      <c r="C18" s="6" t="s">
        <v>602</v>
      </c>
      <c r="D18" s="8" t="s">
        <v>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</row>
    <row r="19" spans="1:24">
      <c r="A19" s="4">
        <v>11</v>
      </c>
      <c r="B19" s="7">
        <v>2200320400014</v>
      </c>
      <c r="C19" s="6" t="s">
        <v>603</v>
      </c>
      <c r="D19" s="8" t="s">
        <v>21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</row>
    <row r="20" spans="1:24">
      <c r="A20" s="4">
        <v>12</v>
      </c>
      <c r="B20" s="7">
        <v>2200320400015</v>
      </c>
      <c r="C20" s="6" t="s">
        <v>604</v>
      </c>
      <c r="D20" s="8" t="s">
        <v>21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</row>
    <row r="21" spans="1:24">
      <c r="A21" s="4">
        <v>13</v>
      </c>
      <c r="B21" s="7">
        <v>2200320400016</v>
      </c>
      <c r="C21" s="6" t="s">
        <v>605</v>
      </c>
      <c r="D21" s="8" t="s">
        <v>21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</row>
    <row r="22" spans="1:24">
      <c r="A22" s="4">
        <v>14</v>
      </c>
      <c r="B22" s="7">
        <v>2200320400017</v>
      </c>
      <c r="C22" s="6" t="s">
        <v>606</v>
      </c>
      <c r="D22" s="8" t="s">
        <v>21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</row>
    <row r="23" spans="1:24">
      <c r="A23" s="4">
        <v>15</v>
      </c>
      <c r="B23" s="7">
        <v>2200320400018</v>
      </c>
      <c r="C23" s="6" t="s">
        <v>607</v>
      </c>
      <c r="D23" s="8" t="s">
        <v>21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</row>
    <row r="24" spans="1:24">
      <c r="A24" s="4">
        <v>16</v>
      </c>
      <c r="B24" s="7">
        <v>2200320400019</v>
      </c>
      <c r="C24" s="6" t="s">
        <v>608</v>
      </c>
      <c r="D24" s="8" t="s">
        <v>21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</row>
    <row r="25" spans="1:24">
      <c r="A25" s="4">
        <v>17</v>
      </c>
      <c r="B25" s="7">
        <v>2200320400020</v>
      </c>
      <c r="C25" s="6" t="s">
        <v>609</v>
      </c>
      <c r="D25" s="8" t="s">
        <v>21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</row>
    <row r="26" spans="1:24">
      <c r="A26" s="4">
        <v>18</v>
      </c>
      <c r="B26" s="7">
        <v>2200320400021</v>
      </c>
      <c r="C26" s="6" t="s">
        <v>610</v>
      </c>
      <c r="D26" s="8" t="s">
        <v>21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</row>
    <row r="27" spans="1:24">
      <c r="A27" s="4">
        <v>19</v>
      </c>
      <c r="B27" s="7">
        <v>2200320400022</v>
      </c>
      <c r="C27" s="6" t="s">
        <v>611</v>
      </c>
      <c r="D27" s="8" t="s">
        <v>21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</row>
    <row r="28" spans="1:24">
      <c r="A28" s="4">
        <v>20</v>
      </c>
      <c r="B28" s="7">
        <v>2200320400023</v>
      </c>
      <c r="C28" s="6" t="s">
        <v>612</v>
      </c>
      <c r="D28" s="8" t="s">
        <v>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</row>
    <row r="29" spans="1:24">
      <c r="A29" s="4">
        <v>21</v>
      </c>
      <c r="B29" s="7">
        <v>2200320400025</v>
      </c>
      <c r="C29" s="6" t="s">
        <v>613</v>
      </c>
      <c r="D29" s="8" t="s">
        <v>21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</row>
    <row r="30" spans="1:24">
      <c r="A30" s="4">
        <v>22</v>
      </c>
      <c r="B30" s="7">
        <v>2200320400026</v>
      </c>
      <c r="C30" s="6" t="s">
        <v>614</v>
      </c>
      <c r="D30" s="8" t="s">
        <v>21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</row>
    <row r="31" spans="1:24">
      <c r="A31" s="4">
        <v>23</v>
      </c>
      <c r="B31" s="7">
        <v>2200320400027</v>
      </c>
      <c r="C31" s="6" t="s">
        <v>615</v>
      </c>
      <c r="D31" s="8" t="s">
        <v>21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</row>
    <row r="32" spans="1:24">
      <c r="A32" s="4">
        <v>24</v>
      </c>
      <c r="B32" s="7">
        <v>2200320400028</v>
      </c>
      <c r="C32" s="6" t="s">
        <v>616</v>
      </c>
      <c r="D32" s="8" t="s">
        <v>21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</row>
    <row r="33" spans="1:24">
      <c r="A33" s="4">
        <v>25</v>
      </c>
      <c r="B33" s="7">
        <v>2200320400029</v>
      </c>
      <c r="C33" s="6" t="s">
        <v>186</v>
      </c>
      <c r="D33" s="8" t="s">
        <v>21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</row>
    <row r="34" spans="1:24">
      <c r="A34" s="4">
        <v>26</v>
      </c>
      <c r="B34" s="7">
        <v>2200320400030</v>
      </c>
      <c r="C34" s="6" t="s">
        <v>617</v>
      </c>
      <c r="D34" s="8" t="s">
        <v>21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</row>
    <row r="35" spans="1:24">
      <c r="A35" s="4">
        <v>27</v>
      </c>
      <c r="B35" s="7">
        <v>2200320400031</v>
      </c>
      <c r="C35" s="6" t="s">
        <v>618</v>
      </c>
      <c r="D35" s="8" t="s">
        <v>21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</row>
    <row r="36" spans="1:24">
      <c r="A36" s="4">
        <v>28</v>
      </c>
      <c r="B36" s="7">
        <v>2200320400033</v>
      </c>
      <c r="C36" s="6" t="s">
        <v>619</v>
      </c>
      <c r="D36" s="8" t="s">
        <v>21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</row>
    <row r="37" spans="1:24">
      <c r="A37" s="4">
        <v>29</v>
      </c>
      <c r="B37" s="7">
        <v>2200320400036</v>
      </c>
      <c r="C37" s="6" t="s">
        <v>620</v>
      </c>
      <c r="D37" s="8" t="s">
        <v>21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</row>
    <row r="38" spans="1:24">
      <c r="A38" s="4">
        <v>30</v>
      </c>
      <c r="B38" s="7">
        <v>2200320400037</v>
      </c>
      <c r="C38" s="6" t="s">
        <v>621</v>
      </c>
      <c r="D38" s="8" t="s">
        <v>21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</row>
    <row r="39" spans="1:24">
      <c r="A39" s="4">
        <v>31</v>
      </c>
      <c r="B39" s="7">
        <v>2200320400038</v>
      </c>
      <c r="C39" s="6" t="s">
        <v>622</v>
      </c>
      <c r="D39" s="8" t="s">
        <v>21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</row>
    <row r="40" spans="1:24">
      <c r="A40" s="4">
        <v>32</v>
      </c>
      <c r="B40" s="7">
        <v>2200320400039</v>
      </c>
      <c r="C40" s="6" t="s">
        <v>623</v>
      </c>
      <c r="D40" s="8" t="s">
        <v>21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</row>
    <row r="41" spans="1:24">
      <c r="A41" s="4">
        <v>33</v>
      </c>
      <c r="B41" s="7">
        <v>2200320400040</v>
      </c>
      <c r="C41" s="6" t="s">
        <v>624</v>
      </c>
      <c r="D41" s="8" t="s">
        <v>21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</row>
    <row r="42" spans="1:24">
      <c r="A42" s="4">
        <v>34</v>
      </c>
      <c r="B42" s="7">
        <v>2200320400041</v>
      </c>
      <c r="C42" s="6" t="s">
        <v>625</v>
      </c>
      <c r="D42" s="8" t="s">
        <v>21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</row>
    <row r="43" spans="1:24">
      <c r="A43" s="4">
        <v>35</v>
      </c>
      <c r="B43" s="7">
        <v>2200320400043</v>
      </c>
      <c r="C43" s="6" t="s">
        <v>626</v>
      </c>
      <c r="D43" s="8" t="s">
        <v>21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</row>
    <row r="44" spans="1:24">
      <c r="A44" s="4">
        <v>36</v>
      </c>
      <c r="B44" s="7">
        <v>2200320400044</v>
      </c>
      <c r="C44" s="6" t="s">
        <v>627</v>
      </c>
      <c r="D44" s="8" t="s">
        <v>21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</row>
    <row r="45" spans="1:24">
      <c r="A45" s="4">
        <v>37</v>
      </c>
      <c r="B45" s="7">
        <v>2200320400049</v>
      </c>
      <c r="C45" s="6" t="s">
        <v>628</v>
      </c>
      <c r="D45" s="8" t="s">
        <v>21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</row>
    <row r="46" spans="1:24">
      <c r="A46" s="4">
        <v>38</v>
      </c>
      <c r="B46" s="7">
        <v>2200320400050</v>
      </c>
      <c r="C46" s="6" t="s">
        <v>629</v>
      </c>
      <c r="D46" s="8" t="s">
        <v>21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</row>
    <row r="47" spans="1:24">
      <c r="A47" s="4">
        <v>39</v>
      </c>
      <c r="B47" s="7">
        <v>2200320400051</v>
      </c>
      <c r="C47" s="6" t="s">
        <v>630</v>
      </c>
      <c r="D47" s="8" t="s">
        <v>21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</row>
    <row r="48" spans="1:24">
      <c r="A48" s="4">
        <v>40</v>
      </c>
      <c r="B48" s="7">
        <v>2200320400052</v>
      </c>
      <c r="C48" s="6" t="s">
        <v>631</v>
      </c>
      <c r="D48" s="8" t="s">
        <v>21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</row>
    <row r="49" spans="1:24">
      <c r="A49" s="4">
        <v>41</v>
      </c>
      <c r="B49" s="7">
        <v>2200320400053</v>
      </c>
      <c r="C49" s="6" t="s">
        <v>632</v>
      </c>
      <c r="D49" s="8" t="s">
        <v>21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</row>
    <row r="50" spans="1:24">
      <c r="A50" s="4">
        <v>42</v>
      </c>
      <c r="B50" s="7">
        <v>2300320409001</v>
      </c>
      <c r="C50" s="6" t="s">
        <v>633</v>
      </c>
      <c r="D50" s="8" t="s">
        <v>21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</row>
    <row r="51" spans="1:24">
      <c r="A51" s="4">
        <v>43</v>
      </c>
      <c r="B51" s="7">
        <v>2300320409003</v>
      </c>
      <c r="C51" s="6" t="s">
        <v>634</v>
      </c>
      <c r="D51" s="8" t="s">
        <v>21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</row>
    <row r="52" spans="1:24">
      <c r="A52" s="4">
        <v>44</v>
      </c>
      <c r="B52" s="7">
        <v>2300320409004</v>
      </c>
      <c r="C52" s="6" t="s">
        <v>635</v>
      </c>
      <c r="D52" s="8" t="s">
        <v>21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</row>
    <row r="53" spans="1:24">
      <c r="A53" s="4">
        <v>45</v>
      </c>
      <c r="B53" s="7">
        <v>2300320409005</v>
      </c>
      <c r="C53" s="6" t="s">
        <v>636</v>
      </c>
      <c r="D53" s="8" t="s">
        <v>21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</row>
    <row r="54" spans="1:24">
      <c r="A54" s="4">
        <v>46</v>
      </c>
      <c r="B54" s="7">
        <v>2300320409006</v>
      </c>
      <c r="C54" s="6" t="s">
        <v>637</v>
      </c>
      <c r="D54" s="8" t="s">
        <v>21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</row>
    <row r="55" spans="1:24"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</sheetData>
  <mergeCells count="28"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P24:X24 F24:N24 F25:X54 E9:X9 F10:X23 E10:E54">
    <cfRule type="containsText" dxfId="37" priority="1" operator="containsText" text="A">
      <formula>NOT(ISERROR(SEARCH("A",E9)))</formula>
    </cfRule>
  </conditionalFormatting>
  <pageMargins left="0.25" right="0.25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2023-09-08T08:22:27Z</dcterms:created>
  <dcterms:modified xsi:type="dcterms:W3CDTF">2024-09-12T07:15:51Z</dcterms:modified>
  <cp:category/>
  <cp:contentStatus/>
</cp:coreProperties>
</file>