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4CD5CE73-FF0C-452A-8D56-1D8E0B0FE56E}" xr6:coauthVersionLast="47" xr6:coauthVersionMax="47" xr10:uidLastSave="{00000000-0000-0000-0000-000000000000}"/>
  <bookViews>
    <workbookView xWindow="-110" yWindow="-110" windowWidth="25820" windowHeight="15500" xr2:uid="{A70FCE12-D06D-423E-9BEA-A10DC1E3B366}"/>
  </bookViews>
  <sheets>
    <sheet name="FSD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4" i="1" l="1"/>
  <c r="H16" i="1"/>
  <c r="H33" i="1"/>
  <c r="H23" i="1"/>
  <c r="H9" i="1"/>
  <c r="I9" i="1" s="1"/>
  <c r="I23" i="1"/>
  <c r="I16" i="1"/>
  <c r="H4" i="1"/>
  <c r="F33" i="1"/>
  <c r="I4" i="1"/>
  <c r="I33" i="1" s="1"/>
</calcChain>
</file>

<file path=xl/sharedStrings.xml><?xml version="1.0" encoding="utf-8"?>
<sst xmlns="http://schemas.openxmlformats.org/spreadsheetml/2006/main" count="80" uniqueCount="38">
  <si>
    <t>ABES Engineering College, Ghaziabad</t>
  </si>
  <si>
    <r>
      <rPr>
        <b/>
        <sz val="14"/>
        <color rgb="FF000000"/>
        <rFont val="Calibri"/>
        <scheme val="minor"/>
      </rPr>
      <t xml:space="preserve">Department - CCPD Technical Training || Student Volunteer </t>
    </r>
    <r>
      <rPr>
        <b/>
        <sz val="14"/>
        <color rgb="FFFF0000"/>
        <rFont val="Calibri"/>
        <scheme val="minor"/>
      </rPr>
      <t>September</t>
    </r>
    <r>
      <rPr>
        <b/>
        <sz val="14"/>
        <color rgb="FF000000"/>
        <rFont val="Calibri"/>
        <scheme val="minor"/>
      </rPr>
      <t xml:space="preserve"> Details</t>
    </r>
  </si>
  <si>
    <t>S.No</t>
  </si>
  <si>
    <t>Branch</t>
  </si>
  <si>
    <t>Roll No</t>
  </si>
  <si>
    <t>Student Name</t>
  </si>
  <si>
    <t>Date</t>
  </si>
  <si>
    <t>No. of Lecture</t>
  </si>
  <si>
    <t>Faculty</t>
  </si>
  <si>
    <t>Total Lecture</t>
  </si>
  <si>
    <t>Pay 
300 Rs Per Lecture</t>
  </si>
  <si>
    <t>Bank Details</t>
  </si>
  <si>
    <t>CSE</t>
  </si>
  <si>
    <t>Mr. Aniket Yadav</t>
  </si>
  <si>
    <t>19-09-2024</t>
  </si>
  <si>
    <t xml:space="preserve">Dr. Aatif Jamshed </t>
  </si>
  <si>
    <r>
      <rPr>
        <b/>
        <sz val="11"/>
        <color rgb="FF000000"/>
        <rFont val="Calibri"/>
        <scheme val="minor"/>
      </rPr>
      <t>PAN:</t>
    </r>
    <r>
      <rPr>
        <sz val="11"/>
        <color rgb="FF000000"/>
        <rFont val="Calibri"/>
        <scheme val="minor"/>
      </rPr>
      <t xml:space="preserve"> BIWPY5106J
</t>
    </r>
    <r>
      <rPr>
        <b/>
        <sz val="11"/>
        <color rgb="FF000000"/>
        <rFont val="Calibri"/>
        <scheme val="minor"/>
      </rPr>
      <t>BANK:</t>
    </r>
    <r>
      <rPr>
        <sz val="11"/>
        <color rgb="FF000000"/>
        <rFont val="Calibri"/>
        <scheme val="minor"/>
      </rPr>
      <t xml:space="preserve"> BANK OF BARODA
</t>
    </r>
    <r>
      <rPr>
        <b/>
        <sz val="11"/>
        <color rgb="FF000000"/>
        <rFont val="Calibri"/>
        <scheme val="minor"/>
      </rPr>
      <t>ACC.NO.</t>
    </r>
    <r>
      <rPr>
        <sz val="11"/>
        <color rgb="FF000000"/>
        <rFont val="Calibri"/>
        <scheme val="minor"/>
      </rPr>
      <t xml:space="preserve"> 45190100007153
</t>
    </r>
    <r>
      <rPr>
        <b/>
        <sz val="11"/>
        <color rgb="FF000000"/>
        <rFont val="Calibri"/>
        <scheme val="minor"/>
      </rPr>
      <t>IFSC</t>
    </r>
    <r>
      <rPr>
        <sz val="11"/>
        <color rgb="FF000000"/>
        <rFont val="Calibri"/>
        <scheme val="minor"/>
      </rPr>
      <t>: BARB0CROGHA</t>
    </r>
  </si>
  <si>
    <t>20-09-2024</t>
  </si>
  <si>
    <t>21-09-2024</t>
  </si>
  <si>
    <t>26-09-2024</t>
  </si>
  <si>
    <t>27-09-2024</t>
  </si>
  <si>
    <t>IT</t>
  </si>
  <si>
    <t>Mr. Anjney Mishra</t>
  </si>
  <si>
    <t>Mr. Ashish Bajpai</t>
  </si>
  <si>
    <r>
      <rPr>
        <b/>
        <sz val="11"/>
        <color rgb="FF000000"/>
        <rFont val="Calibri"/>
        <scheme val="minor"/>
      </rPr>
      <t xml:space="preserve">PAN: </t>
    </r>
    <r>
      <rPr>
        <sz val="11"/>
        <color rgb="FF000000"/>
        <rFont val="Calibri"/>
        <scheme val="minor"/>
      </rPr>
      <t xml:space="preserve">GTVPM9125E
</t>
    </r>
    <r>
      <rPr>
        <b/>
        <sz val="11"/>
        <color rgb="FF000000"/>
        <rFont val="Calibri"/>
        <scheme val="minor"/>
      </rPr>
      <t>BANK:</t>
    </r>
    <r>
      <rPr>
        <sz val="11"/>
        <color rgb="FF000000"/>
        <rFont val="Calibri"/>
        <scheme val="minor"/>
      </rPr>
      <t xml:space="preserve"> BANK OF BARODA
</t>
    </r>
    <r>
      <rPr>
        <b/>
        <sz val="11"/>
        <color rgb="FF000000"/>
        <rFont val="Calibri"/>
        <scheme val="minor"/>
      </rPr>
      <t>ACC.NO.</t>
    </r>
    <r>
      <rPr>
        <sz val="11"/>
        <color rgb="FF000000"/>
        <rFont val="Calibri"/>
        <scheme val="minor"/>
      </rPr>
      <t xml:space="preserve"> 39970100010232
</t>
    </r>
    <r>
      <rPr>
        <b/>
        <sz val="11"/>
        <color rgb="FF000000"/>
        <rFont val="Calibri"/>
        <scheme val="minor"/>
      </rPr>
      <t>IFSC:</t>
    </r>
    <r>
      <rPr>
        <sz val="11"/>
        <color rgb="FF000000"/>
        <rFont val="Calibri"/>
        <scheme val="minor"/>
      </rPr>
      <t xml:space="preserve"> BARB0TELIYA</t>
    </r>
  </si>
  <si>
    <t>23-09-2024</t>
  </si>
  <si>
    <t>30-09-2024</t>
  </si>
  <si>
    <t>Mr. Atif Shamem Khan</t>
  </si>
  <si>
    <t>Mr. Prashant Tomer</t>
  </si>
  <si>
    <r>
      <rPr>
        <b/>
        <sz val="11"/>
        <color rgb="FF000000"/>
        <rFont val="Calibri"/>
        <scheme val="minor"/>
      </rPr>
      <t xml:space="preserve">PAN: </t>
    </r>
    <r>
      <rPr>
        <sz val="11"/>
        <color rgb="FF000000"/>
        <rFont val="Calibri"/>
        <scheme val="minor"/>
      </rPr>
      <t xml:space="preserve">KIEPK5523G
</t>
    </r>
    <r>
      <rPr>
        <b/>
        <sz val="11"/>
        <color rgb="FF000000"/>
        <rFont val="Calibri"/>
        <scheme val="minor"/>
      </rPr>
      <t>BANK:</t>
    </r>
    <r>
      <rPr>
        <sz val="11"/>
        <color rgb="FF000000"/>
        <rFont val="Calibri"/>
        <scheme val="minor"/>
      </rPr>
      <t xml:space="preserve"> PUNJAB NATIONAL BANK
</t>
    </r>
    <r>
      <rPr>
        <b/>
        <sz val="11"/>
        <color rgb="FF000000"/>
        <rFont val="Calibri"/>
        <scheme val="minor"/>
      </rPr>
      <t>ACC.NO.</t>
    </r>
    <r>
      <rPr>
        <sz val="11"/>
        <color rgb="FF000000"/>
        <rFont val="Calibri"/>
        <scheme val="minor"/>
      </rPr>
      <t xml:space="preserve"> 6280001500001641
</t>
    </r>
    <r>
      <rPr>
        <b/>
        <sz val="11"/>
        <color rgb="FF000000"/>
        <rFont val="Calibri"/>
        <scheme val="minor"/>
      </rPr>
      <t>IFSC:</t>
    </r>
    <r>
      <rPr>
        <sz val="11"/>
        <color rgb="FF000000"/>
        <rFont val="Calibri"/>
        <scheme val="minor"/>
      </rPr>
      <t xml:space="preserve"> PUNB0628000</t>
    </r>
  </si>
  <si>
    <t>CSE-DS</t>
  </si>
  <si>
    <t>Mr. Yash Sharma</t>
  </si>
  <si>
    <t>Mr.Abhishek Kesharwani</t>
  </si>
  <si>
    <r>
      <rPr>
        <b/>
        <sz val="11"/>
        <color rgb="FF000000"/>
        <rFont val="Calibri"/>
        <scheme val="minor"/>
      </rPr>
      <t xml:space="preserve">PAN: </t>
    </r>
    <r>
      <rPr>
        <sz val="11"/>
        <color rgb="FF000000"/>
        <rFont val="Calibri"/>
        <scheme val="minor"/>
      </rPr>
      <t xml:space="preserve">JVEPS2127C
</t>
    </r>
    <r>
      <rPr>
        <b/>
        <sz val="11"/>
        <color rgb="FF000000"/>
        <rFont val="Calibri"/>
        <scheme val="minor"/>
      </rPr>
      <t xml:space="preserve">BANK: </t>
    </r>
    <r>
      <rPr>
        <sz val="11"/>
        <color rgb="FF000000"/>
        <rFont val="Calibri"/>
        <scheme val="minor"/>
      </rPr>
      <t xml:space="preserve">INDUSLAND BANK
</t>
    </r>
    <r>
      <rPr>
        <b/>
        <sz val="11"/>
        <color rgb="FF000000"/>
        <rFont val="Calibri"/>
        <scheme val="minor"/>
      </rPr>
      <t xml:space="preserve">ACC.NO. </t>
    </r>
    <r>
      <rPr>
        <sz val="11"/>
        <color rgb="FF000000"/>
        <rFont val="Calibri"/>
        <scheme val="minor"/>
      </rPr>
      <t xml:space="preserve">158810426845
</t>
    </r>
    <r>
      <rPr>
        <b/>
        <sz val="11"/>
        <color rgb="FF000000"/>
        <rFont val="Calibri"/>
        <scheme val="minor"/>
      </rPr>
      <t xml:space="preserve">IFSC: </t>
    </r>
    <r>
      <rPr>
        <sz val="11"/>
        <color rgb="FF000000"/>
        <rFont val="Calibri"/>
        <scheme val="minor"/>
      </rPr>
      <t>INDB0002023</t>
    </r>
  </si>
  <si>
    <t>TOTAL LECTURES</t>
  </si>
  <si>
    <t>Total Pay</t>
  </si>
  <si>
    <t>300 Rs Per Lecture</t>
  </si>
  <si>
    <t>89*300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</si>
</sst>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scheme val="minor"/>
    </font>
    <font>
      <b/>
      <sz val="14"/>
      <color rgb="FFFF0000"/>
      <name val="Calibri"/>
      <scheme val="minor"/>
    </font>
    <font>
      <b/>
      <sz val="14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5" fillId="3" borderId="29" xfId="0" applyFont="1" applyFill="1" applyBorder="1" applyAlignment="1">
      <alignment horizontal="center"/>
    </xf>
    <xf numFmtId="0" fontId="5" fillId="3" borderId="30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0" fontId="9" fillId="4" borderId="34" xfId="0" applyFont="1" applyFill="1" applyBorder="1" applyAlignment="1">
      <alignment horizontal="center"/>
    </xf>
    <xf numFmtId="0" fontId="9" fillId="4" borderId="25" xfId="0" applyFont="1" applyFill="1" applyBorder="1" applyAlignment="1">
      <alignment horizontal="center"/>
    </xf>
    <xf numFmtId="0" fontId="9" fillId="4" borderId="20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37B5B-C11B-40BC-A833-78634391AF91}">
  <sheetPr>
    <pageSetUpPr fitToPage="1"/>
  </sheetPr>
  <dimension ref="A1:J34"/>
  <sheetViews>
    <sheetView tabSelected="1" view="pageBreakPreview" zoomScale="60" zoomScaleNormal="100" workbookViewId="0">
      <selection activeCell="G11" sqref="G11"/>
    </sheetView>
  </sheetViews>
  <sheetFormatPr defaultRowHeight="18.5" x14ac:dyDescent="0.35"/>
  <cols>
    <col min="1" max="1" width="6" style="1" customWidth="1"/>
    <col min="2" max="2" width="10.453125" style="1" customWidth="1"/>
    <col min="3" max="3" width="16.26953125" style="1" customWidth="1"/>
    <col min="4" max="4" width="18.81640625" style="1" customWidth="1"/>
    <col min="5" max="5" width="16.81640625" style="2" customWidth="1"/>
    <col min="6" max="6" width="16.81640625" style="1" customWidth="1"/>
    <col min="7" max="7" width="24.7265625" style="2" customWidth="1"/>
    <col min="8" max="8" width="10.81640625" style="5" customWidth="1"/>
    <col min="9" max="9" width="14.26953125" style="6" customWidth="1"/>
    <col min="10" max="10" width="32.453125" customWidth="1"/>
  </cols>
  <sheetData>
    <row r="1" spans="1:10" ht="18" customHeight="1" x14ac:dyDescent="0.5">
      <c r="A1" s="48" t="s">
        <v>0</v>
      </c>
      <c r="B1" s="49"/>
      <c r="C1" s="49"/>
      <c r="D1" s="49"/>
      <c r="E1" s="49"/>
      <c r="F1" s="49"/>
      <c r="G1" s="49"/>
      <c r="H1" s="49"/>
      <c r="I1" s="49"/>
      <c r="J1" s="50"/>
    </row>
    <row r="2" spans="1:10" ht="18.75" customHeight="1" x14ac:dyDescent="0.45">
      <c r="A2" s="51" t="s">
        <v>1</v>
      </c>
      <c r="B2" s="52"/>
      <c r="C2" s="52"/>
      <c r="D2" s="52"/>
      <c r="E2" s="52"/>
      <c r="F2" s="52"/>
      <c r="G2" s="52"/>
      <c r="H2" s="52"/>
      <c r="I2" s="52"/>
      <c r="J2" s="53"/>
    </row>
    <row r="3" spans="1:10" ht="55.5" x14ac:dyDescent="0.35">
      <c r="A3" s="17" t="s">
        <v>2</v>
      </c>
      <c r="B3" s="18" t="s">
        <v>3</v>
      </c>
      <c r="C3" s="18" t="s">
        <v>4</v>
      </c>
      <c r="D3" s="18" t="s">
        <v>5</v>
      </c>
      <c r="E3" s="18" t="s">
        <v>6</v>
      </c>
      <c r="F3" s="18" t="s">
        <v>7</v>
      </c>
      <c r="G3" s="18" t="s">
        <v>8</v>
      </c>
      <c r="H3" s="19" t="s">
        <v>9</v>
      </c>
      <c r="I3" s="20" t="s">
        <v>10</v>
      </c>
      <c r="J3" s="18" t="s">
        <v>11</v>
      </c>
    </row>
    <row r="4" spans="1:10" ht="18" customHeight="1" x14ac:dyDescent="0.35">
      <c r="A4" s="21">
        <v>1</v>
      </c>
      <c r="B4" s="24" t="s">
        <v>12</v>
      </c>
      <c r="C4" s="27">
        <v>2100320100025</v>
      </c>
      <c r="D4" s="24" t="s">
        <v>13</v>
      </c>
      <c r="E4" s="11" t="s">
        <v>14</v>
      </c>
      <c r="F4" s="12">
        <v>4</v>
      </c>
      <c r="G4" s="13" t="s">
        <v>15</v>
      </c>
      <c r="H4" s="30">
        <f>SUM(F4:F8)</f>
        <v>20</v>
      </c>
      <c r="I4" s="39">
        <f>300*H4</f>
        <v>6000</v>
      </c>
      <c r="J4" s="42" t="s">
        <v>16</v>
      </c>
    </row>
    <row r="5" spans="1:10" ht="18" customHeight="1" x14ac:dyDescent="0.35">
      <c r="A5" s="22"/>
      <c r="B5" s="25"/>
      <c r="C5" s="28"/>
      <c r="D5" s="25"/>
      <c r="E5" s="11" t="s">
        <v>17</v>
      </c>
      <c r="F5" s="3">
        <v>4</v>
      </c>
      <c r="G5" s="4" t="s">
        <v>15</v>
      </c>
      <c r="H5" s="31"/>
      <c r="I5" s="40"/>
      <c r="J5" s="43"/>
    </row>
    <row r="6" spans="1:10" ht="18" customHeight="1" x14ac:dyDescent="0.35">
      <c r="A6" s="22"/>
      <c r="B6" s="25"/>
      <c r="C6" s="28"/>
      <c r="D6" s="25"/>
      <c r="E6" s="11" t="s">
        <v>18</v>
      </c>
      <c r="F6" s="3">
        <v>4</v>
      </c>
      <c r="G6" s="4" t="s">
        <v>15</v>
      </c>
      <c r="H6" s="31"/>
      <c r="I6" s="40"/>
      <c r="J6" s="43"/>
    </row>
    <row r="7" spans="1:10" ht="15.65" customHeight="1" x14ac:dyDescent="0.35">
      <c r="A7" s="22"/>
      <c r="B7" s="25"/>
      <c r="C7" s="28"/>
      <c r="D7" s="25"/>
      <c r="E7" s="11" t="s">
        <v>19</v>
      </c>
      <c r="F7" s="3">
        <v>4</v>
      </c>
      <c r="G7" s="4" t="s">
        <v>15</v>
      </c>
      <c r="H7" s="31"/>
      <c r="I7" s="40"/>
      <c r="J7" s="43"/>
    </row>
    <row r="8" spans="1:10" ht="18" customHeight="1" x14ac:dyDescent="0.35">
      <c r="A8" s="23"/>
      <c r="B8" s="26"/>
      <c r="C8" s="29"/>
      <c r="D8" s="26"/>
      <c r="E8" s="16" t="s">
        <v>20</v>
      </c>
      <c r="F8" s="14">
        <v>4</v>
      </c>
      <c r="G8" s="15" t="s">
        <v>15</v>
      </c>
      <c r="H8" s="32"/>
      <c r="I8" s="41"/>
      <c r="J8" s="44"/>
    </row>
    <row r="9" spans="1:10" ht="18" customHeight="1" x14ac:dyDescent="0.35">
      <c r="A9" s="22">
        <v>1</v>
      </c>
      <c r="B9" s="25" t="s">
        <v>21</v>
      </c>
      <c r="C9" s="28">
        <v>2100320130031</v>
      </c>
      <c r="D9" s="25" t="s">
        <v>22</v>
      </c>
      <c r="E9" s="11" t="s">
        <v>14</v>
      </c>
      <c r="F9" s="12">
        <v>4</v>
      </c>
      <c r="G9" s="4" t="s">
        <v>23</v>
      </c>
      <c r="H9" s="33">
        <f>SUM(F9:F15)</f>
        <v>19</v>
      </c>
      <c r="I9" s="37">
        <f>300*H9</f>
        <v>5700</v>
      </c>
      <c r="J9" s="42" t="s">
        <v>24</v>
      </c>
    </row>
    <row r="10" spans="1:10" ht="18" customHeight="1" x14ac:dyDescent="0.35">
      <c r="A10" s="22"/>
      <c r="B10" s="25"/>
      <c r="C10" s="28"/>
      <c r="D10" s="25"/>
      <c r="E10" s="11" t="s">
        <v>17</v>
      </c>
      <c r="F10" s="3">
        <v>1</v>
      </c>
      <c r="G10" s="4" t="s">
        <v>23</v>
      </c>
      <c r="H10" s="33"/>
      <c r="I10" s="37"/>
      <c r="J10" s="43"/>
    </row>
    <row r="11" spans="1:10" ht="18" customHeight="1" x14ac:dyDescent="0.35">
      <c r="A11" s="22"/>
      <c r="B11" s="25"/>
      <c r="C11" s="28"/>
      <c r="D11" s="25"/>
      <c r="E11" s="11" t="s">
        <v>18</v>
      </c>
      <c r="F11" s="3">
        <v>4</v>
      </c>
      <c r="G11" s="4" t="s">
        <v>23</v>
      </c>
      <c r="H11" s="33"/>
      <c r="I11" s="37"/>
      <c r="J11" s="43"/>
    </row>
    <row r="12" spans="1:10" ht="15.65" customHeight="1" x14ac:dyDescent="0.35">
      <c r="A12" s="22"/>
      <c r="B12" s="25"/>
      <c r="C12" s="28"/>
      <c r="D12" s="25"/>
      <c r="E12" s="11" t="s">
        <v>25</v>
      </c>
      <c r="F12" s="3">
        <v>2</v>
      </c>
      <c r="G12" s="4" t="s">
        <v>23</v>
      </c>
      <c r="H12" s="33"/>
      <c r="I12" s="37"/>
      <c r="J12" s="43"/>
    </row>
    <row r="13" spans="1:10" ht="18" customHeight="1" x14ac:dyDescent="0.35">
      <c r="A13" s="22"/>
      <c r="B13" s="25"/>
      <c r="C13" s="28"/>
      <c r="D13" s="25"/>
      <c r="E13" s="11" t="s">
        <v>19</v>
      </c>
      <c r="F13" s="14">
        <v>4</v>
      </c>
      <c r="G13" s="4" t="s">
        <v>23</v>
      </c>
      <c r="H13" s="33"/>
      <c r="I13" s="37"/>
      <c r="J13" s="43"/>
    </row>
    <row r="14" spans="1:10" ht="18" customHeight="1" x14ac:dyDescent="0.35">
      <c r="A14" s="22"/>
      <c r="B14" s="25"/>
      <c r="C14" s="28"/>
      <c r="D14" s="25"/>
      <c r="E14" s="16" t="s">
        <v>20</v>
      </c>
      <c r="F14" s="3">
        <v>2</v>
      </c>
      <c r="G14" s="4" t="s">
        <v>23</v>
      </c>
      <c r="H14" s="33"/>
      <c r="I14" s="37"/>
      <c r="J14" s="43"/>
    </row>
    <row r="15" spans="1:10" ht="18" customHeight="1" x14ac:dyDescent="0.35">
      <c r="A15" s="22"/>
      <c r="B15" s="25"/>
      <c r="C15" s="28"/>
      <c r="D15" s="25"/>
      <c r="E15" s="11" t="s">
        <v>26</v>
      </c>
      <c r="F15" s="3">
        <v>2</v>
      </c>
      <c r="G15" s="4" t="s">
        <v>23</v>
      </c>
      <c r="H15" s="33"/>
      <c r="I15" s="37"/>
      <c r="J15" s="44"/>
    </row>
    <row r="16" spans="1:10" ht="18" customHeight="1" x14ac:dyDescent="0.35">
      <c r="A16" s="21">
        <v>1</v>
      </c>
      <c r="B16" s="24" t="s">
        <v>21</v>
      </c>
      <c r="C16" s="27">
        <v>2100320130107</v>
      </c>
      <c r="D16" s="54" t="s">
        <v>27</v>
      </c>
      <c r="E16" s="11" t="s">
        <v>14</v>
      </c>
      <c r="F16" s="12">
        <v>2</v>
      </c>
      <c r="G16" s="13" t="s">
        <v>28</v>
      </c>
      <c r="H16" s="34">
        <f>SUM(F16:F22)</f>
        <v>26</v>
      </c>
      <c r="I16" s="36">
        <f>300*H16</f>
        <v>7800</v>
      </c>
      <c r="J16" s="42" t="s">
        <v>29</v>
      </c>
    </row>
    <row r="17" spans="1:10" ht="18" customHeight="1" x14ac:dyDescent="0.35">
      <c r="A17" s="22"/>
      <c r="B17" s="25"/>
      <c r="C17" s="28"/>
      <c r="D17" s="55"/>
      <c r="E17" s="11" t="s">
        <v>17</v>
      </c>
      <c r="F17" s="3">
        <v>6</v>
      </c>
      <c r="G17" s="13" t="s">
        <v>28</v>
      </c>
      <c r="H17" s="33"/>
      <c r="I17" s="37"/>
      <c r="J17" s="43"/>
    </row>
    <row r="18" spans="1:10" ht="18" customHeight="1" x14ac:dyDescent="0.35">
      <c r="A18" s="22"/>
      <c r="B18" s="25"/>
      <c r="C18" s="28"/>
      <c r="D18" s="55"/>
      <c r="E18" s="11" t="s">
        <v>18</v>
      </c>
      <c r="F18" s="3">
        <v>2</v>
      </c>
      <c r="G18" s="13" t="s">
        <v>28</v>
      </c>
      <c r="H18" s="33"/>
      <c r="I18" s="37"/>
      <c r="J18" s="43"/>
    </row>
    <row r="19" spans="1:10" ht="15.65" customHeight="1" x14ac:dyDescent="0.35">
      <c r="A19" s="22"/>
      <c r="B19" s="25"/>
      <c r="C19" s="28"/>
      <c r="D19" s="55"/>
      <c r="E19" s="11" t="s">
        <v>25</v>
      </c>
      <c r="F19" s="3">
        <v>4</v>
      </c>
      <c r="G19" s="13" t="s">
        <v>28</v>
      </c>
      <c r="H19" s="33"/>
      <c r="I19" s="37"/>
      <c r="J19" s="43"/>
    </row>
    <row r="20" spans="1:10" ht="18" customHeight="1" x14ac:dyDescent="0.35">
      <c r="A20" s="22"/>
      <c r="B20" s="25"/>
      <c r="C20" s="28"/>
      <c r="D20" s="55"/>
      <c r="E20" s="11" t="s">
        <v>19</v>
      </c>
      <c r="F20" s="3">
        <v>2</v>
      </c>
      <c r="G20" s="13" t="s">
        <v>28</v>
      </c>
      <c r="H20" s="33"/>
      <c r="I20" s="37"/>
      <c r="J20" s="43"/>
    </row>
    <row r="21" spans="1:10" ht="18" customHeight="1" x14ac:dyDescent="0.35">
      <c r="A21" s="22"/>
      <c r="B21" s="25"/>
      <c r="C21" s="28"/>
      <c r="D21" s="55"/>
      <c r="E21" s="11" t="s">
        <v>20</v>
      </c>
      <c r="F21" s="3">
        <v>6</v>
      </c>
      <c r="G21" s="13" t="s">
        <v>28</v>
      </c>
      <c r="H21" s="33"/>
      <c r="I21" s="37"/>
      <c r="J21" s="43"/>
    </row>
    <row r="22" spans="1:10" ht="18" customHeight="1" x14ac:dyDescent="0.35">
      <c r="A22" s="22"/>
      <c r="B22" s="25"/>
      <c r="C22" s="28"/>
      <c r="D22" s="55"/>
      <c r="E22" s="11" t="s">
        <v>26</v>
      </c>
      <c r="F22" s="3">
        <v>4</v>
      </c>
      <c r="G22" s="13" t="s">
        <v>28</v>
      </c>
      <c r="H22" s="33"/>
      <c r="I22" s="37"/>
      <c r="J22" s="43"/>
    </row>
    <row r="23" spans="1:10" ht="18" customHeight="1" x14ac:dyDescent="0.35">
      <c r="A23" s="21">
        <v>1</v>
      </c>
      <c r="B23" s="24" t="s">
        <v>30</v>
      </c>
      <c r="C23" s="27">
        <v>2100321540197</v>
      </c>
      <c r="D23" s="54" t="s">
        <v>31</v>
      </c>
      <c r="E23" s="11" t="s">
        <v>14</v>
      </c>
      <c r="F23" s="12">
        <v>4</v>
      </c>
      <c r="G23" s="13" t="s">
        <v>32</v>
      </c>
      <c r="H23" s="34">
        <f>SUM(F23:F30)</f>
        <v>24</v>
      </c>
      <c r="I23" s="36">
        <f>300*H23</f>
        <v>7200</v>
      </c>
      <c r="J23" s="45" t="s">
        <v>33</v>
      </c>
    </row>
    <row r="24" spans="1:10" ht="18" customHeight="1" x14ac:dyDescent="0.35">
      <c r="A24" s="22"/>
      <c r="B24" s="25"/>
      <c r="C24" s="28"/>
      <c r="D24" s="55"/>
      <c r="E24" s="11" t="s">
        <v>17</v>
      </c>
      <c r="F24" s="3">
        <v>2</v>
      </c>
      <c r="G24" s="13" t="s">
        <v>32</v>
      </c>
      <c r="H24" s="33"/>
      <c r="I24" s="37"/>
      <c r="J24" s="46"/>
    </row>
    <row r="25" spans="1:10" ht="18" customHeight="1" x14ac:dyDescent="0.35">
      <c r="A25" s="22"/>
      <c r="B25" s="25"/>
      <c r="C25" s="28"/>
      <c r="D25" s="55"/>
      <c r="E25" s="11" t="s">
        <v>18</v>
      </c>
      <c r="F25" s="3">
        <v>4</v>
      </c>
      <c r="G25" s="13" t="s">
        <v>32</v>
      </c>
      <c r="H25" s="33"/>
      <c r="I25" s="37"/>
      <c r="J25" s="46"/>
    </row>
    <row r="26" spans="1:10" ht="15.65" customHeight="1" x14ac:dyDescent="0.35">
      <c r="A26" s="22"/>
      <c r="B26" s="25"/>
      <c r="C26" s="28"/>
      <c r="D26" s="55"/>
      <c r="E26" s="11" t="s">
        <v>25</v>
      </c>
      <c r="F26" s="3">
        <v>4</v>
      </c>
      <c r="G26" s="13" t="s">
        <v>32</v>
      </c>
      <c r="H26" s="33"/>
      <c r="I26" s="37"/>
      <c r="J26" s="46"/>
    </row>
    <row r="27" spans="1:10" ht="18" customHeight="1" x14ac:dyDescent="0.35">
      <c r="A27" s="22"/>
      <c r="B27" s="25"/>
      <c r="C27" s="28"/>
      <c r="D27" s="55"/>
      <c r="E27" s="11" t="s">
        <v>19</v>
      </c>
      <c r="F27" s="3">
        <v>4</v>
      </c>
      <c r="G27" s="13" t="s">
        <v>32</v>
      </c>
      <c r="H27" s="33"/>
      <c r="I27" s="37"/>
      <c r="J27" s="46"/>
    </row>
    <row r="28" spans="1:10" ht="18" customHeight="1" x14ac:dyDescent="0.35">
      <c r="A28" s="22"/>
      <c r="B28" s="25"/>
      <c r="C28" s="28"/>
      <c r="D28" s="55"/>
      <c r="E28" s="16" t="s">
        <v>20</v>
      </c>
      <c r="F28" s="3">
        <v>2</v>
      </c>
      <c r="G28" s="13" t="s">
        <v>32</v>
      </c>
      <c r="H28" s="33"/>
      <c r="I28" s="37"/>
      <c r="J28" s="46"/>
    </row>
    <row r="29" spans="1:10" ht="18" customHeight="1" x14ac:dyDescent="0.35">
      <c r="A29" s="22"/>
      <c r="B29" s="25"/>
      <c r="C29" s="28"/>
      <c r="D29" s="55"/>
      <c r="E29" s="11" t="s">
        <v>26</v>
      </c>
      <c r="F29" s="3">
        <v>4</v>
      </c>
      <c r="G29" s="13" t="s">
        <v>32</v>
      </c>
      <c r="H29" s="33"/>
      <c r="I29" s="37"/>
      <c r="J29" s="46"/>
    </row>
    <row r="30" spans="1:10" ht="18.649999999999999" customHeight="1" x14ac:dyDescent="0.35">
      <c r="A30" s="23"/>
      <c r="B30" s="26"/>
      <c r="C30" s="29"/>
      <c r="D30" s="56"/>
      <c r="E30" s="16"/>
      <c r="F30" s="14"/>
      <c r="G30" s="15"/>
      <c r="H30" s="35"/>
      <c r="I30" s="38"/>
      <c r="J30" s="47"/>
    </row>
    <row r="33" spans="2:9" ht="21" x14ac:dyDescent="0.5">
      <c r="B33" s="9" t="s">
        <v>34</v>
      </c>
      <c r="C33" s="10"/>
      <c r="F33" s="7">
        <f>SUM(F4:F8)</f>
        <v>20</v>
      </c>
      <c r="G33" s="8"/>
      <c r="H33" s="8">
        <f>SUM(H4:H30)</f>
        <v>89</v>
      </c>
      <c r="I33" s="7">
        <f>SUM(I4:I8)</f>
        <v>6000</v>
      </c>
    </row>
    <row r="34" spans="2:9" ht="21" x14ac:dyDescent="0.5">
      <c r="B34" s="9" t="s">
        <v>35</v>
      </c>
      <c r="C34" s="9" t="s">
        <v>36</v>
      </c>
      <c r="H34" s="8" t="s">
        <v>37</v>
      </c>
      <c r="I34" s="7">
        <f>H33*300</f>
        <v>26700</v>
      </c>
    </row>
  </sheetData>
  <mergeCells count="30">
    <mergeCell ref="J9:J15"/>
    <mergeCell ref="J16:J22"/>
    <mergeCell ref="J23:J30"/>
    <mergeCell ref="A1:J1"/>
    <mergeCell ref="A2:J2"/>
    <mergeCell ref="J4:J8"/>
    <mergeCell ref="I9:I15"/>
    <mergeCell ref="A16:A22"/>
    <mergeCell ref="B16:B22"/>
    <mergeCell ref="C16:C22"/>
    <mergeCell ref="D16:D22"/>
    <mergeCell ref="H16:H22"/>
    <mergeCell ref="I16:I22"/>
    <mergeCell ref="D4:D8"/>
    <mergeCell ref="D9:D15"/>
    <mergeCell ref="D23:D30"/>
    <mergeCell ref="H4:H8"/>
    <mergeCell ref="H9:H15"/>
    <mergeCell ref="H23:H30"/>
    <mergeCell ref="I23:I30"/>
    <mergeCell ref="I4:I8"/>
    <mergeCell ref="A23:A30"/>
    <mergeCell ref="B23:B30"/>
    <mergeCell ref="C23:C30"/>
    <mergeCell ref="B4:B8"/>
    <mergeCell ref="C4:C8"/>
    <mergeCell ref="A4:A8"/>
    <mergeCell ref="A9:A15"/>
    <mergeCell ref="B9:B15"/>
    <mergeCell ref="C9:C15"/>
  </mergeCells>
  <pageMargins left="0.7" right="0.7" top="0.75" bottom="0.75" header="0.3" footer="0.3"/>
  <pageSetup paperSize="9" scale="74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FSD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pratik singh</dc:creator>
  <cp:keywords/>
  <dc:description/>
  <cp:lastModifiedBy>Aatif Jamshed</cp:lastModifiedBy>
  <cp:revision/>
  <cp:lastPrinted>2024-10-04T02:51:48Z</cp:lastPrinted>
  <dcterms:created xsi:type="dcterms:W3CDTF">2024-10-01T10:02:46Z</dcterms:created>
  <dcterms:modified xsi:type="dcterms:W3CDTF">2024-10-04T02:57:10Z</dcterms:modified>
  <cp:category/>
  <cp:contentStatus/>
</cp:coreProperties>
</file>