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elAatif-PC\Pictures\"/>
    </mc:Choice>
  </mc:AlternateContent>
  <bookViews>
    <workbookView xWindow="0" yWindow="0" windowWidth="20490" windowHeight="7620"/>
  </bookViews>
  <sheets>
    <sheet name="Solutions" sheetId="1" r:id="rId1"/>
    <sheet name="Questions" sheetId="4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68" i="1" l="1"/>
  <c r="B59" i="1"/>
  <c r="B52" i="1"/>
  <c r="B44" i="1"/>
  <c r="B37" i="1"/>
  <c r="B30" i="1"/>
  <c r="B24" i="1"/>
  <c r="B16" i="1"/>
</calcChain>
</file>

<file path=xl/sharedStrings.xml><?xml version="1.0" encoding="utf-8"?>
<sst xmlns="http://schemas.openxmlformats.org/spreadsheetml/2006/main" count="83" uniqueCount="33">
  <si>
    <t>ProductID</t>
  </si>
  <si>
    <t>Product</t>
  </si>
  <si>
    <t>Jan Sales</t>
  </si>
  <si>
    <t>Feb Sales</t>
  </si>
  <si>
    <t>Mar Sales</t>
  </si>
  <si>
    <t>Apr Sales</t>
  </si>
  <si>
    <t>May Sales</t>
  </si>
  <si>
    <t>PRODA</t>
  </si>
  <si>
    <t>PRODB</t>
  </si>
  <si>
    <t>PRODC</t>
  </si>
  <si>
    <t>PRODD</t>
  </si>
  <si>
    <t>PRODE</t>
  </si>
  <si>
    <t>PRODF</t>
  </si>
  <si>
    <t>Electronics</t>
  </si>
  <si>
    <t>Furniture</t>
  </si>
  <si>
    <t>Clothing</t>
  </si>
  <si>
    <t>1. Use INDEX and MATCH to find the sales for Product C in March.</t>
  </si>
  <si>
    <t>Category</t>
  </si>
  <si>
    <t>2. Use INDEX and MATCH to find the category for Product E.</t>
  </si>
  <si>
    <t>Max Sales</t>
  </si>
  <si>
    <t>Month</t>
  </si>
  <si>
    <t>Sum Of April Sale</t>
  </si>
  <si>
    <t>AVG Sales</t>
  </si>
  <si>
    <t>Products</t>
  </si>
  <si>
    <t>7. Use INDEX and MATCH to find the sales for Product ID 105 in May.</t>
  </si>
  <si>
    <t>Months</t>
  </si>
  <si>
    <t>Sales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</si>
  <si>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</si>
  <si>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</si>
  <si>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</si>
  <si>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</si>
  <si>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8. Use INDEX and MATCH to create a dynamic lookup where the user can input a product and a month, and the formula returns the corresponding sales.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</si>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</sst>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14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/>
  </cellXfs>
  <cellStyles count="1">
    <cellStyle name="Normal" xfId="0" builtinId="0"/>
  </cellStyles>
  <dxfs count="48"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7" totalsRowShown="0">
  <autoFilter ref="A1:H7"/>
  <tableColumns count="8">
    <tableColumn id="1" name="ProductID"/>
    <tableColumn id="2" name="Product"/>
    <tableColumn id="3" name="Category"/>
    <tableColumn id="4" name="Jan Sales"/>
    <tableColumn id="5" name="Feb Sales"/>
    <tableColumn id="6" name="Mar Sales"/>
    <tableColumn id="7" name="Apr Sales"/>
    <tableColumn id="8" name="May Sales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id="10" name="Table24" displayName="Table24" ref="A1:H7" totalsRowShown="0" headerRowDxfId="32" headerRowBorderDxfId="30" tableBorderDxfId="31">
  <autoFilter ref="A1:H7"/>
  <tableColumns count="8">
    <tableColumn id="1" name="ProductID"/>
    <tableColumn id="2" name="Product"/>
    <tableColumn id="3" name="Category"/>
    <tableColumn id="4" name="Jan Sales"/>
    <tableColumn id="5" name="Feb Sales"/>
    <tableColumn id="6" name="Mar Sales"/>
    <tableColumn id="7" name="Apr Sales"/>
    <tableColumn id="8" name="May Sales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B16" totalsRowShown="0" headerRowDxfId="27" dataDxfId="26">
  <autoFilter ref="A15:B16"/>
  <tableColumns count="2">
    <tableColumn id="1" name="Product" dataDxfId="29"/>
    <tableColumn id="2" name="Mar Sales" dataDxfId="28">
      <calculatedColumnFormula>INDEX(Table1[#All],MATCH(Table2[Product],Table1[[#All],[Product]],0),MATCH(Table2[[#Headers],[Mar Sales]],Table1[#Headers],0))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3:B24" totalsRowShown="0" headerRowDxfId="22" dataDxfId="23" headerRowBorderDxfId="47" tableBorderDxfId="46">
  <autoFilter ref="A23:B24"/>
  <tableColumns count="2">
    <tableColumn id="1" name="Product" dataDxfId="25"/>
    <tableColumn id="2" name="Category" dataDxfId="24">
      <calculatedColumnFormula>INDEX(Table1[#All],MATCH(A24,Table1[[#All],[Product]],0),MATCH(B23,Table1[#Headers],0))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9:B30" totalsRowShown="0" headerRowDxfId="18" dataDxfId="19" headerRowBorderDxfId="45" tableBorderDxfId="44">
  <autoFilter ref="A29:B30"/>
  <tableColumns count="2">
    <tableColumn id="1" name="Product" dataDxfId="21"/>
    <tableColumn id="2" name="Max Sales" dataDxfId="20">
      <calculatedColumnFormula>MAX(INDEX(D2:H7, MATCH("PRODB", B2:B7, 0), 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6:C37" totalsRowShown="0" headerRowDxfId="43" headerRowBorderDxfId="42" tableBorderDxfId="41">
  <autoFilter ref="A36:C37"/>
  <tableColumns count="3">
    <tableColumn id="1" name="Product" dataDxfId="17"/>
    <tableColumn id="2" name="Month" dataDxfId="16">
      <calculatedColumnFormula>INDEX(D1:H1, MATCH(MAX(INDEX(D2:H7, MATCH("PRODA", B2:B7, 0), 0)), INDEX(D2:H7, MATCH("PRODA", B2:B7, 0), 0), 0))</calculatedColumnFormula>
    </tableColumn>
    <tableColumn id="3" name="Max Sales" dataDxfId="15">
      <calculatedColumnFormula>MAX(INDEX(D2:H7, MATCH("PRODA", B2:B7, 0), 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43:B44" totalsRowShown="0" headerRowDxfId="12" headerRowBorderDxfId="40" tableBorderDxfId="39">
  <autoFilter ref="A43:B44"/>
  <tableColumns count="2">
    <tableColumn id="1" name="Category" dataDxfId="14"/>
    <tableColumn id="2" name="Sum Of April Sale" dataDxfId="13">
      <calculatedColumnFormula>SUMIF(C2:C7, "Electronics", INDEX(D2:H7, 0, MATCH("Apr Sales", D1:H1, 0)))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51:B52" totalsRowShown="0" headerRowDxfId="8" dataDxfId="9" headerRowBorderDxfId="38" tableBorderDxfId="37">
  <autoFilter ref="A51:B52"/>
  <tableColumns count="2">
    <tableColumn id="1" name="Products" dataDxfId="11"/>
    <tableColumn id="2" name="AVG Sales" dataDxfId="10">
      <calculatedColumnFormula>AVERAGE(INDEX(D2:H7, MATCH("PRODD", B2:B7, 0), 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58:B59" totalsRowShown="0" headerRowDxfId="4" dataDxfId="5" headerRowBorderDxfId="36" tableBorderDxfId="35">
  <autoFilter ref="A58:B59"/>
  <tableColumns count="2">
    <tableColumn id="1" name="ProductID" dataDxfId="7"/>
    <tableColumn id="2" name="May Sales" dataDxfId="6">
      <calculatedColumnFormula>INDEX(D2:H7, MATCH(105, A2:A7, 0), MATCH("May Sales", D1:H1, 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67:C68" totalsRowShown="0" dataDxfId="0" headerRowBorderDxfId="34" tableBorderDxfId="33">
  <autoFilter ref="A67:C68"/>
  <tableColumns count="3">
    <tableColumn id="1" name="Products" dataDxfId="3"/>
    <tableColumn id="2" name="Months" dataDxfId="2"/>
    <tableColumn id="3" name="Sales" dataDxfId="1">
      <calculatedColumnFormula>INDEX(D2:H7, MATCH(A68, B2:B7, 0), MATCH(B68, D1:H1,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D70" sqref="D70"/>
    </sheetView>
  </sheetViews>
  <sheetFormatPr defaultRowHeight="15" x14ac:dyDescent="0.25"/>
  <cols>
    <col min="1" max="1" width="11.28515625" customWidth="1"/>
    <col min="2" max="2" width="17.28515625" customWidth="1"/>
    <col min="3" max="3" width="11.28515625" customWidth="1"/>
    <col min="4" max="4" width="10.28515625" customWidth="1"/>
    <col min="5" max="5" width="10.5703125" customWidth="1"/>
    <col min="6" max="6" width="11" customWidth="1"/>
    <col min="7" max="7" width="10.5703125" customWidth="1"/>
    <col min="8" max="8" width="11.28515625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101</v>
      </c>
      <c r="B2" t="s">
        <v>7</v>
      </c>
      <c r="C2" t="s">
        <v>13</v>
      </c>
      <c r="D2">
        <v>120</v>
      </c>
      <c r="E2">
        <v>130</v>
      </c>
      <c r="F2">
        <v>140</v>
      </c>
      <c r="G2">
        <v>150</v>
      </c>
      <c r="H2">
        <v>160</v>
      </c>
    </row>
    <row r="3" spans="1:8" x14ac:dyDescent="0.25">
      <c r="A3">
        <v>102</v>
      </c>
      <c r="B3" t="s">
        <v>8</v>
      </c>
      <c r="C3" t="s">
        <v>14</v>
      </c>
      <c r="D3">
        <v>150</v>
      </c>
      <c r="E3">
        <v>160</v>
      </c>
      <c r="F3">
        <v>170</v>
      </c>
      <c r="G3">
        <v>180</v>
      </c>
      <c r="H3">
        <v>190</v>
      </c>
    </row>
    <row r="4" spans="1:8" x14ac:dyDescent="0.25">
      <c r="A4">
        <v>103</v>
      </c>
      <c r="B4" t="s">
        <v>9</v>
      </c>
      <c r="C4" t="s">
        <v>13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8" x14ac:dyDescent="0.25">
      <c r="A5">
        <v>104</v>
      </c>
      <c r="B5" t="s">
        <v>10</v>
      </c>
      <c r="C5" t="s">
        <v>15</v>
      </c>
      <c r="D5">
        <v>90</v>
      </c>
      <c r="E5">
        <v>100</v>
      </c>
      <c r="F5">
        <v>110</v>
      </c>
      <c r="G5">
        <v>120</v>
      </c>
      <c r="H5">
        <v>130</v>
      </c>
    </row>
    <row r="6" spans="1:8" x14ac:dyDescent="0.25">
      <c r="A6">
        <v>105</v>
      </c>
      <c r="B6" t="s">
        <v>11</v>
      </c>
      <c r="C6" t="s">
        <v>14</v>
      </c>
      <c r="D6">
        <v>220</v>
      </c>
      <c r="E6">
        <v>230</v>
      </c>
      <c r="F6">
        <v>240</v>
      </c>
      <c r="G6">
        <v>250</v>
      </c>
      <c r="H6">
        <v>260</v>
      </c>
    </row>
    <row r="7" spans="1:8" x14ac:dyDescent="0.25">
      <c r="A7">
        <v>106</v>
      </c>
      <c r="B7" t="s">
        <v>12</v>
      </c>
      <c r="C7" t="s">
        <v>13</v>
      </c>
      <c r="D7">
        <v>130</v>
      </c>
      <c r="E7">
        <v>140</v>
      </c>
      <c r="F7">
        <v>150</v>
      </c>
      <c r="G7">
        <v>160</v>
      </c>
      <c r="H7">
        <v>170</v>
      </c>
    </row>
    <row r="12" spans="1:8" ht="15.75" thickBot="1" x14ac:dyDescent="0.3"/>
    <row r="13" spans="1:8" ht="15.75" thickBot="1" x14ac:dyDescent="0.3">
      <c r="A13" s="2" t="s">
        <v>16</v>
      </c>
      <c r="B13" s="3"/>
      <c r="C13" s="3"/>
      <c r="D13" s="3"/>
      <c r="E13" s="3"/>
      <c r="F13" s="3"/>
      <c r="G13" s="3"/>
      <c r="H13" s="4"/>
    </row>
    <row r="15" spans="1:8" x14ac:dyDescent="0.25">
      <c r="A15" s="14" t="s">
        <v>1</v>
      </c>
      <c r="B15" s="14" t="s">
        <v>4</v>
      </c>
    </row>
    <row r="16" spans="1:8" x14ac:dyDescent="0.25">
      <c r="A16" s="14" t="s">
        <v>9</v>
      </c>
      <c r="B16" s="14">
        <f>INDEX(Table1[#All],MATCH(Table2[Product],Table1[[#All],[Product]],0),MATCH(Table2[[#Headers],[Mar Sales]],Table1[#Headers],0))</f>
        <v>220</v>
      </c>
    </row>
    <row r="20" spans="1:8" ht="15.75" thickBot="1" x14ac:dyDescent="0.3"/>
    <row r="21" spans="1:8" ht="15.75" thickBot="1" x14ac:dyDescent="0.3">
      <c r="A21" s="2" t="s">
        <v>18</v>
      </c>
      <c r="B21" s="3"/>
      <c r="C21" s="3"/>
      <c r="D21" s="3"/>
      <c r="E21" s="3"/>
      <c r="F21" s="3"/>
      <c r="G21" s="3"/>
      <c r="H21" s="4"/>
    </row>
    <row r="23" spans="1:8" x14ac:dyDescent="0.25">
      <c r="A23" s="14" t="s">
        <v>1</v>
      </c>
      <c r="B23" s="14" t="s">
        <v>17</v>
      </c>
    </row>
    <row r="24" spans="1:8" x14ac:dyDescent="0.25">
      <c r="A24" s="14" t="s">
        <v>11</v>
      </c>
      <c r="B24" s="14" t="str">
        <f>INDEX(Table1[#All],MATCH(A24,Table1[[#All],[Product]],0),MATCH(B23,Table1[#Headers],0))</f>
        <v>Furniture</v>
      </c>
    </row>
    <row r="25" spans="1:8" ht="15.75" thickBot="1" x14ac:dyDescent="0.3"/>
    <row r="26" spans="1:8" ht="15.75" thickBot="1" x14ac:dyDescent="0.3">
      <c r="A26" s="2" t="s">
        <v>27</v>
      </c>
      <c r="B26" s="3"/>
      <c r="C26" s="3"/>
      <c r="D26" s="3"/>
      <c r="E26" s="3"/>
      <c r="F26" s="3"/>
      <c r="G26" s="3"/>
      <c r="H26" s="4"/>
    </row>
    <row r="29" spans="1:8" x14ac:dyDescent="0.25">
      <c r="A29" s="14" t="s">
        <v>1</v>
      </c>
      <c r="B29" s="14" t="s">
        <v>19</v>
      </c>
    </row>
    <row r="30" spans="1:8" x14ac:dyDescent="0.25">
      <c r="A30" s="14" t="s">
        <v>8</v>
      </c>
      <c r="B30" s="14">
        <f>MAX(INDEX(D2:H7, MATCH("PRODB", B2:B7, 0), 0))</f>
        <v>190</v>
      </c>
    </row>
    <row r="32" spans="1:8" ht="15.75" thickBot="1" x14ac:dyDescent="0.3"/>
    <row r="33" spans="1:8" ht="15.75" thickBot="1" x14ac:dyDescent="0.3">
      <c r="A33" s="2" t="s">
        <v>28</v>
      </c>
      <c r="B33" s="3"/>
      <c r="C33" s="3"/>
      <c r="D33" s="3"/>
      <c r="E33" s="3"/>
      <c r="F33" s="3"/>
      <c r="G33" s="3"/>
      <c r="H33" s="4"/>
    </row>
    <row r="36" spans="1:8" x14ac:dyDescent="0.25">
      <c r="A36" s="14" t="s">
        <v>1</v>
      </c>
      <c r="B36" s="14" t="s">
        <v>20</v>
      </c>
      <c r="C36" s="15" t="s">
        <v>19</v>
      </c>
    </row>
    <row r="37" spans="1:8" x14ac:dyDescent="0.25">
      <c r="A37" s="14" t="s">
        <v>7</v>
      </c>
      <c r="B37" s="14" t="str">
        <f>INDEX(D1:H1, MATCH(MAX(INDEX(D2:H7, MATCH("PRODA", B2:B7, 0), 0)), INDEX(D2:H7, MATCH("PRODA", B2:B7, 0), 0), 0))</f>
        <v>May Sales</v>
      </c>
      <c r="C37" s="14">
        <f>MAX(INDEX(D2:H7, MATCH("PRODA", B2:B7, 0), 0))</f>
        <v>160</v>
      </c>
    </row>
    <row r="38" spans="1:8" ht="15.75" thickBot="1" x14ac:dyDescent="0.3"/>
    <row r="39" spans="1:8" ht="15.75" thickBot="1" x14ac:dyDescent="0.3">
      <c r="A39" s="2" t="s">
        <v>29</v>
      </c>
      <c r="B39" s="3"/>
      <c r="C39" s="3"/>
      <c r="D39" s="3"/>
      <c r="E39" s="3"/>
      <c r="F39" s="3"/>
      <c r="G39" s="3"/>
      <c r="H39" s="4"/>
    </row>
    <row r="43" spans="1:8" x14ac:dyDescent="0.25">
      <c r="A43" s="14" t="s">
        <v>17</v>
      </c>
      <c r="B43" s="14" t="s">
        <v>21</v>
      </c>
    </row>
    <row r="44" spans="1:8" x14ac:dyDescent="0.25">
      <c r="A44" s="14" t="s">
        <v>13</v>
      </c>
      <c r="B44" s="14">
        <f>SUMIF(C2:C7, "Electronics", INDEX(D2:H7, 0, MATCH("Apr Sales", D1:H1, 0)))</f>
        <v>540</v>
      </c>
    </row>
    <row r="47" spans="1:8" ht="15.75" thickBot="1" x14ac:dyDescent="0.3"/>
    <row r="48" spans="1:8" ht="15.75" thickBot="1" x14ac:dyDescent="0.3">
      <c r="A48" s="2" t="s">
        <v>30</v>
      </c>
      <c r="B48" s="3"/>
      <c r="C48" s="3"/>
      <c r="D48" s="3"/>
      <c r="E48" s="3"/>
      <c r="F48" s="3"/>
      <c r="G48" s="3"/>
      <c r="H48" s="4"/>
    </row>
    <row r="51" spans="1:8" x14ac:dyDescent="0.25">
      <c r="A51" s="14" t="s">
        <v>23</v>
      </c>
      <c r="B51" s="14" t="s">
        <v>22</v>
      </c>
    </row>
    <row r="52" spans="1:8" x14ac:dyDescent="0.25">
      <c r="A52" s="14" t="s">
        <v>10</v>
      </c>
      <c r="B52" s="14">
        <f>AVERAGE(INDEX(D2:H7, MATCH("PRODD", B2:B7, 0), 0))</f>
        <v>110</v>
      </c>
    </row>
    <row r="55" spans="1:8" ht="15.75" thickBot="1" x14ac:dyDescent="0.3"/>
    <row r="56" spans="1:8" ht="15.75" thickBot="1" x14ac:dyDescent="0.3">
      <c r="A56" s="2" t="s">
        <v>24</v>
      </c>
      <c r="B56" s="3"/>
      <c r="C56" s="3"/>
      <c r="D56" s="3"/>
      <c r="E56" s="3"/>
      <c r="F56" s="3"/>
      <c r="G56" s="3"/>
      <c r="H56" s="4"/>
    </row>
    <row r="58" spans="1:8" x14ac:dyDescent="0.25">
      <c r="A58" s="14" t="s">
        <v>0</v>
      </c>
      <c r="B58" s="14" t="s">
        <v>6</v>
      </c>
    </row>
    <row r="59" spans="1:8" x14ac:dyDescent="0.25">
      <c r="A59" s="14">
        <v>105</v>
      </c>
      <c r="B59" s="14">
        <f>INDEX(D2:H7, MATCH(105, A2:A7, 0), MATCH("May Sales", D1:H1, 0))</f>
        <v>260</v>
      </c>
    </row>
    <row r="62" spans="1:8" ht="15.75" thickBot="1" x14ac:dyDescent="0.3"/>
    <row r="63" spans="1:8" ht="15.75" customHeight="1" x14ac:dyDescent="0.25">
      <c r="A63" s="7" t="s">
        <v>31</v>
      </c>
      <c r="B63" s="5"/>
      <c r="C63" s="5"/>
      <c r="D63" s="5"/>
      <c r="E63" s="5"/>
      <c r="F63" s="5"/>
      <c r="G63" s="5"/>
      <c r="H63" s="8"/>
    </row>
    <row r="64" spans="1:8" x14ac:dyDescent="0.25">
      <c r="A64" s="9"/>
      <c r="B64" s="6"/>
      <c r="C64" s="6"/>
      <c r="D64" s="6"/>
      <c r="E64" s="6"/>
      <c r="F64" s="6"/>
      <c r="G64" s="6"/>
      <c r="H64" s="10"/>
    </row>
    <row r="65" spans="1:8" ht="15.75" thickBot="1" x14ac:dyDescent="0.3">
      <c r="A65" s="11"/>
      <c r="B65" s="12"/>
      <c r="C65" s="12"/>
      <c r="D65" s="12"/>
      <c r="E65" s="12"/>
      <c r="F65" s="12"/>
      <c r="G65" s="12"/>
      <c r="H65" s="13"/>
    </row>
    <row r="67" spans="1:8" x14ac:dyDescent="0.25">
      <c r="A67" s="14" t="s">
        <v>23</v>
      </c>
      <c r="B67" s="14" t="s">
        <v>25</v>
      </c>
      <c r="C67" s="15" t="s">
        <v>26</v>
      </c>
    </row>
    <row r="68" spans="1:8" x14ac:dyDescent="0.25">
      <c r="A68" s="14" t="s">
        <v>8</v>
      </c>
      <c r="B68" s="14" t="s">
        <v>3</v>
      </c>
      <c r="C68" s="14">
        <f>INDEX(D2:H7, MATCH(A68, B2:B7, 0), MATCH(B68, D1:H1, 0))</f>
        <v>160</v>
      </c>
    </row>
  </sheetData>
  <mergeCells count="8">
    <mergeCell ref="A56:H56"/>
    <mergeCell ref="A63:H65"/>
    <mergeCell ref="A13:H13"/>
    <mergeCell ref="A21:H21"/>
    <mergeCell ref="A26:H26"/>
    <mergeCell ref="A33:H33"/>
    <mergeCell ref="A39:H39"/>
    <mergeCell ref="A48:H48"/>
  </mergeCells>
  <dataValidations count="2">
    <dataValidation type="list" allowBlank="1" showInputMessage="1" showErrorMessage="1" sqref="B68">
      <formula1>$D$1:$H$1</formula1>
    </dataValidation>
    <dataValidation type="list" allowBlank="1" showInputMessage="1" showErrorMessage="1" sqref="A68">
      <formula1>$B$2:$B$7</formula1>
    </dataValidation>
  </dataValidation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10" sqref="L10"/>
    </sheetView>
  </sheetViews>
  <sheetFormatPr defaultRowHeight="15" x14ac:dyDescent="0.25"/>
  <sheetData>
    <row r="1" spans="1:8" ht="15.75" customHeight="1" thickBot="1" x14ac:dyDescent="0.3">
      <c r="C1" s="2" t="s">
        <v>32</v>
      </c>
      <c r="D1" s="3"/>
      <c r="E1" s="4"/>
    </row>
    <row r="2" spans="1:8" ht="15.75" thickBot="1" x14ac:dyDescent="0.3">
      <c r="A2" s="2" t="s">
        <v>16</v>
      </c>
      <c r="B2" s="3"/>
      <c r="C2" s="3"/>
      <c r="D2" s="3"/>
      <c r="E2" s="3"/>
      <c r="F2" s="3"/>
      <c r="G2" s="3"/>
      <c r="H2" s="4"/>
    </row>
    <row r="3" spans="1:8" ht="15.75" thickBot="1" x14ac:dyDescent="0.3">
      <c r="A3" s="2" t="s">
        <v>18</v>
      </c>
      <c r="B3" s="3"/>
      <c r="C3" s="3"/>
      <c r="D3" s="3"/>
      <c r="E3" s="3"/>
      <c r="F3" s="3"/>
      <c r="G3" s="3"/>
      <c r="H3" s="4"/>
    </row>
    <row r="4" spans="1:8" ht="15.75" thickBot="1" x14ac:dyDescent="0.3">
      <c r="A4" s="2" t="s">
        <v>27</v>
      </c>
      <c r="B4" s="3"/>
      <c r="C4" s="3"/>
      <c r="D4" s="3"/>
      <c r="E4" s="3"/>
      <c r="F4" s="3"/>
      <c r="G4" s="3"/>
      <c r="H4" s="4"/>
    </row>
    <row r="5" spans="1:8" ht="15.75" thickBot="1" x14ac:dyDescent="0.3">
      <c r="A5" s="2" t="s">
        <v>28</v>
      </c>
      <c r="B5" s="3"/>
      <c r="C5" s="3"/>
      <c r="D5" s="3"/>
      <c r="E5" s="3"/>
      <c r="F5" s="3"/>
      <c r="G5" s="3"/>
      <c r="H5" s="4"/>
    </row>
    <row r="6" spans="1:8" ht="15.75" thickBot="1" x14ac:dyDescent="0.3">
      <c r="A6" s="2" t="s">
        <v>29</v>
      </c>
      <c r="B6" s="3"/>
      <c r="C6" s="3"/>
      <c r="D6" s="3"/>
      <c r="E6" s="3"/>
      <c r="F6" s="3"/>
      <c r="G6" s="3"/>
      <c r="H6" s="4"/>
    </row>
    <row r="7" spans="1:8" ht="15.75" thickBot="1" x14ac:dyDescent="0.3">
      <c r="A7" s="2" t="s">
        <v>30</v>
      </c>
      <c r="B7" s="3"/>
      <c r="C7" s="3"/>
      <c r="D7" s="3"/>
      <c r="E7" s="3"/>
      <c r="F7" s="3"/>
      <c r="G7" s="3"/>
      <c r="H7" s="4"/>
    </row>
    <row r="8" spans="1:8" ht="15.75" thickBot="1" x14ac:dyDescent="0.3">
      <c r="A8" s="2" t="s">
        <v>24</v>
      </c>
      <c r="B8" s="3"/>
      <c r="C8" s="3"/>
      <c r="D8" s="3"/>
      <c r="E8" s="3"/>
      <c r="F8" s="3"/>
      <c r="G8" s="3"/>
      <c r="H8" s="4"/>
    </row>
    <row r="9" spans="1:8" x14ac:dyDescent="0.25">
      <c r="A9" s="7" t="s">
        <v>31</v>
      </c>
      <c r="B9" s="5"/>
      <c r="C9" s="5"/>
      <c r="D9" s="5"/>
      <c r="E9" s="5"/>
      <c r="F9" s="5"/>
      <c r="G9" s="5"/>
      <c r="H9" s="8"/>
    </row>
    <row r="10" spans="1:8" x14ac:dyDescent="0.25">
      <c r="A10" s="9"/>
      <c r="B10" s="6"/>
      <c r="C10" s="6"/>
      <c r="D10" s="6"/>
      <c r="E10" s="6"/>
      <c r="F10" s="6"/>
      <c r="G10" s="6"/>
      <c r="H10" s="10"/>
    </row>
    <row r="11" spans="1:8" ht="15.75" thickBot="1" x14ac:dyDescent="0.3">
      <c r="A11" s="11"/>
      <c r="B11" s="12"/>
      <c r="C11" s="12"/>
      <c r="D11" s="12"/>
      <c r="E11" s="12"/>
      <c r="F11" s="12"/>
      <c r="G11" s="12"/>
      <c r="H11" s="13"/>
    </row>
  </sheetData>
  <mergeCells count="9">
    <mergeCell ref="A8:H8"/>
    <mergeCell ref="A9:H11"/>
    <mergeCell ref="C1:E1"/>
    <mergeCell ref="A2:H2"/>
    <mergeCell ref="A3:H3"/>
    <mergeCell ref="A4:H4"/>
    <mergeCell ref="A5:H5"/>
    <mergeCell ref="A6:H6"/>
    <mergeCell ref="A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4" sqref="E14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4" width="13.42578125" bestFit="1" customWidth="1"/>
    <col min="5" max="5" width="13.85546875" bestFit="1" customWidth="1"/>
    <col min="6" max="6" width="14.140625" bestFit="1" customWidth="1"/>
    <col min="7" max="7" width="13.7109375" bestFit="1" customWidth="1"/>
    <col min="8" max="8" width="14.42578125" bestFit="1" customWidth="1"/>
  </cols>
  <sheetData>
    <row r="1" spans="1:8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101</v>
      </c>
      <c r="B2" t="s">
        <v>7</v>
      </c>
      <c r="C2" t="s">
        <v>13</v>
      </c>
      <c r="D2">
        <v>120</v>
      </c>
      <c r="E2">
        <v>130</v>
      </c>
      <c r="F2">
        <v>140</v>
      </c>
      <c r="G2">
        <v>150</v>
      </c>
      <c r="H2">
        <v>160</v>
      </c>
    </row>
    <row r="3" spans="1:8" x14ac:dyDescent="0.25">
      <c r="A3">
        <v>102</v>
      </c>
      <c r="B3" t="s">
        <v>8</v>
      </c>
      <c r="C3" t="s">
        <v>14</v>
      </c>
      <c r="D3">
        <v>150</v>
      </c>
      <c r="E3">
        <v>160</v>
      </c>
      <c r="F3">
        <v>170</v>
      </c>
      <c r="G3">
        <v>180</v>
      </c>
      <c r="H3">
        <v>190</v>
      </c>
    </row>
    <row r="4" spans="1:8" x14ac:dyDescent="0.25">
      <c r="A4">
        <v>103</v>
      </c>
      <c r="B4" t="s">
        <v>9</v>
      </c>
      <c r="C4" t="s">
        <v>13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8" x14ac:dyDescent="0.25">
      <c r="A5">
        <v>104</v>
      </c>
      <c r="B5" t="s">
        <v>10</v>
      </c>
      <c r="C5" t="s">
        <v>15</v>
      </c>
      <c r="D5">
        <v>90</v>
      </c>
      <c r="E5">
        <v>100</v>
      </c>
      <c r="F5">
        <v>110</v>
      </c>
      <c r="G5">
        <v>120</v>
      </c>
      <c r="H5">
        <v>130</v>
      </c>
    </row>
    <row r="6" spans="1:8" x14ac:dyDescent="0.25">
      <c r="A6">
        <v>105</v>
      </c>
      <c r="B6" t="s">
        <v>11</v>
      </c>
      <c r="C6" t="s">
        <v>14</v>
      </c>
      <c r="D6">
        <v>220</v>
      </c>
      <c r="E6">
        <v>230</v>
      </c>
      <c r="F6">
        <v>240</v>
      </c>
      <c r="G6">
        <v>250</v>
      </c>
      <c r="H6">
        <v>260</v>
      </c>
    </row>
    <row r="7" spans="1:8" x14ac:dyDescent="0.25">
      <c r="A7">
        <v>106</v>
      </c>
      <c r="B7" t="s">
        <v>12</v>
      </c>
      <c r="C7" t="s">
        <v>13</v>
      </c>
      <c r="D7">
        <v>130</v>
      </c>
      <c r="E7">
        <v>140</v>
      </c>
      <c r="F7">
        <v>150</v>
      </c>
      <c r="G7">
        <v>160</v>
      </c>
      <c r="H7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Kambli</dc:creator>
  <cp:lastModifiedBy>PatelAatif-PC</cp:lastModifiedBy>
  <dcterms:created xsi:type="dcterms:W3CDTF">2024-10-25T06:10:35Z</dcterms:created>
  <dcterms:modified xsi:type="dcterms:W3CDTF">2024-10-26T05:48:54Z</dcterms:modified>
</cp:coreProperties>
</file>