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1A7C9A2-27CA-4FBE-B886-F1029603A7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moved outliers" sheetId="3" r:id="rId1"/>
  </sheets>
  <definedNames>
    <definedName name="_xlnm._FilterDatabase" localSheetId="0" hidden="1">'removed outliers'!$H$1:$H$235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  <c r="L4" i="3"/>
  <c r="L6" i="3" l="1"/>
  <c r="L8" i="3" s="1"/>
  <c r="L9" i="3" l="1"/>
  <c r="H19" i="3" l="1"/>
  <c r="H23" i="3"/>
  <c r="H26" i="3"/>
  <c r="H30" i="3"/>
  <c r="H34" i="3"/>
  <c r="H38" i="3"/>
  <c r="H42" i="3"/>
  <c r="H46" i="3"/>
  <c r="H49" i="3"/>
  <c r="H53" i="3"/>
  <c r="H57" i="3"/>
  <c r="H60" i="3"/>
  <c r="H64" i="3"/>
  <c r="H68" i="3"/>
  <c r="H72" i="3"/>
  <c r="H76" i="3"/>
  <c r="H80" i="3"/>
  <c r="H84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42" i="3"/>
  <c r="H146" i="3"/>
  <c r="H150" i="3"/>
  <c r="H154" i="3"/>
  <c r="H158" i="3"/>
  <c r="H162" i="3"/>
  <c r="H166" i="3"/>
  <c r="H169" i="3"/>
  <c r="H173" i="3"/>
  <c r="H177" i="3"/>
  <c r="H180" i="3"/>
  <c r="H184" i="3"/>
  <c r="H188" i="3"/>
  <c r="H192" i="3"/>
  <c r="H196" i="3"/>
  <c r="H200" i="3"/>
  <c r="H204" i="3"/>
  <c r="H207" i="3"/>
  <c r="H210" i="3"/>
  <c r="H214" i="3"/>
  <c r="H218" i="3"/>
  <c r="H222" i="3"/>
  <c r="H226" i="3"/>
  <c r="H230" i="3"/>
  <c r="H233" i="3"/>
  <c r="H12" i="3"/>
  <c r="H11" i="3"/>
  <c r="H16" i="3"/>
  <c r="H5" i="3"/>
  <c r="H20" i="3"/>
  <c r="H24" i="3"/>
  <c r="H27" i="3"/>
  <c r="H31" i="3"/>
  <c r="H35" i="3"/>
  <c r="H39" i="3"/>
  <c r="H43" i="3"/>
  <c r="H47" i="3"/>
  <c r="H50" i="3"/>
  <c r="H54" i="3"/>
  <c r="H58" i="3"/>
  <c r="H61" i="3"/>
  <c r="H65" i="3"/>
  <c r="H69" i="3"/>
  <c r="H73" i="3"/>
  <c r="H77" i="3"/>
  <c r="H81" i="3"/>
  <c r="H85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39" i="3"/>
  <c r="H143" i="3"/>
  <c r="H147" i="3"/>
  <c r="H151" i="3"/>
  <c r="H155" i="3"/>
  <c r="H159" i="3"/>
  <c r="H163" i="3"/>
  <c r="H170" i="3"/>
  <c r="H174" i="3"/>
  <c r="H178" i="3"/>
  <c r="H181" i="3"/>
  <c r="H185" i="3"/>
  <c r="H189" i="3"/>
  <c r="H193" i="3"/>
  <c r="H197" i="3"/>
  <c r="H201" i="3"/>
  <c r="H205" i="3"/>
  <c r="H211" i="3"/>
  <c r="H215" i="3"/>
  <c r="H219" i="3"/>
  <c r="H223" i="3"/>
  <c r="H227" i="3"/>
  <c r="H231" i="3"/>
  <c r="H21" i="3"/>
  <c r="H28" i="3"/>
  <c r="H32" i="3"/>
  <c r="H36" i="3"/>
  <c r="H40" i="3"/>
  <c r="H44" i="3"/>
  <c r="H51" i="3"/>
  <c r="H55" i="3"/>
  <c r="H62" i="3"/>
  <c r="H66" i="3"/>
  <c r="H70" i="3"/>
  <c r="H74" i="3"/>
  <c r="H78" i="3"/>
  <c r="H82" i="3"/>
  <c r="H86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0" i="3"/>
  <c r="H144" i="3"/>
  <c r="H148" i="3"/>
  <c r="H152" i="3"/>
  <c r="H156" i="3"/>
  <c r="H160" i="3"/>
  <c r="H164" i="3"/>
  <c r="H167" i="3"/>
  <c r="H171" i="3"/>
  <c r="H175" i="3"/>
  <c r="H182" i="3"/>
  <c r="H186" i="3"/>
  <c r="H190" i="3"/>
  <c r="H194" i="3"/>
  <c r="H198" i="3"/>
  <c r="H202" i="3"/>
  <c r="H206" i="3"/>
  <c r="H208" i="3"/>
  <c r="H212" i="3"/>
  <c r="H216" i="3"/>
  <c r="H220" i="3"/>
  <c r="H224" i="3"/>
  <c r="H228" i="3"/>
  <c r="H235" i="3"/>
  <c r="H9" i="3"/>
  <c r="H14" i="3"/>
  <c r="H3" i="3"/>
  <c r="H7" i="3"/>
  <c r="H22" i="3"/>
  <c r="H25" i="3"/>
  <c r="H29" i="3"/>
  <c r="H33" i="3"/>
  <c r="H37" i="3"/>
  <c r="H41" i="3"/>
  <c r="H45" i="3"/>
  <c r="H48" i="3"/>
  <c r="H52" i="3"/>
  <c r="H56" i="3"/>
  <c r="H59" i="3"/>
  <c r="H63" i="3"/>
  <c r="H67" i="3"/>
  <c r="H71" i="3"/>
  <c r="H75" i="3"/>
  <c r="H79" i="3"/>
  <c r="H83" i="3"/>
  <c r="H90" i="3"/>
  <c r="H94" i="3"/>
  <c r="H98" i="3"/>
  <c r="H102" i="3"/>
  <c r="H106" i="3"/>
  <c r="H110" i="3"/>
  <c r="H114" i="3"/>
  <c r="H130" i="3"/>
  <c r="H145" i="3"/>
  <c r="H161" i="3"/>
  <c r="H176" i="3"/>
  <c r="H191" i="3"/>
  <c r="H221" i="3"/>
  <c r="H234" i="3"/>
  <c r="H13" i="3"/>
  <c r="H6" i="3"/>
  <c r="H18" i="3"/>
  <c r="H2" i="3"/>
  <c r="H122" i="3"/>
  <c r="H168" i="3"/>
  <c r="H199" i="3"/>
  <c r="H229" i="3"/>
  <c r="H17" i="3"/>
  <c r="H126" i="3"/>
  <c r="H157" i="3"/>
  <c r="H187" i="3"/>
  <c r="H217" i="3"/>
  <c r="H10" i="3"/>
  <c r="H118" i="3"/>
  <c r="H134" i="3"/>
  <c r="H149" i="3"/>
  <c r="H165" i="3"/>
  <c r="H179" i="3"/>
  <c r="H195" i="3"/>
  <c r="H209" i="3"/>
  <c r="H225" i="3"/>
  <c r="H15" i="3"/>
  <c r="H138" i="3"/>
  <c r="H153" i="3"/>
  <c r="H183" i="3"/>
  <c r="H213" i="3"/>
  <c r="H8" i="3"/>
  <c r="H141" i="3"/>
  <c r="H172" i="3"/>
  <c r="H203" i="3"/>
  <c r="H232" i="3"/>
  <c r="H4" i="3"/>
</calcChain>
</file>

<file path=xl/sharedStrings.xml><?xml version="1.0" encoding="utf-8"?>
<sst xmlns="http://schemas.openxmlformats.org/spreadsheetml/2006/main" count="949" uniqueCount="23">
  <si>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</si>
  <si>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</si>
  <si>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</si>
  <si>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</si>
  <si>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</si>
  <si>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</si>
  <si>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</si>
  <si>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</si>
  <si>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</si>
  <si>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</si>
  <si>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</si>
  <si>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Q1</t>
  </si>
  <si>
    <t>Male</t>
  </si>
  <si>
    <t>Q3</t>
  </si>
  <si>
    <t>IQR</t>
  </si>
  <si>
    <t>UPPER BOUND</t>
  </si>
  <si>
    <t>LOWER BOUND</t>
  </si>
  <si>
    <t>Sat</t>
  </si>
  <si>
    <t>Yes</t>
  </si>
  <si>
    <t>Thur</t>
  </si>
  <si>
    <t>Lunch</t>
  </si>
  <si>
    <t>Fri</t>
  </si>
  <si>
    <t>tip-removed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</si>
</sst>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5C12-D09B-4A23-931C-FEA419059099}">
  <dimension ref="A1:L235"/>
  <sheetViews>
    <sheetView tabSelected="1" workbookViewId="0">
      <selection activeCell="H43" sqref="H41:H43"/>
    </sheetView>
  </sheetViews>
  <sheetFormatPr defaultRowHeight="15"/>
  <cols>
    <col min="8" max="8" width="35.5703125" customWidth="1"/>
  </cols>
  <sheetData>
    <row r="1" spans="1:1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12">
      <c r="A2" s="3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t="b">
        <f>IF(OR(B2&lt;$L$9,B2&gt;$L$8),TRUE,FALSE)</f>
        <v>0</v>
      </c>
    </row>
    <row r="3" spans="1:12">
      <c r="A3" s="3">
        <v>10.34</v>
      </c>
      <c r="B3">
        <v>1.66</v>
      </c>
      <c r="C3" t="s">
        <v>12</v>
      </c>
      <c r="D3" t="s">
        <v>8</v>
      </c>
      <c r="E3" t="s">
        <v>9</v>
      </c>
      <c r="F3" t="s">
        <v>10</v>
      </c>
      <c r="G3">
        <v>3</v>
      </c>
      <c r="H3" t="b">
        <f t="shared" ref="H3:H17" si="0">IF(OR(B3&lt;$L$9,B3&gt;$L$8),TRUE,FALSE)</f>
        <v>0</v>
      </c>
    </row>
    <row r="4" spans="1:12">
      <c r="A4" s="3">
        <v>21.01</v>
      </c>
      <c r="B4">
        <v>3.5</v>
      </c>
      <c r="C4" t="s">
        <v>12</v>
      </c>
      <c r="D4" t="s">
        <v>8</v>
      </c>
      <c r="E4" t="s">
        <v>9</v>
      </c>
      <c r="F4" t="s">
        <v>10</v>
      </c>
      <c r="G4">
        <v>3</v>
      </c>
      <c r="H4" t="b">
        <f t="shared" si="0"/>
        <v>0</v>
      </c>
      <c r="K4" s="2" t="s">
        <v>11</v>
      </c>
      <c r="L4">
        <f>QUARTILE(B4:B237,1)</f>
        <v>2</v>
      </c>
    </row>
    <row r="5" spans="1:12">
      <c r="A5" s="3">
        <v>23.68</v>
      </c>
      <c r="B5">
        <v>3.31</v>
      </c>
      <c r="C5" t="s">
        <v>12</v>
      </c>
      <c r="D5" t="s">
        <v>8</v>
      </c>
      <c r="E5" t="s">
        <v>9</v>
      </c>
      <c r="F5" t="s">
        <v>10</v>
      </c>
      <c r="G5">
        <v>2</v>
      </c>
      <c r="H5" t="b">
        <f t="shared" si="0"/>
        <v>0</v>
      </c>
      <c r="K5" s="2" t="s">
        <v>13</v>
      </c>
      <c r="L5">
        <f>QUARTILE(B4:B237,3)</f>
        <v>3.5</v>
      </c>
    </row>
    <row r="6" spans="1:12">
      <c r="A6" s="3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H6" t="b">
        <f t="shared" si="0"/>
        <v>0</v>
      </c>
      <c r="K6" s="2" t="s">
        <v>14</v>
      </c>
      <c r="L6">
        <f>L5-L4</f>
        <v>1.5</v>
      </c>
    </row>
    <row r="7" spans="1:12">
      <c r="A7" s="3">
        <v>25.29</v>
      </c>
      <c r="B7">
        <v>4.71</v>
      </c>
      <c r="C7" t="s">
        <v>12</v>
      </c>
      <c r="D7" t="s">
        <v>8</v>
      </c>
      <c r="E7" t="s">
        <v>9</v>
      </c>
      <c r="F7" t="s">
        <v>10</v>
      </c>
      <c r="G7">
        <v>4</v>
      </c>
      <c r="H7" t="b">
        <f t="shared" si="0"/>
        <v>0</v>
      </c>
      <c r="K7" s="1"/>
    </row>
    <row r="8" spans="1:12">
      <c r="A8" s="3">
        <v>8.77</v>
      </c>
      <c r="B8">
        <v>2</v>
      </c>
      <c r="C8" t="s">
        <v>12</v>
      </c>
      <c r="D8" t="s">
        <v>8</v>
      </c>
      <c r="E8" t="s">
        <v>9</v>
      </c>
      <c r="F8" t="s">
        <v>10</v>
      </c>
      <c r="G8">
        <v>2</v>
      </c>
      <c r="H8" t="b">
        <f t="shared" si="0"/>
        <v>0</v>
      </c>
      <c r="K8" s="2" t="s">
        <v>15</v>
      </c>
      <c r="L8">
        <f>L5+(1.5*L6)</f>
        <v>5.75</v>
      </c>
    </row>
    <row r="9" spans="1:12">
      <c r="A9" s="3">
        <v>26.88</v>
      </c>
      <c r="B9">
        <v>3.12</v>
      </c>
      <c r="C9" t="s">
        <v>12</v>
      </c>
      <c r="D9" t="s">
        <v>8</v>
      </c>
      <c r="E9" t="s">
        <v>9</v>
      </c>
      <c r="F9" t="s">
        <v>10</v>
      </c>
      <c r="G9">
        <v>4</v>
      </c>
      <c r="H9" t="b">
        <f t="shared" si="0"/>
        <v>0</v>
      </c>
      <c r="K9" s="2" t="s">
        <v>16</v>
      </c>
      <c r="L9">
        <f>L4-(1.5*L6)</f>
        <v>-0.25</v>
      </c>
    </row>
    <row r="10" spans="1:12">
      <c r="A10" s="3">
        <v>15.04</v>
      </c>
      <c r="B10">
        <v>1.96</v>
      </c>
      <c r="C10" t="s">
        <v>12</v>
      </c>
      <c r="D10" t="s">
        <v>8</v>
      </c>
      <c r="E10" t="s">
        <v>9</v>
      </c>
      <c r="F10" t="s">
        <v>10</v>
      </c>
      <c r="G10">
        <v>2</v>
      </c>
      <c r="H10" t="b">
        <f t="shared" si="0"/>
        <v>0</v>
      </c>
    </row>
    <row r="11" spans="1:12">
      <c r="A11" s="3">
        <v>14.78</v>
      </c>
      <c r="B11">
        <v>3.23</v>
      </c>
      <c r="C11" t="s">
        <v>12</v>
      </c>
      <c r="D11" t="s">
        <v>8</v>
      </c>
      <c r="E11" t="s">
        <v>9</v>
      </c>
      <c r="F11" t="s">
        <v>10</v>
      </c>
      <c r="G11">
        <v>2</v>
      </c>
      <c r="H11" t="b">
        <f t="shared" si="0"/>
        <v>0</v>
      </c>
    </row>
    <row r="12" spans="1:12">
      <c r="A12" s="3">
        <v>10.27</v>
      </c>
      <c r="B12">
        <v>1.71</v>
      </c>
      <c r="C12" t="s">
        <v>12</v>
      </c>
      <c r="D12" t="s">
        <v>8</v>
      </c>
      <c r="E12" t="s">
        <v>9</v>
      </c>
      <c r="F12" t="s">
        <v>10</v>
      </c>
      <c r="G12">
        <v>2</v>
      </c>
      <c r="H12" t="b">
        <f>IF(OR(B12&lt;$L$9,B12&gt;$L$8),TRUE,FALSE)</f>
        <v>0</v>
      </c>
    </row>
    <row r="13" spans="1:12">
      <c r="A13" s="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H13" t="b">
        <f t="shared" si="0"/>
        <v>0</v>
      </c>
    </row>
    <row r="14" spans="1:12">
      <c r="A14" s="3">
        <v>15.42</v>
      </c>
      <c r="B14">
        <v>1.57</v>
      </c>
      <c r="C14" t="s">
        <v>12</v>
      </c>
      <c r="D14" t="s">
        <v>8</v>
      </c>
      <c r="E14" t="s">
        <v>9</v>
      </c>
      <c r="F14" t="s">
        <v>10</v>
      </c>
      <c r="G14">
        <v>2</v>
      </c>
      <c r="H14" t="b">
        <f t="shared" si="0"/>
        <v>0</v>
      </c>
    </row>
    <row r="15" spans="1:12">
      <c r="A15" s="3">
        <v>18.43</v>
      </c>
      <c r="B15">
        <v>3</v>
      </c>
      <c r="C15" t="s">
        <v>12</v>
      </c>
      <c r="D15" t="s">
        <v>8</v>
      </c>
      <c r="E15" t="s">
        <v>9</v>
      </c>
      <c r="F15" t="s">
        <v>10</v>
      </c>
      <c r="G15">
        <v>4</v>
      </c>
      <c r="H15" t="b">
        <f t="shared" si="0"/>
        <v>0</v>
      </c>
    </row>
    <row r="16" spans="1:12">
      <c r="A16" s="3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t="b">
        <f t="shared" si="0"/>
        <v>0</v>
      </c>
    </row>
    <row r="17" spans="1:8">
      <c r="A17" s="3">
        <v>21.58</v>
      </c>
      <c r="B17">
        <v>3.92</v>
      </c>
      <c r="C17" t="s">
        <v>12</v>
      </c>
      <c r="D17" t="s">
        <v>8</v>
      </c>
      <c r="E17" t="s">
        <v>9</v>
      </c>
      <c r="F17" t="s">
        <v>10</v>
      </c>
      <c r="G17">
        <v>2</v>
      </c>
      <c r="H17" t="b">
        <f t="shared" si="0"/>
        <v>0</v>
      </c>
    </row>
    <row r="18" spans="1:8">
      <c r="A18" s="3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H18" t="b">
        <f>IF(OR(B18&lt;$L$9,B18&gt;$L$8),TRUE,FALSE)</f>
        <v>0</v>
      </c>
    </row>
    <row r="19" spans="1:8">
      <c r="A19" s="3">
        <v>16.29</v>
      </c>
      <c r="B19">
        <v>3.71</v>
      </c>
      <c r="C19" t="s">
        <v>12</v>
      </c>
      <c r="D19" t="s">
        <v>8</v>
      </c>
      <c r="E19" t="s">
        <v>9</v>
      </c>
      <c r="F19" t="s">
        <v>10</v>
      </c>
      <c r="G19">
        <v>3</v>
      </c>
      <c r="H19" t="b">
        <f t="shared" ref="H19:H79" si="1">IF(OR(B19&lt;$L$9,B19&gt;$L$8),TRUE,FALSE)</f>
        <v>0</v>
      </c>
    </row>
    <row r="20" spans="1:8">
      <c r="A20" s="3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H20" t="b">
        <f t="shared" si="1"/>
        <v>0</v>
      </c>
    </row>
    <row r="21" spans="1:8">
      <c r="A21" s="3">
        <v>20.65</v>
      </c>
      <c r="B21">
        <v>3.35</v>
      </c>
      <c r="C21" t="s">
        <v>12</v>
      </c>
      <c r="D21" t="s">
        <v>8</v>
      </c>
      <c r="E21" t="s">
        <v>17</v>
      </c>
      <c r="F21" t="s">
        <v>10</v>
      </c>
      <c r="G21">
        <v>3</v>
      </c>
      <c r="H21" t="b">
        <f t="shared" si="1"/>
        <v>0</v>
      </c>
    </row>
    <row r="22" spans="1:8">
      <c r="A22" s="3">
        <v>17.920000000000002</v>
      </c>
      <c r="B22">
        <v>4.08</v>
      </c>
      <c r="C22" t="s">
        <v>12</v>
      </c>
      <c r="D22" t="s">
        <v>8</v>
      </c>
      <c r="E22" t="s">
        <v>17</v>
      </c>
      <c r="F22" t="s">
        <v>10</v>
      </c>
      <c r="G22">
        <v>2</v>
      </c>
      <c r="H22" t="b">
        <f t="shared" si="1"/>
        <v>0</v>
      </c>
    </row>
    <row r="23" spans="1:8">
      <c r="A23" s="3">
        <v>20.29</v>
      </c>
      <c r="B23">
        <v>2.75</v>
      </c>
      <c r="C23" t="s">
        <v>7</v>
      </c>
      <c r="D23" t="s">
        <v>8</v>
      </c>
      <c r="E23" t="s">
        <v>17</v>
      </c>
      <c r="F23" t="s">
        <v>10</v>
      </c>
      <c r="G23">
        <v>2</v>
      </c>
      <c r="H23" t="b">
        <f t="shared" si="1"/>
        <v>0</v>
      </c>
    </row>
    <row r="24" spans="1:8">
      <c r="A24" s="3">
        <v>15.77</v>
      </c>
      <c r="B24">
        <v>2.23</v>
      </c>
      <c r="C24" t="s">
        <v>7</v>
      </c>
      <c r="D24" t="s">
        <v>8</v>
      </c>
      <c r="E24" t="s">
        <v>17</v>
      </c>
      <c r="F24" t="s">
        <v>10</v>
      </c>
      <c r="G24">
        <v>2</v>
      </c>
      <c r="H24" t="b">
        <f t="shared" si="1"/>
        <v>0</v>
      </c>
    </row>
    <row r="25" spans="1:8">
      <c r="A25" s="3">
        <v>19.82</v>
      </c>
      <c r="B25">
        <v>3.18</v>
      </c>
      <c r="C25" t="s">
        <v>12</v>
      </c>
      <c r="D25" t="s">
        <v>8</v>
      </c>
      <c r="E25" t="s">
        <v>17</v>
      </c>
      <c r="F25" t="s">
        <v>10</v>
      </c>
      <c r="G25">
        <v>2</v>
      </c>
      <c r="H25" t="b">
        <f t="shared" si="1"/>
        <v>0</v>
      </c>
    </row>
    <row r="26" spans="1:8">
      <c r="A26" s="3">
        <v>17.809999999999999</v>
      </c>
      <c r="B26">
        <v>2.34</v>
      </c>
      <c r="C26" t="s">
        <v>12</v>
      </c>
      <c r="D26" t="s">
        <v>8</v>
      </c>
      <c r="E26" t="s">
        <v>17</v>
      </c>
      <c r="F26" t="s">
        <v>10</v>
      </c>
      <c r="G26">
        <v>4</v>
      </c>
      <c r="H26" t="b">
        <f t="shared" si="1"/>
        <v>0</v>
      </c>
    </row>
    <row r="27" spans="1:8">
      <c r="A27" s="3">
        <v>13.37</v>
      </c>
      <c r="B27">
        <v>2</v>
      </c>
      <c r="C27" t="s">
        <v>12</v>
      </c>
      <c r="D27" t="s">
        <v>8</v>
      </c>
      <c r="E27" t="s">
        <v>17</v>
      </c>
      <c r="F27" t="s">
        <v>10</v>
      </c>
      <c r="G27">
        <v>2</v>
      </c>
      <c r="H27" t="b">
        <f t="shared" si="1"/>
        <v>0</v>
      </c>
    </row>
    <row r="28" spans="1:8">
      <c r="A28" s="3">
        <v>12.69</v>
      </c>
      <c r="B28">
        <v>2</v>
      </c>
      <c r="C28" t="s">
        <v>12</v>
      </c>
      <c r="D28" t="s">
        <v>8</v>
      </c>
      <c r="E28" t="s">
        <v>17</v>
      </c>
      <c r="F28" t="s">
        <v>10</v>
      </c>
      <c r="G28">
        <v>2</v>
      </c>
      <c r="H28" t="b">
        <f t="shared" si="1"/>
        <v>0</v>
      </c>
    </row>
    <row r="29" spans="1:8">
      <c r="A29" s="3">
        <v>21.7</v>
      </c>
      <c r="B29">
        <v>4.3</v>
      </c>
      <c r="C29" t="s">
        <v>12</v>
      </c>
      <c r="D29" t="s">
        <v>8</v>
      </c>
      <c r="E29" t="s">
        <v>17</v>
      </c>
      <c r="F29" t="s">
        <v>10</v>
      </c>
      <c r="G29">
        <v>2</v>
      </c>
      <c r="H29" t="b">
        <f t="shared" si="1"/>
        <v>0</v>
      </c>
    </row>
    <row r="30" spans="1:8">
      <c r="A30" s="3">
        <v>19.649999999999999</v>
      </c>
      <c r="B30">
        <v>3</v>
      </c>
      <c r="C30" t="s">
        <v>7</v>
      </c>
      <c r="D30" t="s">
        <v>8</v>
      </c>
      <c r="E30" t="s">
        <v>17</v>
      </c>
      <c r="F30" t="s">
        <v>10</v>
      </c>
      <c r="G30">
        <v>2</v>
      </c>
      <c r="H30" t="b">
        <f t="shared" si="1"/>
        <v>0</v>
      </c>
    </row>
    <row r="31" spans="1:8">
      <c r="A31" s="3">
        <v>9.5500000000000007</v>
      </c>
      <c r="B31">
        <v>1.45</v>
      </c>
      <c r="C31" t="s">
        <v>12</v>
      </c>
      <c r="D31" t="s">
        <v>8</v>
      </c>
      <c r="E31" t="s">
        <v>17</v>
      </c>
      <c r="F31" t="s">
        <v>10</v>
      </c>
      <c r="G31">
        <v>2</v>
      </c>
      <c r="H31" t="b">
        <f t="shared" si="1"/>
        <v>0</v>
      </c>
    </row>
    <row r="32" spans="1:8">
      <c r="A32" s="3">
        <v>18.350000000000001</v>
      </c>
      <c r="B32">
        <v>2.5</v>
      </c>
      <c r="C32" t="s">
        <v>12</v>
      </c>
      <c r="D32" t="s">
        <v>8</v>
      </c>
      <c r="E32" t="s">
        <v>17</v>
      </c>
      <c r="F32" t="s">
        <v>10</v>
      </c>
      <c r="G32">
        <v>4</v>
      </c>
      <c r="H32" t="b">
        <f t="shared" si="1"/>
        <v>0</v>
      </c>
    </row>
    <row r="33" spans="1:8">
      <c r="A33" s="3">
        <v>15.06</v>
      </c>
      <c r="B33">
        <v>3</v>
      </c>
      <c r="C33" t="s">
        <v>7</v>
      </c>
      <c r="D33" t="s">
        <v>8</v>
      </c>
      <c r="E33" t="s">
        <v>17</v>
      </c>
      <c r="F33" t="s">
        <v>10</v>
      </c>
      <c r="G33">
        <v>2</v>
      </c>
      <c r="H33" t="b">
        <f t="shared" si="1"/>
        <v>0</v>
      </c>
    </row>
    <row r="34" spans="1:8">
      <c r="A34" s="3">
        <v>20.69</v>
      </c>
      <c r="B34">
        <v>2.4500000000000002</v>
      </c>
      <c r="C34" t="s">
        <v>7</v>
      </c>
      <c r="D34" t="s">
        <v>8</v>
      </c>
      <c r="E34" t="s">
        <v>17</v>
      </c>
      <c r="F34" t="s">
        <v>10</v>
      </c>
      <c r="G34">
        <v>4</v>
      </c>
      <c r="H34" t="b">
        <f t="shared" si="1"/>
        <v>0</v>
      </c>
    </row>
    <row r="35" spans="1:8">
      <c r="A35" s="3">
        <v>17.78</v>
      </c>
      <c r="B35">
        <v>3.27</v>
      </c>
      <c r="C35" t="s">
        <v>12</v>
      </c>
      <c r="D35" t="s">
        <v>8</v>
      </c>
      <c r="E35" t="s">
        <v>17</v>
      </c>
      <c r="F35" t="s">
        <v>10</v>
      </c>
      <c r="G35">
        <v>2</v>
      </c>
      <c r="H35" t="b">
        <f t="shared" si="1"/>
        <v>0</v>
      </c>
    </row>
    <row r="36" spans="1:8">
      <c r="A36" s="3">
        <v>24.06</v>
      </c>
      <c r="B36">
        <v>3.6</v>
      </c>
      <c r="C36" t="s">
        <v>12</v>
      </c>
      <c r="D36" t="s">
        <v>8</v>
      </c>
      <c r="E36" t="s">
        <v>17</v>
      </c>
      <c r="F36" t="s">
        <v>10</v>
      </c>
      <c r="G36">
        <v>3</v>
      </c>
      <c r="H36" t="b">
        <f t="shared" si="1"/>
        <v>0</v>
      </c>
    </row>
    <row r="37" spans="1:8">
      <c r="A37" s="3">
        <v>16.309999999999999</v>
      </c>
      <c r="B37">
        <v>2</v>
      </c>
      <c r="C37" t="s">
        <v>12</v>
      </c>
      <c r="D37" t="s">
        <v>8</v>
      </c>
      <c r="E37" t="s">
        <v>17</v>
      </c>
      <c r="F37" t="s">
        <v>10</v>
      </c>
      <c r="G37">
        <v>3</v>
      </c>
      <c r="H37" t="b">
        <f t="shared" si="1"/>
        <v>0</v>
      </c>
    </row>
    <row r="38" spans="1:8">
      <c r="A38" s="3">
        <v>16.93</v>
      </c>
      <c r="B38">
        <v>3.07</v>
      </c>
      <c r="C38" t="s">
        <v>7</v>
      </c>
      <c r="D38" t="s">
        <v>8</v>
      </c>
      <c r="E38" t="s">
        <v>17</v>
      </c>
      <c r="F38" t="s">
        <v>10</v>
      </c>
      <c r="G38">
        <v>3</v>
      </c>
      <c r="H38" t="b">
        <f t="shared" si="1"/>
        <v>0</v>
      </c>
    </row>
    <row r="39" spans="1:8">
      <c r="A39" s="3">
        <v>18.690000000000001</v>
      </c>
      <c r="B39">
        <v>2.31</v>
      </c>
      <c r="C39" t="s">
        <v>12</v>
      </c>
      <c r="D39" t="s">
        <v>8</v>
      </c>
      <c r="E39" t="s">
        <v>17</v>
      </c>
      <c r="F39" t="s">
        <v>10</v>
      </c>
      <c r="G39">
        <v>3</v>
      </c>
      <c r="H39" t="b">
        <f t="shared" si="1"/>
        <v>0</v>
      </c>
    </row>
    <row r="40" spans="1:8">
      <c r="A40" s="3">
        <v>31.27</v>
      </c>
      <c r="B40">
        <v>5</v>
      </c>
      <c r="C40" t="s">
        <v>12</v>
      </c>
      <c r="D40" t="s">
        <v>8</v>
      </c>
      <c r="E40" t="s">
        <v>17</v>
      </c>
      <c r="F40" t="s">
        <v>10</v>
      </c>
      <c r="G40">
        <v>3</v>
      </c>
      <c r="H40" t="b">
        <f t="shared" si="1"/>
        <v>0</v>
      </c>
    </row>
    <row r="41" spans="1:8">
      <c r="A41" s="3">
        <v>16.04</v>
      </c>
      <c r="B41">
        <v>2.2400000000000002</v>
      </c>
      <c r="C41" t="s">
        <v>12</v>
      </c>
      <c r="D41" t="s">
        <v>8</v>
      </c>
      <c r="E41" t="s">
        <v>17</v>
      </c>
      <c r="F41" t="s">
        <v>10</v>
      </c>
      <c r="G41">
        <v>3</v>
      </c>
      <c r="H41" t="b">
        <f t="shared" si="1"/>
        <v>0</v>
      </c>
    </row>
    <row r="42" spans="1:8">
      <c r="A42" s="3">
        <v>17.46</v>
      </c>
      <c r="B42">
        <v>2.54</v>
      </c>
      <c r="C42" t="s">
        <v>12</v>
      </c>
      <c r="D42" t="s">
        <v>8</v>
      </c>
      <c r="E42" t="s">
        <v>9</v>
      </c>
      <c r="F42" t="s">
        <v>10</v>
      </c>
      <c r="G42">
        <v>2</v>
      </c>
      <c r="H42" t="b">
        <f t="shared" si="1"/>
        <v>0</v>
      </c>
    </row>
    <row r="43" spans="1:8">
      <c r="A43" s="3">
        <v>13.94</v>
      </c>
      <c r="B43">
        <v>3.06</v>
      </c>
      <c r="C43" t="s">
        <v>12</v>
      </c>
      <c r="D43" t="s">
        <v>8</v>
      </c>
      <c r="E43" t="s">
        <v>9</v>
      </c>
      <c r="F43" t="s">
        <v>10</v>
      </c>
      <c r="G43">
        <v>2</v>
      </c>
      <c r="H43" t="b">
        <f t="shared" si="1"/>
        <v>0</v>
      </c>
    </row>
    <row r="44" spans="1:8">
      <c r="A44" s="3">
        <v>9.68</v>
      </c>
      <c r="B44">
        <v>1.32</v>
      </c>
      <c r="C44" t="s">
        <v>12</v>
      </c>
      <c r="D44" t="s">
        <v>8</v>
      </c>
      <c r="E44" t="s">
        <v>9</v>
      </c>
      <c r="F44" t="s">
        <v>10</v>
      </c>
      <c r="G44">
        <v>2</v>
      </c>
      <c r="H44" t="b">
        <f t="shared" si="1"/>
        <v>0</v>
      </c>
    </row>
    <row r="45" spans="1:8">
      <c r="A45" s="3">
        <v>30.4</v>
      </c>
      <c r="B45">
        <v>5.6</v>
      </c>
      <c r="C45" t="s">
        <v>12</v>
      </c>
      <c r="D45" t="s">
        <v>8</v>
      </c>
      <c r="E45" t="s">
        <v>9</v>
      </c>
      <c r="F45" t="s">
        <v>10</v>
      </c>
      <c r="G45">
        <v>4</v>
      </c>
      <c r="H45" t="b">
        <f t="shared" si="1"/>
        <v>0</v>
      </c>
    </row>
    <row r="46" spans="1:8">
      <c r="A46" s="3">
        <v>18.29</v>
      </c>
      <c r="B46">
        <v>3</v>
      </c>
      <c r="C46" t="s">
        <v>12</v>
      </c>
      <c r="D46" t="s">
        <v>8</v>
      </c>
      <c r="E46" t="s">
        <v>9</v>
      </c>
      <c r="F46" t="s">
        <v>10</v>
      </c>
      <c r="G46">
        <v>2</v>
      </c>
      <c r="H46" t="b">
        <f t="shared" si="1"/>
        <v>0</v>
      </c>
    </row>
    <row r="47" spans="1:8">
      <c r="A47" s="3">
        <v>22.23</v>
      </c>
      <c r="B47">
        <v>5</v>
      </c>
      <c r="C47" t="s">
        <v>12</v>
      </c>
      <c r="D47" t="s">
        <v>8</v>
      </c>
      <c r="E47" t="s">
        <v>9</v>
      </c>
      <c r="F47" t="s">
        <v>10</v>
      </c>
      <c r="G47">
        <v>2</v>
      </c>
      <c r="H47" t="b">
        <f t="shared" si="1"/>
        <v>0</v>
      </c>
    </row>
    <row r="48" spans="1:8">
      <c r="A48" s="3">
        <v>28.55</v>
      </c>
      <c r="B48">
        <v>2.0499999999999998</v>
      </c>
      <c r="C48" t="s">
        <v>12</v>
      </c>
      <c r="D48" t="s">
        <v>8</v>
      </c>
      <c r="E48" t="s">
        <v>9</v>
      </c>
      <c r="F48" t="s">
        <v>10</v>
      </c>
      <c r="G48">
        <v>3</v>
      </c>
      <c r="H48" t="b">
        <f t="shared" si="1"/>
        <v>0</v>
      </c>
    </row>
    <row r="49" spans="1:8">
      <c r="A49" s="3">
        <v>18.04</v>
      </c>
      <c r="B49">
        <v>3</v>
      </c>
      <c r="C49" t="s">
        <v>12</v>
      </c>
      <c r="D49" t="s">
        <v>8</v>
      </c>
      <c r="E49" t="s">
        <v>9</v>
      </c>
      <c r="F49" t="s">
        <v>10</v>
      </c>
      <c r="G49">
        <v>2</v>
      </c>
      <c r="H49" t="b">
        <f t="shared" si="1"/>
        <v>0</v>
      </c>
    </row>
    <row r="50" spans="1:8">
      <c r="A50" s="3">
        <v>12.54</v>
      </c>
      <c r="B50">
        <v>2.5</v>
      </c>
      <c r="C50" t="s">
        <v>12</v>
      </c>
      <c r="D50" t="s">
        <v>8</v>
      </c>
      <c r="E50" t="s">
        <v>9</v>
      </c>
      <c r="F50" t="s">
        <v>10</v>
      </c>
      <c r="G50">
        <v>2</v>
      </c>
      <c r="H50" t="b">
        <f t="shared" si="1"/>
        <v>0</v>
      </c>
    </row>
    <row r="51" spans="1:8">
      <c r="A51" s="3">
        <v>10.29</v>
      </c>
      <c r="B51">
        <v>2.6</v>
      </c>
      <c r="C51" t="s">
        <v>7</v>
      </c>
      <c r="D51" t="s">
        <v>8</v>
      </c>
      <c r="E51" t="s">
        <v>9</v>
      </c>
      <c r="F51" t="s">
        <v>10</v>
      </c>
      <c r="G51">
        <v>2</v>
      </c>
      <c r="H51" t="b">
        <f t="shared" si="1"/>
        <v>0</v>
      </c>
    </row>
    <row r="52" spans="1:8">
      <c r="A52" s="3">
        <v>34.81</v>
      </c>
      <c r="B52">
        <v>5.2</v>
      </c>
      <c r="C52" t="s">
        <v>7</v>
      </c>
      <c r="D52" t="s">
        <v>8</v>
      </c>
      <c r="E52" t="s">
        <v>9</v>
      </c>
      <c r="F52" t="s">
        <v>10</v>
      </c>
      <c r="G52">
        <v>4</v>
      </c>
      <c r="H52" t="b">
        <f t="shared" si="1"/>
        <v>0</v>
      </c>
    </row>
    <row r="53" spans="1:8">
      <c r="A53" s="3">
        <v>9.94</v>
      </c>
      <c r="B53">
        <v>1.56</v>
      </c>
      <c r="C53" t="s">
        <v>12</v>
      </c>
      <c r="D53" t="s">
        <v>8</v>
      </c>
      <c r="E53" t="s">
        <v>9</v>
      </c>
      <c r="F53" t="s">
        <v>10</v>
      </c>
      <c r="G53">
        <v>2</v>
      </c>
      <c r="H53" t="b">
        <f t="shared" si="1"/>
        <v>0</v>
      </c>
    </row>
    <row r="54" spans="1:8">
      <c r="A54" s="3">
        <v>25.56</v>
      </c>
      <c r="B54">
        <v>4.34</v>
      </c>
      <c r="C54" t="s">
        <v>12</v>
      </c>
      <c r="D54" t="s">
        <v>8</v>
      </c>
      <c r="E54" t="s">
        <v>9</v>
      </c>
      <c r="F54" t="s">
        <v>10</v>
      </c>
      <c r="G54">
        <v>4</v>
      </c>
      <c r="H54" t="b">
        <f t="shared" si="1"/>
        <v>0</v>
      </c>
    </row>
    <row r="55" spans="1:8">
      <c r="A55" s="3">
        <v>19.489999999999998</v>
      </c>
      <c r="B55">
        <v>3.51</v>
      </c>
      <c r="C55" t="s">
        <v>12</v>
      </c>
      <c r="D55" t="s">
        <v>8</v>
      </c>
      <c r="E55" t="s">
        <v>9</v>
      </c>
      <c r="F55" t="s">
        <v>10</v>
      </c>
      <c r="G55">
        <v>2</v>
      </c>
      <c r="H55" t="b">
        <f t="shared" si="1"/>
        <v>0</v>
      </c>
    </row>
    <row r="56" spans="1:8">
      <c r="A56" s="3">
        <v>38.01</v>
      </c>
      <c r="B56">
        <v>3</v>
      </c>
      <c r="C56" t="s">
        <v>12</v>
      </c>
      <c r="D56" t="s">
        <v>18</v>
      </c>
      <c r="E56" t="s">
        <v>17</v>
      </c>
      <c r="F56" t="s">
        <v>10</v>
      </c>
      <c r="G56">
        <v>4</v>
      </c>
      <c r="H56" t="b">
        <f t="shared" si="1"/>
        <v>0</v>
      </c>
    </row>
    <row r="57" spans="1:8">
      <c r="A57" s="3">
        <v>26.41</v>
      </c>
      <c r="B57">
        <v>1.5</v>
      </c>
      <c r="C57" t="s">
        <v>7</v>
      </c>
      <c r="D57" t="s">
        <v>8</v>
      </c>
      <c r="E57" t="s">
        <v>17</v>
      </c>
      <c r="F57" t="s">
        <v>10</v>
      </c>
      <c r="G57">
        <v>2</v>
      </c>
      <c r="H57" t="b">
        <f t="shared" si="1"/>
        <v>0</v>
      </c>
    </row>
    <row r="58" spans="1:8">
      <c r="A58" s="3">
        <v>11.24</v>
      </c>
      <c r="B58">
        <v>1.76</v>
      </c>
      <c r="C58" t="s">
        <v>12</v>
      </c>
      <c r="D58" t="s">
        <v>18</v>
      </c>
      <c r="E58" t="s">
        <v>17</v>
      </c>
      <c r="F58" t="s">
        <v>10</v>
      </c>
      <c r="G58">
        <v>2</v>
      </c>
      <c r="H58" t="b">
        <f t="shared" si="1"/>
        <v>0</v>
      </c>
    </row>
    <row r="59" spans="1:8">
      <c r="A59" s="3">
        <v>20.29</v>
      </c>
      <c r="B59">
        <v>3.21</v>
      </c>
      <c r="C59" t="s">
        <v>12</v>
      </c>
      <c r="D59" t="s">
        <v>18</v>
      </c>
      <c r="E59" t="s">
        <v>17</v>
      </c>
      <c r="F59" t="s">
        <v>10</v>
      </c>
      <c r="G59">
        <v>2</v>
      </c>
      <c r="H59" t="b">
        <f t="shared" si="1"/>
        <v>0</v>
      </c>
    </row>
    <row r="60" spans="1:8">
      <c r="A60" s="3">
        <v>13.81</v>
      </c>
      <c r="B60">
        <v>2</v>
      </c>
      <c r="C60" t="s">
        <v>12</v>
      </c>
      <c r="D60" t="s">
        <v>18</v>
      </c>
      <c r="E60" t="s">
        <v>17</v>
      </c>
      <c r="F60" t="s">
        <v>10</v>
      </c>
      <c r="G60">
        <v>2</v>
      </c>
      <c r="H60" t="b">
        <f t="shared" si="1"/>
        <v>0</v>
      </c>
    </row>
    <row r="61" spans="1:8">
      <c r="A61" s="3">
        <v>11.02</v>
      </c>
      <c r="B61">
        <v>1.98</v>
      </c>
      <c r="C61" t="s">
        <v>12</v>
      </c>
      <c r="D61" t="s">
        <v>18</v>
      </c>
      <c r="E61" t="s">
        <v>17</v>
      </c>
      <c r="F61" t="s">
        <v>10</v>
      </c>
      <c r="G61">
        <v>2</v>
      </c>
      <c r="H61" t="b">
        <f t="shared" si="1"/>
        <v>0</v>
      </c>
    </row>
    <row r="62" spans="1:8">
      <c r="A62" s="3">
        <v>18.29</v>
      </c>
      <c r="B62">
        <v>3.76</v>
      </c>
      <c r="C62" t="s">
        <v>12</v>
      </c>
      <c r="D62" t="s">
        <v>18</v>
      </c>
      <c r="E62" t="s">
        <v>17</v>
      </c>
      <c r="F62" t="s">
        <v>10</v>
      </c>
      <c r="G62">
        <v>4</v>
      </c>
      <c r="H62" t="b">
        <f t="shared" si="1"/>
        <v>0</v>
      </c>
    </row>
    <row r="63" spans="1:8">
      <c r="A63" s="3">
        <v>17.59</v>
      </c>
      <c r="B63">
        <v>2.64</v>
      </c>
      <c r="C63" t="s">
        <v>12</v>
      </c>
      <c r="D63" t="s">
        <v>8</v>
      </c>
      <c r="E63" t="s">
        <v>17</v>
      </c>
      <c r="F63" t="s">
        <v>10</v>
      </c>
      <c r="G63">
        <v>3</v>
      </c>
      <c r="H63" t="b">
        <f t="shared" si="1"/>
        <v>0</v>
      </c>
    </row>
    <row r="64" spans="1:8">
      <c r="A64" s="3">
        <v>20.079999999999998</v>
      </c>
      <c r="B64">
        <v>3.15</v>
      </c>
      <c r="C64" t="s">
        <v>12</v>
      </c>
      <c r="D64" t="s">
        <v>8</v>
      </c>
      <c r="E64" t="s">
        <v>17</v>
      </c>
      <c r="F64" t="s">
        <v>10</v>
      </c>
      <c r="G64">
        <v>3</v>
      </c>
      <c r="H64" t="b">
        <f t="shared" si="1"/>
        <v>0</v>
      </c>
    </row>
    <row r="65" spans="1:8">
      <c r="A65" s="3">
        <v>16.45</v>
      </c>
      <c r="B65">
        <v>2.4700000000000002</v>
      </c>
      <c r="C65" t="s">
        <v>7</v>
      </c>
      <c r="D65" t="s">
        <v>8</v>
      </c>
      <c r="E65" t="s">
        <v>17</v>
      </c>
      <c r="F65" t="s">
        <v>10</v>
      </c>
      <c r="G65">
        <v>2</v>
      </c>
      <c r="H65" t="b">
        <f t="shared" si="1"/>
        <v>0</v>
      </c>
    </row>
    <row r="66" spans="1:8">
      <c r="A66" s="3">
        <v>3.07</v>
      </c>
      <c r="B66">
        <v>1</v>
      </c>
      <c r="C66" t="s">
        <v>7</v>
      </c>
      <c r="D66" t="s">
        <v>18</v>
      </c>
      <c r="E66" t="s">
        <v>17</v>
      </c>
      <c r="F66" t="s">
        <v>10</v>
      </c>
      <c r="G66">
        <v>1</v>
      </c>
      <c r="H66" t="b">
        <f t="shared" si="1"/>
        <v>0</v>
      </c>
    </row>
    <row r="67" spans="1:8">
      <c r="A67" s="3">
        <v>20.23</v>
      </c>
      <c r="B67">
        <v>2.0099999999999998</v>
      </c>
      <c r="C67" t="s">
        <v>12</v>
      </c>
      <c r="D67" t="s">
        <v>8</v>
      </c>
      <c r="E67" t="s">
        <v>17</v>
      </c>
      <c r="F67" t="s">
        <v>10</v>
      </c>
      <c r="G67">
        <v>2</v>
      </c>
      <c r="H67" t="b">
        <f t="shared" si="1"/>
        <v>0</v>
      </c>
    </row>
    <row r="68" spans="1:8">
      <c r="A68" s="3">
        <v>15.01</v>
      </c>
      <c r="B68">
        <v>2.09</v>
      </c>
      <c r="C68" t="s">
        <v>12</v>
      </c>
      <c r="D68" t="s">
        <v>18</v>
      </c>
      <c r="E68" t="s">
        <v>17</v>
      </c>
      <c r="F68" t="s">
        <v>10</v>
      </c>
      <c r="G68">
        <v>2</v>
      </c>
      <c r="H68" t="b">
        <f t="shared" si="1"/>
        <v>0</v>
      </c>
    </row>
    <row r="69" spans="1:8">
      <c r="A69" s="3">
        <v>12.02</v>
      </c>
      <c r="B69">
        <v>1.97</v>
      </c>
      <c r="C69" t="s">
        <v>12</v>
      </c>
      <c r="D69" t="s">
        <v>8</v>
      </c>
      <c r="E69" t="s">
        <v>17</v>
      </c>
      <c r="F69" t="s">
        <v>10</v>
      </c>
      <c r="G69">
        <v>2</v>
      </c>
      <c r="H69" t="b">
        <f t="shared" si="1"/>
        <v>0</v>
      </c>
    </row>
    <row r="70" spans="1:8">
      <c r="A70" s="3">
        <v>17.07</v>
      </c>
      <c r="B70">
        <v>3</v>
      </c>
      <c r="C70" t="s">
        <v>7</v>
      </c>
      <c r="D70" t="s">
        <v>8</v>
      </c>
      <c r="E70" t="s">
        <v>17</v>
      </c>
      <c r="F70" t="s">
        <v>10</v>
      </c>
      <c r="G70">
        <v>3</v>
      </c>
      <c r="H70" t="b">
        <f t="shared" si="1"/>
        <v>0</v>
      </c>
    </row>
    <row r="71" spans="1:8">
      <c r="A71" s="3">
        <v>26.86</v>
      </c>
      <c r="B71">
        <v>3.14</v>
      </c>
      <c r="C71" t="s">
        <v>7</v>
      </c>
      <c r="D71" t="s">
        <v>18</v>
      </c>
      <c r="E71" t="s">
        <v>17</v>
      </c>
      <c r="F71" t="s">
        <v>10</v>
      </c>
      <c r="G71">
        <v>2</v>
      </c>
      <c r="H71" t="b">
        <f t="shared" si="1"/>
        <v>0</v>
      </c>
    </row>
    <row r="72" spans="1:8">
      <c r="A72" s="3">
        <v>25.28</v>
      </c>
      <c r="B72">
        <v>5</v>
      </c>
      <c r="C72" t="s">
        <v>7</v>
      </c>
      <c r="D72" t="s">
        <v>18</v>
      </c>
      <c r="E72" t="s">
        <v>17</v>
      </c>
      <c r="F72" t="s">
        <v>10</v>
      </c>
      <c r="G72">
        <v>2</v>
      </c>
      <c r="H72" t="b">
        <f t="shared" si="1"/>
        <v>0</v>
      </c>
    </row>
    <row r="73" spans="1:8">
      <c r="A73" s="3">
        <v>14.73</v>
      </c>
      <c r="B73">
        <v>2.2000000000000002</v>
      </c>
      <c r="C73" t="s">
        <v>7</v>
      </c>
      <c r="D73" t="s">
        <v>8</v>
      </c>
      <c r="E73" t="s">
        <v>17</v>
      </c>
      <c r="F73" t="s">
        <v>10</v>
      </c>
      <c r="G73">
        <v>2</v>
      </c>
      <c r="H73" t="b">
        <f t="shared" si="1"/>
        <v>0</v>
      </c>
    </row>
    <row r="74" spans="1:8">
      <c r="A74" s="3">
        <v>10.51</v>
      </c>
      <c r="B74">
        <v>1.25</v>
      </c>
      <c r="C74" t="s">
        <v>12</v>
      </c>
      <c r="D74" t="s">
        <v>8</v>
      </c>
      <c r="E74" t="s">
        <v>17</v>
      </c>
      <c r="F74" t="s">
        <v>10</v>
      </c>
      <c r="G74">
        <v>2</v>
      </c>
      <c r="H74" t="b">
        <f t="shared" si="1"/>
        <v>0</v>
      </c>
    </row>
    <row r="75" spans="1:8">
      <c r="A75" s="3">
        <v>17.920000000000002</v>
      </c>
      <c r="B75">
        <v>3.08</v>
      </c>
      <c r="C75" t="s">
        <v>12</v>
      </c>
      <c r="D75" t="s">
        <v>18</v>
      </c>
      <c r="E75" t="s">
        <v>17</v>
      </c>
      <c r="F75" t="s">
        <v>10</v>
      </c>
      <c r="G75">
        <v>2</v>
      </c>
      <c r="H75" t="b">
        <f t="shared" si="1"/>
        <v>0</v>
      </c>
    </row>
    <row r="76" spans="1:8">
      <c r="A76" s="3">
        <v>27.2</v>
      </c>
      <c r="B76">
        <v>4</v>
      </c>
      <c r="C76" t="s">
        <v>12</v>
      </c>
      <c r="D76" t="s">
        <v>8</v>
      </c>
      <c r="E76" t="s">
        <v>19</v>
      </c>
      <c r="F76" t="s">
        <v>20</v>
      </c>
      <c r="G76">
        <v>4</v>
      </c>
      <c r="H76" t="b">
        <f t="shared" si="1"/>
        <v>0</v>
      </c>
    </row>
    <row r="77" spans="1:8">
      <c r="A77" s="3">
        <v>22.76</v>
      </c>
      <c r="B77">
        <v>3</v>
      </c>
      <c r="C77" t="s">
        <v>12</v>
      </c>
      <c r="D77" t="s">
        <v>8</v>
      </c>
      <c r="E77" t="s">
        <v>19</v>
      </c>
      <c r="F77" t="s">
        <v>20</v>
      </c>
      <c r="G77">
        <v>2</v>
      </c>
      <c r="H77" t="b">
        <f t="shared" si="1"/>
        <v>0</v>
      </c>
    </row>
    <row r="78" spans="1:8">
      <c r="A78" s="3">
        <v>17.29</v>
      </c>
      <c r="B78">
        <v>2.71</v>
      </c>
      <c r="C78" t="s">
        <v>12</v>
      </c>
      <c r="D78" t="s">
        <v>8</v>
      </c>
      <c r="E78" t="s">
        <v>19</v>
      </c>
      <c r="F78" t="s">
        <v>20</v>
      </c>
      <c r="G78">
        <v>2</v>
      </c>
      <c r="H78" t="b">
        <f t="shared" si="1"/>
        <v>0</v>
      </c>
    </row>
    <row r="79" spans="1:8">
      <c r="A79" s="3">
        <v>19.440000000000001</v>
      </c>
      <c r="B79">
        <v>3</v>
      </c>
      <c r="C79" t="s">
        <v>12</v>
      </c>
      <c r="D79" t="s">
        <v>18</v>
      </c>
      <c r="E79" t="s">
        <v>19</v>
      </c>
      <c r="F79" t="s">
        <v>20</v>
      </c>
      <c r="G79">
        <v>2</v>
      </c>
      <c r="H79" t="b">
        <f t="shared" si="1"/>
        <v>0</v>
      </c>
    </row>
    <row r="80" spans="1:8">
      <c r="A80" s="3">
        <v>16.66</v>
      </c>
      <c r="B80">
        <v>3.4</v>
      </c>
      <c r="C80" t="s">
        <v>12</v>
      </c>
      <c r="D80" t="s">
        <v>8</v>
      </c>
      <c r="E80" t="s">
        <v>19</v>
      </c>
      <c r="F80" t="s">
        <v>20</v>
      </c>
      <c r="G80">
        <v>2</v>
      </c>
      <c r="H80" t="b">
        <f t="shared" ref="H80:H141" si="2">IF(OR(B80&lt;$L$9,B80&gt;$L$8),TRUE,FALSE)</f>
        <v>0</v>
      </c>
    </row>
    <row r="81" spans="1:8">
      <c r="A81" s="3">
        <v>10.07</v>
      </c>
      <c r="B81">
        <v>1.83</v>
      </c>
      <c r="C81" t="s">
        <v>7</v>
      </c>
      <c r="D81" t="s">
        <v>8</v>
      </c>
      <c r="E81" t="s">
        <v>19</v>
      </c>
      <c r="F81" t="s">
        <v>20</v>
      </c>
      <c r="G81">
        <v>1</v>
      </c>
      <c r="H81" t="b">
        <f t="shared" si="2"/>
        <v>0</v>
      </c>
    </row>
    <row r="82" spans="1:8">
      <c r="A82" s="3">
        <v>32.68</v>
      </c>
      <c r="B82">
        <v>5</v>
      </c>
      <c r="C82" t="s">
        <v>12</v>
      </c>
      <c r="D82" t="s">
        <v>18</v>
      </c>
      <c r="E82" t="s">
        <v>19</v>
      </c>
      <c r="F82" t="s">
        <v>20</v>
      </c>
      <c r="G82">
        <v>2</v>
      </c>
      <c r="H82" t="b">
        <f t="shared" si="2"/>
        <v>0</v>
      </c>
    </row>
    <row r="83" spans="1:8">
      <c r="A83" s="3">
        <v>15.98</v>
      </c>
      <c r="B83">
        <v>2.0299999999999998</v>
      </c>
      <c r="C83" t="s">
        <v>12</v>
      </c>
      <c r="D83" t="s">
        <v>8</v>
      </c>
      <c r="E83" t="s">
        <v>19</v>
      </c>
      <c r="F83" t="s">
        <v>20</v>
      </c>
      <c r="G83">
        <v>2</v>
      </c>
      <c r="H83" t="b">
        <f t="shared" si="2"/>
        <v>0</v>
      </c>
    </row>
    <row r="84" spans="1:8">
      <c r="A84" s="3">
        <v>34.83</v>
      </c>
      <c r="B84">
        <v>5.17</v>
      </c>
      <c r="C84" t="s">
        <v>7</v>
      </c>
      <c r="D84" t="s">
        <v>8</v>
      </c>
      <c r="E84" t="s">
        <v>19</v>
      </c>
      <c r="F84" t="s">
        <v>20</v>
      </c>
      <c r="G84">
        <v>4</v>
      </c>
      <c r="H84" t="b">
        <f t="shared" si="2"/>
        <v>0</v>
      </c>
    </row>
    <row r="85" spans="1:8">
      <c r="A85" s="3">
        <v>13.03</v>
      </c>
      <c r="B85">
        <v>2</v>
      </c>
      <c r="C85" t="s">
        <v>12</v>
      </c>
      <c r="D85" t="s">
        <v>8</v>
      </c>
      <c r="E85" t="s">
        <v>19</v>
      </c>
      <c r="F85" t="s">
        <v>20</v>
      </c>
      <c r="G85">
        <v>2</v>
      </c>
      <c r="H85" t="b">
        <f t="shared" si="2"/>
        <v>0</v>
      </c>
    </row>
    <row r="86" spans="1:8">
      <c r="A86" s="3">
        <v>18.28</v>
      </c>
      <c r="B86">
        <v>4</v>
      </c>
      <c r="C86" t="s">
        <v>12</v>
      </c>
      <c r="D86" t="s">
        <v>8</v>
      </c>
      <c r="E86" t="s">
        <v>19</v>
      </c>
      <c r="F86" t="s">
        <v>20</v>
      </c>
      <c r="G86">
        <v>2</v>
      </c>
      <c r="H86" t="b">
        <f t="shared" si="2"/>
        <v>0</v>
      </c>
    </row>
    <row r="87" spans="1:8">
      <c r="A87" s="3">
        <v>21.16</v>
      </c>
      <c r="B87">
        <v>3</v>
      </c>
      <c r="C87" t="s">
        <v>12</v>
      </c>
      <c r="D87" t="s">
        <v>8</v>
      </c>
      <c r="E87" t="s">
        <v>19</v>
      </c>
      <c r="F87" t="s">
        <v>20</v>
      </c>
      <c r="G87">
        <v>2</v>
      </c>
      <c r="H87" t="b">
        <f t="shared" si="2"/>
        <v>0</v>
      </c>
    </row>
    <row r="88" spans="1:8">
      <c r="A88" s="3">
        <v>28.97</v>
      </c>
      <c r="B88">
        <v>3</v>
      </c>
      <c r="C88" t="s">
        <v>12</v>
      </c>
      <c r="D88" t="s">
        <v>18</v>
      </c>
      <c r="E88" t="s">
        <v>21</v>
      </c>
      <c r="F88" t="s">
        <v>10</v>
      </c>
      <c r="G88">
        <v>2</v>
      </c>
      <c r="H88" t="b">
        <f t="shared" si="2"/>
        <v>0</v>
      </c>
    </row>
    <row r="89" spans="1:8">
      <c r="A89" s="3">
        <v>22.49</v>
      </c>
      <c r="B89">
        <v>3.5</v>
      </c>
      <c r="C89" t="s">
        <v>12</v>
      </c>
      <c r="D89" t="s">
        <v>8</v>
      </c>
      <c r="E89" t="s">
        <v>21</v>
      </c>
      <c r="F89" t="s">
        <v>10</v>
      </c>
      <c r="G89">
        <v>2</v>
      </c>
      <c r="H89" t="b">
        <f t="shared" si="2"/>
        <v>0</v>
      </c>
    </row>
    <row r="90" spans="1:8">
      <c r="A90" s="3">
        <v>5.75</v>
      </c>
      <c r="B90">
        <v>1</v>
      </c>
      <c r="C90" t="s">
        <v>7</v>
      </c>
      <c r="D90" t="s">
        <v>18</v>
      </c>
      <c r="E90" t="s">
        <v>21</v>
      </c>
      <c r="F90" t="s">
        <v>10</v>
      </c>
      <c r="G90">
        <v>2</v>
      </c>
      <c r="H90" t="b">
        <f t="shared" si="2"/>
        <v>0</v>
      </c>
    </row>
    <row r="91" spans="1:8">
      <c r="A91" s="3">
        <v>16.32</v>
      </c>
      <c r="B91">
        <v>4.3</v>
      </c>
      <c r="C91" t="s">
        <v>7</v>
      </c>
      <c r="D91" t="s">
        <v>18</v>
      </c>
      <c r="E91" t="s">
        <v>21</v>
      </c>
      <c r="F91" t="s">
        <v>10</v>
      </c>
      <c r="G91">
        <v>2</v>
      </c>
      <c r="H91" t="b">
        <f t="shared" si="2"/>
        <v>0</v>
      </c>
    </row>
    <row r="92" spans="1:8">
      <c r="A92" s="3">
        <v>22.75</v>
      </c>
      <c r="B92">
        <v>3.25</v>
      </c>
      <c r="C92" t="s">
        <v>7</v>
      </c>
      <c r="D92" t="s">
        <v>8</v>
      </c>
      <c r="E92" t="s">
        <v>21</v>
      </c>
      <c r="F92" t="s">
        <v>10</v>
      </c>
      <c r="G92">
        <v>2</v>
      </c>
      <c r="H92" t="b">
        <f t="shared" si="2"/>
        <v>0</v>
      </c>
    </row>
    <row r="93" spans="1:8">
      <c r="A93" s="3">
        <v>40.17</v>
      </c>
      <c r="B93">
        <v>4.7300000000000004</v>
      </c>
      <c r="C93" t="s">
        <v>12</v>
      </c>
      <c r="D93" t="s">
        <v>18</v>
      </c>
      <c r="E93" t="s">
        <v>21</v>
      </c>
      <c r="F93" t="s">
        <v>10</v>
      </c>
      <c r="G93">
        <v>4</v>
      </c>
      <c r="H93" t="b">
        <f t="shared" si="2"/>
        <v>0</v>
      </c>
    </row>
    <row r="94" spans="1:8">
      <c r="A94" s="3">
        <v>27.28</v>
      </c>
      <c r="B94">
        <v>4</v>
      </c>
      <c r="C94" t="s">
        <v>12</v>
      </c>
      <c r="D94" t="s">
        <v>18</v>
      </c>
      <c r="E94" t="s">
        <v>21</v>
      </c>
      <c r="F94" t="s">
        <v>10</v>
      </c>
      <c r="G94">
        <v>2</v>
      </c>
      <c r="H94" t="b">
        <f t="shared" si="2"/>
        <v>0</v>
      </c>
    </row>
    <row r="95" spans="1:8">
      <c r="A95" s="3">
        <v>12.03</v>
      </c>
      <c r="B95">
        <v>1.5</v>
      </c>
      <c r="C95" t="s">
        <v>12</v>
      </c>
      <c r="D95" t="s">
        <v>18</v>
      </c>
      <c r="E95" t="s">
        <v>21</v>
      </c>
      <c r="F95" t="s">
        <v>10</v>
      </c>
      <c r="G95">
        <v>2</v>
      </c>
      <c r="H95" t="b">
        <f t="shared" si="2"/>
        <v>0</v>
      </c>
    </row>
    <row r="96" spans="1:8">
      <c r="A96" s="3">
        <v>21.01</v>
      </c>
      <c r="B96">
        <v>3</v>
      </c>
      <c r="C96" t="s">
        <v>12</v>
      </c>
      <c r="D96" t="s">
        <v>18</v>
      </c>
      <c r="E96" t="s">
        <v>21</v>
      </c>
      <c r="F96" t="s">
        <v>10</v>
      </c>
      <c r="G96">
        <v>2</v>
      </c>
      <c r="H96" t="b">
        <f t="shared" si="2"/>
        <v>0</v>
      </c>
    </row>
    <row r="97" spans="1:8">
      <c r="A97" s="3">
        <v>12.46</v>
      </c>
      <c r="B97">
        <v>1.5</v>
      </c>
      <c r="C97" t="s">
        <v>12</v>
      </c>
      <c r="D97" t="s">
        <v>8</v>
      </c>
      <c r="E97" t="s">
        <v>21</v>
      </c>
      <c r="F97" t="s">
        <v>10</v>
      </c>
      <c r="G97">
        <v>2</v>
      </c>
      <c r="H97" t="b">
        <f t="shared" si="2"/>
        <v>0</v>
      </c>
    </row>
    <row r="98" spans="1:8">
      <c r="A98" s="3">
        <v>11.35</v>
      </c>
      <c r="B98">
        <v>2.5</v>
      </c>
      <c r="C98" t="s">
        <v>7</v>
      </c>
      <c r="D98" t="s">
        <v>18</v>
      </c>
      <c r="E98" t="s">
        <v>21</v>
      </c>
      <c r="F98" t="s">
        <v>10</v>
      </c>
      <c r="G98">
        <v>2</v>
      </c>
      <c r="H98" t="b">
        <f t="shared" si="2"/>
        <v>0</v>
      </c>
    </row>
    <row r="99" spans="1:8">
      <c r="A99" s="3">
        <v>15.38</v>
      </c>
      <c r="B99">
        <v>3</v>
      </c>
      <c r="C99" t="s">
        <v>7</v>
      </c>
      <c r="D99" t="s">
        <v>18</v>
      </c>
      <c r="E99" t="s">
        <v>21</v>
      </c>
      <c r="F99" t="s">
        <v>10</v>
      </c>
      <c r="G99">
        <v>2</v>
      </c>
      <c r="H99" t="b">
        <f t="shared" si="2"/>
        <v>0</v>
      </c>
    </row>
    <row r="100" spans="1:8">
      <c r="A100" s="3">
        <v>44.3</v>
      </c>
      <c r="B100">
        <v>2.5</v>
      </c>
      <c r="C100" t="s">
        <v>7</v>
      </c>
      <c r="D100" t="s">
        <v>18</v>
      </c>
      <c r="E100" t="s">
        <v>17</v>
      </c>
      <c r="F100" t="s">
        <v>10</v>
      </c>
      <c r="G100">
        <v>3</v>
      </c>
      <c r="H100" t="b">
        <f t="shared" si="2"/>
        <v>0</v>
      </c>
    </row>
    <row r="101" spans="1:8">
      <c r="A101" s="3">
        <v>22.42</v>
      </c>
      <c r="B101">
        <v>3.48</v>
      </c>
      <c r="C101" t="s">
        <v>7</v>
      </c>
      <c r="D101" t="s">
        <v>18</v>
      </c>
      <c r="E101" t="s">
        <v>17</v>
      </c>
      <c r="F101" t="s">
        <v>10</v>
      </c>
      <c r="G101">
        <v>2</v>
      </c>
      <c r="H101" t="b">
        <f t="shared" si="2"/>
        <v>0</v>
      </c>
    </row>
    <row r="102" spans="1:8">
      <c r="A102" s="3">
        <v>20.92</v>
      </c>
      <c r="B102">
        <v>4.08</v>
      </c>
      <c r="C102" t="s">
        <v>7</v>
      </c>
      <c r="D102" t="s">
        <v>8</v>
      </c>
      <c r="E102" t="s">
        <v>17</v>
      </c>
      <c r="F102" t="s">
        <v>10</v>
      </c>
      <c r="G102">
        <v>2</v>
      </c>
      <c r="H102" t="b">
        <f t="shared" si="2"/>
        <v>0</v>
      </c>
    </row>
    <row r="103" spans="1:8">
      <c r="A103" s="3">
        <v>15.36</v>
      </c>
      <c r="B103">
        <v>1.64</v>
      </c>
      <c r="C103" t="s">
        <v>12</v>
      </c>
      <c r="D103" t="s">
        <v>18</v>
      </c>
      <c r="E103" t="s">
        <v>17</v>
      </c>
      <c r="F103" t="s">
        <v>10</v>
      </c>
      <c r="G103">
        <v>2</v>
      </c>
      <c r="H103" t="b">
        <f t="shared" si="2"/>
        <v>0</v>
      </c>
    </row>
    <row r="104" spans="1:8">
      <c r="A104" s="3">
        <v>20.49</v>
      </c>
      <c r="B104">
        <v>4.0599999999999996</v>
      </c>
      <c r="C104" t="s">
        <v>12</v>
      </c>
      <c r="D104" t="s">
        <v>18</v>
      </c>
      <c r="E104" t="s">
        <v>17</v>
      </c>
      <c r="F104" t="s">
        <v>10</v>
      </c>
      <c r="G104">
        <v>2</v>
      </c>
      <c r="H104" t="b">
        <f t="shared" si="2"/>
        <v>0</v>
      </c>
    </row>
    <row r="105" spans="1:8">
      <c r="A105" s="3">
        <v>25.21</v>
      </c>
      <c r="B105">
        <v>4.29</v>
      </c>
      <c r="C105" t="s">
        <v>12</v>
      </c>
      <c r="D105" t="s">
        <v>18</v>
      </c>
      <c r="E105" t="s">
        <v>17</v>
      </c>
      <c r="F105" t="s">
        <v>10</v>
      </c>
      <c r="G105">
        <v>2</v>
      </c>
      <c r="H105" t="b">
        <f t="shared" si="2"/>
        <v>0</v>
      </c>
    </row>
    <row r="106" spans="1:8">
      <c r="A106" s="3">
        <v>18.239999999999998</v>
      </c>
      <c r="B106">
        <v>3.76</v>
      </c>
      <c r="C106" t="s">
        <v>12</v>
      </c>
      <c r="D106" t="s">
        <v>8</v>
      </c>
      <c r="E106" t="s">
        <v>17</v>
      </c>
      <c r="F106" t="s">
        <v>10</v>
      </c>
      <c r="G106">
        <v>2</v>
      </c>
      <c r="H106" t="b">
        <f t="shared" si="2"/>
        <v>0</v>
      </c>
    </row>
    <row r="107" spans="1:8">
      <c r="A107" s="3">
        <v>14.31</v>
      </c>
      <c r="B107">
        <v>4</v>
      </c>
      <c r="C107" t="s">
        <v>7</v>
      </c>
      <c r="D107" t="s">
        <v>18</v>
      </c>
      <c r="E107" t="s">
        <v>17</v>
      </c>
      <c r="F107" t="s">
        <v>10</v>
      </c>
      <c r="G107">
        <v>2</v>
      </c>
      <c r="H107" t="b">
        <f t="shared" si="2"/>
        <v>0</v>
      </c>
    </row>
    <row r="108" spans="1:8">
      <c r="A108" s="3">
        <v>14</v>
      </c>
      <c r="B108">
        <v>3</v>
      </c>
      <c r="C108" t="s">
        <v>12</v>
      </c>
      <c r="D108" t="s">
        <v>8</v>
      </c>
      <c r="E108" t="s">
        <v>17</v>
      </c>
      <c r="F108" t="s">
        <v>10</v>
      </c>
      <c r="G108">
        <v>2</v>
      </c>
      <c r="H108" t="b">
        <f t="shared" si="2"/>
        <v>0</v>
      </c>
    </row>
    <row r="109" spans="1:8">
      <c r="A109" s="3">
        <v>7.25</v>
      </c>
      <c r="B109">
        <v>1</v>
      </c>
      <c r="C109" t="s">
        <v>7</v>
      </c>
      <c r="D109" t="s">
        <v>8</v>
      </c>
      <c r="E109" t="s">
        <v>17</v>
      </c>
      <c r="F109" t="s">
        <v>10</v>
      </c>
      <c r="G109">
        <v>1</v>
      </c>
      <c r="H109" t="b">
        <f t="shared" si="2"/>
        <v>0</v>
      </c>
    </row>
    <row r="110" spans="1:8">
      <c r="A110" s="3">
        <v>38.07</v>
      </c>
      <c r="B110">
        <v>4</v>
      </c>
      <c r="C110" t="s">
        <v>12</v>
      </c>
      <c r="D110" t="s">
        <v>8</v>
      </c>
      <c r="E110" t="s">
        <v>9</v>
      </c>
      <c r="F110" t="s">
        <v>10</v>
      </c>
      <c r="G110">
        <v>3</v>
      </c>
      <c r="H110" t="b">
        <f t="shared" si="2"/>
        <v>0</v>
      </c>
    </row>
    <row r="111" spans="1:8">
      <c r="A111" s="3">
        <v>23.95</v>
      </c>
      <c r="B111">
        <v>2.5499999999999998</v>
      </c>
      <c r="C111" t="s">
        <v>12</v>
      </c>
      <c r="D111" t="s">
        <v>8</v>
      </c>
      <c r="E111" t="s">
        <v>9</v>
      </c>
      <c r="F111" t="s">
        <v>10</v>
      </c>
      <c r="G111">
        <v>2</v>
      </c>
      <c r="H111" t="b">
        <f t="shared" si="2"/>
        <v>0</v>
      </c>
    </row>
    <row r="112" spans="1:8">
      <c r="A112" s="3">
        <v>25.71</v>
      </c>
      <c r="B112">
        <v>4</v>
      </c>
      <c r="C112" t="s">
        <v>7</v>
      </c>
      <c r="D112" t="s">
        <v>8</v>
      </c>
      <c r="E112" t="s">
        <v>9</v>
      </c>
      <c r="F112" t="s">
        <v>10</v>
      </c>
      <c r="G112">
        <v>3</v>
      </c>
      <c r="H112" t="b">
        <f t="shared" si="2"/>
        <v>0</v>
      </c>
    </row>
    <row r="113" spans="1:8">
      <c r="A113" s="3">
        <v>17.309999999999999</v>
      </c>
      <c r="B113">
        <v>3.5</v>
      </c>
      <c r="C113" t="s">
        <v>7</v>
      </c>
      <c r="D113" t="s">
        <v>8</v>
      </c>
      <c r="E113" t="s">
        <v>9</v>
      </c>
      <c r="F113" t="s">
        <v>10</v>
      </c>
      <c r="G113">
        <v>2</v>
      </c>
      <c r="H113" t="b">
        <f t="shared" si="2"/>
        <v>0</v>
      </c>
    </row>
    <row r="114" spans="1:8">
      <c r="A114" s="3">
        <v>29.93</v>
      </c>
      <c r="B114">
        <v>5.07</v>
      </c>
      <c r="C114" t="s">
        <v>12</v>
      </c>
      <c r="D114" t="s">
        <v>8</v>
      </c>
      <c r="E114" t="s">
        <v>9</v>
      </c>
      <c r="F114" t="s">
        <v>10</v>
      </c>
      <c r="G114">
        <v>4</v>
      </c>
      <c r="H114" t="b">
        <f t="shared" si="2"/>
        <v>0</v>
      </c>
    </row>
    <row r="115" spans="1:8">
      <c r="A115" s="3">
        <v>10.65</v>
      </c>
      <c r="B115">
        <v>1.5</v>
      </c>
      <c r="C115" t="s">
        <v>7</v>
      </c>
      <c r="D115" t="s">
        <v>8</v>
      </c>
      <c r="E115" t="s">
        <v>19</v>
      </c>
      <c r="F115" t="s">
        <v>20</v>
      </c>
      <c r="G115">
        <v>2</v>
      </c>
      <c r="H115" t="b">
        <f t="shared" si="2"/>
        <v>0</v>
      </c>
    </row>
    <row r="116" spans="1:8">
      <c r="A116" s="3">
        <v>12.43</v>
      </c>
      <c r="B116">
        <v>1.8</v>
      </c>
      <c r="C116" t="s">
        <v>7</v>
      </c>
      <c r="D116" t="s">
        <v>8</v>
      </c>
      <c r="E116" t="s">
        <v>19</v>
      </c>
      <c r="F116" t="s">
        <v>20</v>
      </c>
      <c r="G116">
        <v>2</v>
      </c>
      <c r="H116" t="b">
        <f t="shared" si="2"/>
        <v>0</v>
      </c>
    </row>
    <row r="117" spans="1:8">
      <c r="A117" s="3">
        <v>24.08</v>
      </c>
      <c r="B117">
        <v>2.92</v>
      </c>
      <c r="C117" t="s">
        <v>7</v>
      </c>
      <c r="D117" t="s">
        <v>8</v>
      </c>
      <c r="E117" t="s">
        <v>19</v>
      </c>
      <c r="F117" t="s">
        <v>20</v>
      </c>
      <c r="G117">
        <v>4</v>
      </c>
      <c r="H117" t="b">
        <f t="shared" si="2"/>
        <v>0</v>
      </c>
    </row>
    <row r="118" spans="1:8">
      <c r="A118" s="3">
        <v>11.69</v>
      </c>
      <c r="B118">
        <v>2.31</v>
      </c>
      <c r="C118" t="s">
        <v>12</v>
      </c>
      <c r="D118" t="s">
        <v>8</v>
      </c>
      <c r="E118" t="s">
        <v>19</v>
      </c>
      <c r="F118" t="s">
        <v>20</v>
      </c>
      <c r="G118">
        <v>2</v>
      </c>
      <c r="H118" t="b">
        <f t="shared" si="2"/>
        <v>0</v>
      </c>
    </row>
    <row r="119" spans="1:8">
      <c r="A119" s="3">
        <v>13.42</v>
      </c>
      <c r="B119">
        <v>1.68</v>
      </c>
      <c r="C119" t="s">
        <v>7</v>
      </c>
      <c r="D119" t="s">
        <v>8</v>
      </c>
      <c r="E119" t="s">
        <v>19</v>
      </c>
      <c r="F119" t="s">
        <v>20</v>
      </c>
      <c r="G119">
        <v>2</v>
      </c>
      <c r="H119" t="b">
        <f t="shared" si="2"/>
        <v>0</v>
      </c>
    </row>
    <row r="120" spans="1:8">
      <c r="A120" s="3">
        <v>14.26</v>
      </c>
      <c r="B120">
        <v>2.5</v>
      </c>
      <c r="C120" t="s">
        <v>12</v>
      </c>
      <c r="D120" t="s">
        <v>8</v>
      </c>
      <c r="E120" t="s">
        <v>19</v>
      </c>
      <c r="F120" t="s">
        <v>20</v>
      </c>
      <c r="G120">
        <v>2</v>
      </c>
      <c r="H120" t="b">
        <f t="shared" si="2"/>
        <v>0</v>
      </c>
    </row>
    <row r="121" spans="1:8">
      <c r="A121" s="3">
        <v>15.95</v>
      </c>
      <c r="B121">
        <v>2</v>
      </c>
      <c r="C121" t="s">
        <v>12</v>
      </c>
      <c r="D121" t="s">
        <v>8</v>
      </c>
      <c r="E121" t="s">
        <v>19</v>
      </c>
      <c r="F121" t="s">
        <v>20</v>
      </c>
      <c r="G121">
        <v>2</v>
      </c>
      <c r="H121" t="b">
        <f t="shared" si="2"/>
        <v>0</v>
      </c>
    </row>
    <row r="122" spans="1:8">
      <c r="A122" s="3">
        <v>12.48</v>
      </c>
      <c r="B122">
        <v>2.52</v>
      </c>
      <c r="C122" t="s">
        <v>7</v>
      </c>
      <c r="D122" t="s">
        <v>8</v>
      </c>
      <c r="E122" t="s">
        <v>19</v>
      </c>
      <c r="F122" t="s">
        <v>20</v>
      </c>
      <c r="G122">
        <v>2</v>
      </c>
      <c r="H122" t="b">
        <f t="shared" si="2"/>
        <v>0</v>
      </c>
    </row>
    <row r="123" spans="1:8">
      <c r="A123" s="3">
        <v>29.8</v>
      </c>
      <c r="B123">
        <v>4.2</v>
      </c>
      <c r="C123" t="s">
        <v>7</v>
      </c>
      <c r="D123" t="s">
        <v>8</v>
      </c>
      <c r="E123" t="s">
        <v>19</v>
      </c>
      <c r="F123" t="s">
        <v>20</v>
      </c>
      <c r="G123">
        <v>6</v>
      </c>
      <c r="H123" t="b">
        <f t="shared" si="2"/>
        <v>0</v>
      </c>
    </row>
    <row r="124" spans="1:8">
      <c r="A124" s="3">
        <v>8.52</v>
      </c>
      <c r="B124">
        <v>1.48</v>
      </c>
      <c r="C124" t="s">
        <v>12</v>
      </c>
      <c r="D124" t="s">
        <v>8</v>
      </c>
      <c r="E124" t="s">
        <v>19</v>
      </c>
      <c r="F124" t="s">
        <v>20</v>
      </c>
      <c r="G124">
        <v>2</v>
      </c>
      <c r="H124" t="b">
        <f t="shared" si="2"/>
        <v>0</v>
      </c>
    </row>
    <row r="125" spans="1:8">
      <c r="A125" s="3">
        <v>14.52</v>
      </c>
      <c r="B125">
        <v>2</v>
      </c>
      <c r="C125" t="s">
        <v>7</v>
      </c>
      <c r="D125" t="s">
        <v>8</v>
      </c>
      <c r="E125" t="s">
        <v>19</v>
      </c>
      <c r="F125" t="s">
        <v>20</v>
      </c>
      <c r="G125">
        <v>2</v>
      </c>
      <c r="H125" t="b">
        <f t="shared" si="2"/>
        <v>0</v>
      </c>
    </row>
    <row r="126" spans="1:8">
      <c r="A126" s="3">
        <v>11.38</v>
      </c>
      <c r="B126">
        <v>2</v>
      </c>
      <c r="C126" t="s">
        <v>7</v>
      </c>
      <c r="D126" t="s">
        <v>8</v>
      </c>
      <c r="E126" t="s">
        <v>19</v>
      </c>
      <c r="F126" t="s">
        <v>20</v>
      </c>
      <c r="G126">
        <v>2</v>
      </c>
      <c r="H126" t="b">
        <f t="shared" si="2"/>
        <v>0</v>
      </c>
    </row>
    <row r="127" spans="1:8">
      <c r="A127" s="3">
        <v>22.82</v>
      </c>
      <c r="B127">
        <v>2.1800000000000002</v>
      </c>
      <c r="C127" t="s">
        <v>12</v>
      </c>
      <c r="D127" t="s">
        <v>8</v>
      </c>
      <c r="E127" t="s">
        <v>19</v>
      </c>
      <c r="F127" t="s">
        <v>20</v>
      </c>
      <c r="G127">
        <v>3</v>
      </c>
      <c r="H127" t="b">
        <f t="shared" si="2"/>
        <v>0</v>
      </c>
    </row>
    <row r="128" spans="1:8">
      <c r="A128" s="3">
        <v>19.079999999999998</v>
      </c>
      <c r="B128">
        <v>1.5</v>
      </c>
      <c r="C128" t="s">
        <v>12</v>
      </c>
      <c r="D128" t="s">
        <v>8</v>
      </c>
      <c r="E128" t="s">
        <v>19</v>
      </c>
      <c r="F128" t="s">
        <v>20</v>
      </c>
      <c r="G128">
        <v>2</v>
      </c>
      <c r="H128" t="b">
        <f t="shared" si="2"/>
        <v>0</v>
      </c>
    </row>
    <row r="129" spans="1:8">
      <c r="A129" s="3">
        <v>20.27</v>
      </c>
      <c r="B129">
        <v>2.83</v>
      </c>
      <c r="C129" t="s">
        <v>7</v>
      </c>
      <c r="D129" t="s">
        <v>8</v>
      </c>
      <c r="E129" t="s">
        <v>19</v>
      </c>
      <c r="F129" t="s">
        <v>20</v>
      </c>
      <c r="G129">
        <v>2</v>
      </c>
      <c r="H129" t="b">
        <f t="shared" si="2"/>
        <v>0</v>
      </c>
    </row>
    <row r="130" spans="1:8">
      <c r="A130" s="3">
        <v>11.17</v>
      </c>
      <c r="B130">
        <v>1.5</v>
      </c>
      <c r="C130" t="s">
        <v>7</v>
      </c>
      <c r="D130" t="s">
        <v>8</v>
      </c>
      <c r="E130" t="s">
        <v>19</v>
      </c>
      <c r="F130" t="s">
        <v>20</v>
      </c>
      <c r="G130">
        <v>2</v>
      </c>
      <c r="H130" t="b">
        <f t="shared" si="2"/>
        <v>0</v>
      </c>
    </row>
    <row r="131" spans="1:8">
      <c r="A131" s="3">
        <v>12.26</v>
      </c>
      <c r="B131">
        <v>2</v>
      </c>
      <c r="C131" t="s">
        <v>7</v>
      </c>
      <c r="D131" t="s">
        <v>8</v>
      </c>
      <c r="E131" t="s">
        <v>19</v>
      </c>
      <c r="F131" t="s">
        <v>20</v>
      </c>
      <c r="G131">
        <v>2</v>
      </c>
      <c r="H131" t="b">
        <f t="shared" si="2"/>
        <v>0</v>
      </c>
    </row>
    <row r="132" spans="1:8">
      <c r="A132" s="3">
        <v>18.260000000000002</v>
      </c>
      <c r="B132">
        <v>3.25</v>
      </c>
      <c r="C132" t="s">
        <v>7</v>
      </c>
      <c r="D132" t="s">
        <v>8</v>
      </c>
      <c r="E132" t="s">
        <v>19</v>
      </c>
      <c r="F132" t="s">
        <v>20</v>
      </c>
      <c r="G132">
        <v>2</v>
      </c>
      <c r="H132" t="b">
        <f t="shared" si="2"/>
        <v>0</v>
      </c>
    </row>
    <row r="133" spans="1:8">
      <c r="A133" s="3">
        <v>8.51</v>
      </c>
      <c r="B133">
        <v>1.25</v>
      </c>
      <c r="C133" t="s">
        <v>7</v>
      </c>
      <c r="D133" t="s">
        <v>8</v>
      </c>
      <c r="E133" t="s">
        <v>19</v>
      </c>
      <c r="F133" t="s">
        <v>20</v>
      </c>
      <c r="G133">
        <v>2</v>
      </c>
      <c r="H133" t="b">
        <f t="shared" si="2"/>
        <v>0</v>
      </c>
    </row>
    <row r="134" spans="1:8">
      <c r="A134" s="3">
        <v>10.33</v>
      </c>
      <c r="B134">
        <v>2</v>
      </c>
      <c r="C134" t="s">
        <v>7</v>
      </c>
      <c r="D134" t="s">
        <v>8</v>
      </c>
      <c r="E134" t="s">
        <v>19</v>
      </c>
      <c r="F134" t="s">
        <v>20</v>
      </c>
      <c r="G134">
        <v>2</v>
      </c>
      <c r="H134" t="b">
        <f t="shared" si="2"/>
        <v>0</v>
      </c>
    </row>
    <row r="135" spans="1:8">
      <c r="A135" s="3">
        <v>14.15</v>
      </c>
      <c r="B135">
        <v>2</v>
      </c>
      <c r="C135" t="s">
        <v>7</v>
      </c>
      <c r="D135" t="s">
        <v>8</v>
      </c>
      <c r="E135" t="s">
        <v>19</v>
      </c>
      <c r="F135" t="s">
        <v>20</v>
      </c>
      <c r="G135">
        <v>2</v>
      </c>
      <c r="H135" t="b">
        <f t="shared" si="2"/>
        <v>0</v>
      </c>
    </row>
    <row r="136" spans="1:8">
      <c r="A136" s="3">
        <v>16</v>
      </c>
      <c r="B136">
        <v>2</v>
      </c>
      <c r="C136" t="s">
        <v>12</v>
      </c>
      <c r="D136" t="s">
        <v>18</v>
      </c>
      <c r="E136" t="s">
        <v>19</v>
      </c>
      <c r="F136" t="s">
        <v>20</v>
      </c>
      <c r="G136">
        <v>2</v>
      </c>
      <c r="H136" t="b">
        <f t="shared" si="2"/>
        <v>0</v>
      </c>
    </row>
    <row r="137" spans="1:8">
      <c r="A137" s="3">
        <v>13.16</v>
      </c>
      <c r="B137">
        <v>2.75</v>
      </c>
      <c r="C137" t="s">
        <v>7</v>
      </c>
      <c r="D137" t="s">
        <v>8</v>
      </c>
      <c r="E137" t="s">
        <v>19</v>
      </c>
      <c r="F137" t="s">
        <v>20</v>
      </c>
      <c r="G137">
        <v>2</v>
      </c>
      <c r="H137" t="b">
        <f t="shared" si="2"/>
        <v>0</v>
      </c>
    </row>
    <row r="138" spans="1:8">
      <c r="A138" s="3">
        <v>17.47</v>
      </c>
      <c r="B138">
        <v>3.5</v>
      </c>
      <c r="C138" t="s">
        <v>7</v>
      </c>
      <c r="D138" t="s">
        <v>8</v>
      </c>
      <c r="E138" t="s">
        <v>19</v>
      </c>
      <c r="F138" t="s">
        <v>20</v>
      </c>
      <c r="G138">
        <v>2</v>
      </c>
      <c r="H138" t="b">
        <f t="shared" si="2"/>
        <v>0</v>
      </c>
    </row>
    <row r="139" spans="1:8">
      <c r="A139" s="3">
        <v>41.19</v>
      </c>
      <c r="B139">
        <v>5</v>
      </c>
      <c r="C139" t="s">
        <v>12</v>
      </c>
      <c r="D139" t="s">
        <v>8</v>
      </c>
      <c r="E139" t="s">
        <v>19</v>
      </c>
      <c r="F139" t="s">
        <v>20</v>
      </c>
      <c r="G139">
        <v>5</v>
      </c>
      <c r="H139" t="b">
        <f t="shared" si="2"/>
        <v>0</v>
      </c>
    </row>
    <row r="140" spans="1:8">
      <c r="A140" s="3">
        <v>27.05</v>
      </c>
      <c r="B140">
        <v>5</v>
      </c>
      <c r="C140" t="s">
        <v>7</v>
      </c>
      <c r="D140" t="s">
        <v>8</v>
      </c>
      <c r="E140" t="s">
        <v>19</v>
      </c>
      <c r="F140" t="s">
        <v>20</v>
      </c>
      <c r="G140">
        <v>6</v>
      </c>
      <c r="H140" t="b">
        <f t="shared" si="2"/>
        <v>0</v>
      </c>
    </row>
    <row r="141" spans="1:8">
      <c r="A141" s="3">
        <v>16.43</v>
      </c>
      <c r="B141">
        <v>2.2999999999999998</v>
      </c>
      <c r="C141" t="s">
        <v>7</v>
      </c>
      <c r="D141" t="s">
        <v>8</v>
      </c>
      <c r="E141" t="s">
        <v>19</v>
      </c>
      <c r="F141" t="s">
        <v>20</v>
      </c>
      <c r="G141">
        <v>2</v>
      </c>
      <c r="H141" t="b">
        <f t="shared" si="2"/>
        <v>0</v>
      </c>
    </row>
    <row r="142" spans="1:8">
      <c r="A142" s="3">
        <v>8.35</v>
      </c>
      <c r="B142">
        <v>1.5</v>
      </c>
      <c r="C142" t="s">
        <v>7</v>
      </c>
      <c r="D142" t="s">
        <v>8</v>
      </c>
      <c r="E142" t="s">
        <v>19</v>
      </c>
      <c r="F142" t="s">
        <v>20</v>
      </c>
      <c r="G142">
        <v>2</v>
      </c>
      <c r="H142" t="b">
        <f t="shared" ref="H142:H203" si="3">IF(OR(B142&lt;$L$9,B142&gt;$L$8),TRUE,FALSE)</f>
        <v>0</v>
      </c>
    </row>
    <row r="143" spans="1:8">
      <c r="A143" s="3">
        <v>18.64</v>
      </c>
      <c r="B143">
        <v>1.36</v>
      </c>
      <c r="C143" t="s">
        <v>7</v>
      </c>
      <c r="D143" t="s">
        <v>8</v>
      </c>
      <c r="E143" t="s">
        <v>19</v>
      </c>
      <c r="F143" t="s">
        <v>20</v>
      </c>
      <c r="G143">
        <v>3</v>
      </c>
      <c r="H143" t="b">
        <f t="shared" si="3"/>
        <v>0</v>
      </c>
    </row>
    <row r="144" spans="1:8">
      <c r="A144" s="3">
        <v>11.87</v>
      </c>
      <c r="B144">
        <v>1.63</v>
      </c>
      <c r="C144" t="s">
        <v>7</v>
      </c>
      <c r="D144" t="s">
        <v>8</v>
      </c>
      <c r="E144" t="s">
        <v>19</v>
      </c>
      <c r="F144" t="s">
        <v>20</v>
      </c>
      <c r="G144">
        <v>2</v>
      </c>
      <c r="H144" t="b">
        <f t="shared" si="3"/>
        <v>0</v>
      </c>
    </row>
    <row r="145" spans="1:8">
      <c r="A145" s="3">
        <v>9.7799999999999994</v>
      </c>
      <c r="B145">
        <v>1.73</v>
      </c>
      <c r="C145" t="s">
        <v>12</v>
      </c>
      <c r="D145" t="s">
        <v>8</v>
      </c>
      <c r="E145" t="s">
        <v>19</v>
      </c>
      <c r="F145" t="s">
        <v>20</v>
      </c>
      <c r="G145">
        <v>2</v>
      </c>
      <c r="H145" t="b">
        <f t="shared" si="3"/>
        <v>0</v>
      </c>
    </row>
    <row r="146" spans="1:8">
      <c r="A146" s="3">
        <v>7.51</v>
      </c>
      <c r="B146">
        <v>2</v>
      </c>
      <c r="C146" t="s">
        <v>12</v>
      </c>
      <c r="D146" t="s">
        <v>8</v>
      </c>
      <c r="E146" t="s">
        <v>19</v>
      </c>
      <c r="F146" t="s">
        <v>20</v>
      </c>
      <c r="G146">
        <v>2</v>
      </c>
      <c r="H146" t="b">
        <f t="shared" si="3"/>
        <v>0</v>
      </c>
    </row>
    <row r="147" spans="1:8">
      <c r="A147" s="3">
        <v>14.07</v>
      </c>
      <c r="B147">
        <v>2.5</v>
      </c>
      <c r="C147" t="s">
        <v>12</v>
      </c>
      <c r="D147" t="s">
        <v>8</v>
      </c>
      <c r="E147" t="s">
        <v>9</v>
      </c>
      <c r="F147" t="s">
        <v>10</v>
      </c>
      <c r="G147">
        <v>2</v>
      </c>
      <c r="H147" t="b">
        <f t="shared" si="3"/>
        <v>0</v>
      </c>
    </row>
    <row r="148" spans="1:8">
      <c r="A148" s="3">
        <v>13.13</v>
      </c>
      <c r="B148">
        <v>2</v>
      </c>
      <c r="C148" t="s">
        <v>12</v>
      </c>
      <c r="D148" t="s">
        <v>8</v>
      </c>
      <c r="E148" t="s">
        <v>9</v>
      </c>
      <c r="F148" t="s">
        <v>10</v>
      </c>
      <c r="G148">
        <v>2</v>
      </c>
      <c r="H148" t="b">
        <f t="shared" si="3"/>
        <v>0</v>
      </c>
    </row>
    <row r="149" spans="1:8">
      <c r="A149" s="3">
        <v>17.260000000000002</v>
      </c>
      <c r="B149">
        <v>2.74</v>
      </c>
      <c r="C149" t="s">
        <v>12</v>
      </c>
      <c r="D149" t="s">
        <v>8</v>
      </c>
      <c r="E149" t="s">
        <v>9</v>
      </c>
      <c r="F149" t="s">
        <v>10</v>
      </c>
      <c r="G149">
        <v>3</v>
      </c>
      <c r="H149" t="b">
        <f t="shared" si="3"/>
        <v>0</v>
      </c>
    </row>
    <row r="150" spans="1:8">
      <c r="A150" s="3">
        <v>24.55</v>
      </c>
      <c r="B150">
        <v>2</v>
      </c>
      <c r="C150" t="s">
        <v>12</v>
      </c>
      <c r="D150" t="s">
        <v>8</v>
      </c>
      <c r="E150" t="s">
        <v>9</v>
      </c>
      <c r="F150" t="s">
        <v>10</v>
      </c>
      <c r="G150">
        <v>4</v>
      </c>
      <c r="H150" t="b">
        <f t="shared" si="3"/>
        <v>0</v>
      </c>
    </row>
    <row r="151" spans="1:8">
      <c r="A151" s="3">
        <v>19.77</v>
      </c>
      <c r="B151">
        <v>2</v>
      </c>
      <c r="C151" t="s">
        <v>12</v>
      </c>
      <c r="D151" t="s">
        <v>8</v>
      </c>
      <c r="E151" t="s">
        <v>9</v>
      </c>
      <c r="F151" t="s">
        <v>10</v>
      </c>
      <c r="G151">
        <v>4</v>
      </c>
      <c r="H151" t="b">
        <f t="shared" si="3"/>
        <v>0</v>
      </c>
    </row>
    <row r="152" spans="1:8">
      <c r="A152" s="3">
        <v>29.85</v>
      </c>
      <c r="B152">
        <v>5.14</v>
      </c>
      <c r="C152" t="s">
        <v>7</v>
      </c>
      <c r="D152" t="s">
        <v>8</v>
      </c>
      <c r="E152" t="s">
        <v>9</v>
      </c>
      <c r="F152" t="s">
        <v>10</v>
      </c>
      <c r="G152">
        <v>5</v>
      </c>
      <c r="H152" t="b">
        <f t="shared" si="3"/>
        <v>0</v>
      </c>
    </row>
    <row r="153" spans="1:8">
      <c r="A153" s="3">
        <v>48.17</v>
      </c>
      <c r="B153">
        <v>5</v>
      </c>
      <c r="C153" t="s">
        <v>12</v>
      </c>
      <c r="D153" t="s">
        <v>8</v>
      </c>
      <c r="E153" t="s">
        <v>9</v>
      </c>
      <c r="F153" t="s">
        <v>10</v>
      </c>
      <c r="G153">
        <v>6</v>
      </c>
      <c r="H153" t="b">
        <f t="shared" si="3"/>
        <v>0</v>
      </c>
    </row>
    <row r="154" spans="1:8">
      <c r="A154" s="3">
        <v>25</v>
      </c>
      <c r="B154">
        <v>3.75</v>
      </c>
      <c r="C154" t="s">
        <v>7</v>
      </c>
      <c r="D154" t="s">
        <v>8</v>
      </c>
      <c r="E154" t="s">
        <v>9</v>
      </c>
      <c r="F154" t="s">
        <v>10</v>
      </c>
      <c r="G154">
        <v>4</v>
      </c>
      <c r="H154" t="b">
        <f t="shared" si="3"/>
        <v>0</v>
      </c>
    </row>
    <row r="155" spans="1:8">
      <c r="A155" s="3">
        <v>13.39</v>
      </c>
      <c r="B155">
        <v>2.61</v>
      </c>
      <c r="C155" t="s">
        <v>7</v>
      </c>
      <c r="D155" t="s">
        <v>8</v>
      </c>
      <c r="E155" t="s">
        <v>9</v>
      </c>
      <c r="F155" t="s">
        <v>10</v>
      </c>
      <c r="G155">
        <v>2</v>
      </c>
      <c r="H155" t="b">
        <f t="shared" si="3"/>
        <v>0</v>
      </c>
    </row>
    <row r="156" spans="1:8">
      <c r="A156" s="3">
        <v>16.489999999999998</v>
      </c>
      <c r="B156">
        <v>2</v>
      </c>
      <c r="C156" t="s">
        <v>12</v>
      </c>
      <c r="D156" t="s">
        <v>8</v>
      </c>
      <c r="E156" t="s">
        <v>9</v>
      </c>
      <c r="F156" t="s">
        <v>10</v>
      </c>
      <c r="G156">
        <v>4</v>
      </c>
      <c r="H156" t="b">
        <f t="shared" si="3"/>
        <v>0</v>
      </c>
    </row>
    <row r="157" spans="1:8">
      <c r="A157" s="3">
        <v>21.5</v>
      </c>
      <c r="B157">
        <v>3.5</v>
      </c>
      <c r="C157" t="s">
        <v>12</v>
      </c>
      <c r="D157" t="s">
        <v>8</v>
      </c>
      <c r="E157" t="s">
        <v>9</v>
      </c>
      <c r="F157" t="s">
        <v>10</v>
      </c>
      <c r="G157">
        <v>4</v>
      </c>
      <c r="H157" t="b">
        <f t="shared" si="3"/>
        <v>0</v>
      </c>
    </row>
    <row r="158" spans="1:8">
      <c r="A158" s="3">
        <v>12.66</v>
      </c>
      <c r="B158">
        <v>2.5</v>
      </c>
      <c r="C158" t="s">
        <v>12</v>
      </c>
      <c r="D158" t="s">
        <v>8</v>
      </c>
      <c r="E158" t="s">
        <v>9</v>
      </c>
      <c r="F158" t="s">
        <v>10</v>
      </c>
      <c r="G158">
        <v>2</v>
      </c>
      <c r="H158" t="b">
        <f t="shared" si="3"/>
        <v>0</v>
      </c>
    </row>
    <row r="159" spans="1:8">
      <c r="A159" s="3">
        <v>16.21</v>
      </c>
      <c r="B159">
        <v>2</v>
      </c>
      <c r="C159" t="s">
        <v>7</v>
      </c>
      <c r="D159" t="s">
        <v>8</v>
      </c>
      <c r="E159" t="s">
        <v>9</v>
      </c>
      <c r="F159" t="s">
        <v>10</v>
      </c>
      <c r="G159">
        <v>3</v>
      </c>
      <c r="H159" t="b">
        <f t="shared" si="3"/>
        <v>0</v>
      </c>
    </row>
    <row r="160" spans="1:8">
      <c r="A160" s="3">
        <v>13.81</v>
      </c>
      <c r="B160">
        <v>2</v>
      </c>
      <c r="C160" t="s">
        <v>12</v>
      </c>
      <c r="D160" t="s">
        <v>8</v>
      </c>
      <c r="E160" t="s">
        <v>9</v>
      </c>
      <c r="F160" t="s">
        <v>10</v>
      </c>
      <c r="G160">
        <v>2</v>
      </c>
      <c r="H160" t="b">
        <f t="shared" si="3"/>
        <v>0</v>
      </c>
    </row>
    <row r="161" spans="1:8">
      <c r="A161" s="3">
        <v>17.510000000000002</v>
      </c>
      <c r="B161">
        <v>3</v>
      </c>
      <c r="C161" t="s">
        <v>7</v>
      </c>
      <c r="D161" t="s">
        <v>18</v>
      </c>
      <c r="E161" t="s">
        <v>9</v>
      </c>
      <c r="F161" t="s">
        <v>10</v>
      </c>
      <c r="G161">
        <v>2</v>
      </c>
      <c r="H161" t="b">
        <f t="shared" si="3"/>
        <v>0</v>
      </c>
    </row>
    <row r="162" spans="1:8">
      <c r="A162" s="3">
        <v>24.52</v>
      </c>
      <c r="B162">
        <v>3.48</v>
      </c>
      <c r="C162" t="s">
        <v>12</v>
      </c>
      <c r="D162" t="s">
        <v>8</v>
      </c>
      <c r="E162" t="s">
        <v>9</v>
      </c>
      <c r="F162" t="s">
        <v>10</v>
      </c>
      <c r="G162">
        <v>3</v>
      </c>
      <c r="H162" t="b">
        <f t="shared" si="3"/>
        <v>0</v>
      </c>
    </row>
    <row r="163" spans="1:8">
      <c r="A163" s="3">
        <v>20.76</v>
      </c>
      <c r="B163">
        <v>2.2400000000000002</v>
      </c>
      <c r="C163" t="s">
        <v>12</v>
      </c>
      <c r="D163" t="s">
        <v>8</v>
      </c>
      <c r="E163" t="s">
        <v>9</v>
      </c>
      <c r="F163" t="s">
        <v>10</v>
      </c>
      <c r="G163">
        <v>2</v>
      </c>
      <c r="H163" t="b">
        <f t="shared" si="3"/>
        <v>0</v>
      </c>
    </row>
    <row r="164" spans="1:8">
      <c r="A164" s="3">
        <v>31.71</v>
      </c>
      <c r="B164">
        <v>4.5</v>
      </c>
      <c r="C164" t="s">
        <v>12</v>
      </c>
      <c r="D164" t="s">
        <v>8</v>
      </c>
      <c r="E164" t="s">
        <v>9</v>
      </c>
      <c r="F164" t="s">
        <v>10</v>
      </c>
      <c r="G164">
        <v>4</v>
      </c>
      <c r="H164" t="b">
        <f t="shared" si="3"/>
        <v>0</v>
      </c>
    </row>
    <row r="165" spans="1:8">
      <c r="A165" s="3">
        <v>10.59</v>
      </c>
      <c r="B165">
        <v>1.61</v>
      </c>
      <c r="C165" t="s">
        <v>7</v>
      </c>
      <c r="D165" t="s">
        <v>18</v>
      </c>
      <c r="E165" t="s">
        <v>17</v>
      </c>
      <c r="F165" t="s">
        <v>10</v>
      </c>
      <c r="G165">
        <v>2</v>
      </c>
      <c r="H165" t="b">
        <f t="shared" si="3"/>
        <v>0</v>
      </c>
    </row>
    <row r="166" spans="1:8">
      <c r="A166" s="3">
        <v>10.63</v>
      </c>
      <c r="B166">
        <v>2</v>
      </c>
      <c r="C166" t="s">
        <v>7</v>
      </c>
      <c r="D166" t="s">
        <v>18</v>
      </c>
      <c r="E166" t="s">
        <v>17</v>
      </c>
      <c r="F166" t="s">
        <v>10</v>
      </c>
      <c r="G166">
        <v>2</v>
      </c>
      <c r="H166" t="b">
        <f t="shared" si="3"/>
        <v>0</v>
      </c>
    </row>
    <row r="167" spans="1:8">
      <c r="A167" s="3">
        <v>15.81</v>
      </c>
      <c r="B167">
        <v>3.16</v>
      </c>
      <c r="C167" t="s">
        <v>12</v>
      </c>
      <c r="D167" t="s">
        <v>18</v>
      </c>
      <c r="E167" t="s">
        <v>17</v>
      </c>
      <c r="F167" t="s">
        <v>10</v>
      </c>
      <c r="G167">
        <v>2</v>
      </c>
      <c r="H167" t="b">
        <f t="shared" si="3"/>
        <v>0</v>
      </c>
    </row>
    <row r="168" spans="1:8">
      <c r="A168" s="3">
        <v>7.25</v>
      </c>
      <c r="B168">
        <v>5.15</v>
      </c>
      <c r="C168" t="s">
        <v>12</v>
      </c>
      <c r="D168" t="s">
        <v>18</v>
      </c>
      <c r="E168" t="s">
        <v>9</v>
      </c>
      <c r="F168" t="s">
        <v>10</v>
      </c>
      <c r="G168">
        <v>2</v>
      </c>
      <c r="H168" t="b">
        <f t="shared" si="3"/>
        <v>0</v>
      </c>
    </row>
    <row r="169" spans="1:8">
      <c r="A169" s="3">
        <v>31.85</v>
      </c>
      <c r="B169">
        <v>3.18</v>
      </c>
      <c r="C169" t="s">
        <v>12</v>
      </c>
      <c r="D169" t="s">
        <v>18</v>
      </c>
      <c r="E169" t="s">
        <v>9</v>
      </c>
      <c r="F169" t="s">
        <v>10</v>
      </c>
      <c r="G169">
        <v>2</v>
      </c>
      <c r="H169" t="b">
        <f t="shared" si="3"/>
        <v>0</v>
      </c>
    </row>
    <row r="170" spans="1:8">
      <c r="A170" s="3">
        <v>16.82</v>
      </c>
      <c r="B170">
        <v>4</v>
      </c>
      <c r="C170" t="s">
        <v>12</v>
      </c>
      <c r="D170" t="s">
        <v>18</v>
      </c>
      <c r="E170" t="s">
        <v>9</v>
      </c>
      <c r="F170" t="s">
        <v>10</v>
      </c>
      <c r="G170">
        <v>2</v>
      </c>
      <c r="H170" t="b">
        <f t="shared" si="3"/>
        <v>0</v>
      </c>
    </row>
    <row r="171" spans="1:8">
      <c r="A171" s="3">
        <v>32.9</v>
      </c>
      <c r="B171">
        <v>3.11</v>
      </c>
      <c r="C171" t="s">
        <v>12</v>
      </c>
      <c r="D171" t="s">
        <v>18</v>
      </c>
      <c r="E171" t="s">
        <v>9</v>
      </c>
      <c r="F171" t="s">
        <v>10</v>
      </c>
      <c r="G171">
        <v>2</v>
      </c>
      <c r="H171" t="b">
        <f t="shared" si="3"/>
        <v>0</v>
      </c>
    </row>
    <row r="172" spans="1:8">
      <c r="A172" s="3">
        <v>17.89</v>
      </c>
      <c r="B172">
        <v>2</v>
      </c>
      <c r="C172" t="s">
        <v>12</v>
      </c>
      <c r="D172" t="s">
        <v>18</v>
      </c>
      <c r="E172" t="s">
        <v>9</v>
      </c>
      <c r="F172" t="s">
        <v>10</v>
      </c>
      <c r="G172">
        <v>2</v>
      </c>
      <c r="H172" t="b">
        <f t="shared" si="3"/>
        <v>0</v>
      </c>
    </row>
    <row r="173" spans="1:8">
      <c r="A173" s="3">
        <v>14.48</v>
      </c>
      <c r="B173">
        <v>2</v>
      </c>
      <c r="C173" t="s">
        <v>12</v>
      </c>
      <c r="D173" t="s">
        <v>18</v>
      </c>
      <c r="E173" t="s">
        <v>9</v>
      </c>
      <c r="F173" t="s">
        <v>10</v>
      </c>
      <c r="G173">
        <v>2</v>
      </c>
      <c r="H173" t="b">
        <f t="shared" si="3"/>
        <v>0</v>
      </c>
    </row>
    <row r="174" spans="1:8">
      <c r="A174" s="3">
        <v>9.6</v>
      </c>
      <c r="B174">
        <v>4</v>
      </c>
      <c r="C174" t="s">
        <v>7</v>
      </c>
      <c r="D174" t="s">
        <v>18</v>
      </c>
      <c r="E174" t="s">
        <v>9</v>
      </c>
      <c r="F174" t="s">
        <v>10</v>
      </c>
      <c r="G174">
        <v>2</v>
      </c>
      <c r="H174" t="b">
        <f t="shared" si="3"/>
        <v>0</v>
      </c>
    </row>
    <row r="175" spans="1:8">
      <c r="A175" s="3">
        <v>34.630000000000003</v>
      </c>
      <c r="B175">
        <v>3.55</v>
      </c>
      <c r="C175" t="s">
        <v>12</v>
      </c>
      <c r="D175" t="s">
        <v>18</v>
      </c>
      <c r="E175" t="s">
        <v>9</v>
      </c>
      <c r="F175" t="s">
        <v>10</v>
      </c>
      <c r="G175">
        <v>2</v>
      </c>
      <c r="H175" t="b">
        <f t="shared" si="3"/>
        <v>0</v>
      </c>
    </row>
    <row r="176" spans="1:8">
      <c r="A176" s="3">
        <v>34.65</v>
      </c>
      <c r="B176">
        <v>3.68</v>
      </c>
      <c r="C176" t="s">
        <v>12</v>
      </c>
      <c r="D176" t="s">
        <v>18</v>
      </c>
      <c r="E176" t="s">
        <v>9</v>
      </c>
      <c r="F176" t="s">
        <v>10</v>
      </c>
      <c r="G176">
        <v>4</v>
      </c>
      <c r="H176" t="b">
        <f t="shared" si="3"/>
        <v>0</v>
      </c>
    </row>
    <row r="177" spans="1:8">
      <c r="A177" s="3">
        <v>23.33</v>
      </c>
      <c r="B177">
        <v>5.65</v>
      </c>
      <c r="C177" t="s">
        <v>12</v>
      </c>
      <c r="D177" t="s">
        <v>18</v>
      </c>
      <c r="E177" t="s">
        <v>9</v>
      </c>
      <c r="F177" t="s">
        <v>10</v>
      </c>
      <c r="G177">
        <v>2</v>
      </c>
      <c r="H177" t="b">
        <f t="shared" si="3"/>
        <v>0</v>
      </c>
    </row>
    <row r="178" spans="1:8">
      <c r="A178" s="3">
        <v>45.35</v>
      </c>
      <c r="B178">
        <v>3.5</v>
      </c>
      <c r="C178" t="s">
        <v>12</v>
      </c>
      <c r="D178" t="s">
        <v>18</v>
      </c>
      <c r="E178" t="s">
        <v>9</v>
      </c>
      <c r="F178" t="s">
        <v>10</v>
      </c>
      <c r="G178">
        <v>3</v>
      </c>
      <c r="H178" t="b">
        <f t="shared" si="3"/>
        <v>0</v>
      </c>
    </row>
    <row r="179" spans="1:8">
      <c r="A179" s="3">
        <v>40.549999999999997</v>
      </c>
      <c r="B179">
        <v>3</v>
      </c>
      <c r="C179" t="s">
        <v>12</v>
      </c>
      <c r="D179" t="s">
        <v>18</v>
      </c>
      <c r="E179" t="s">
        <v>9</v>
      </c>
      <c r="F179" t="s">
        <v>10</v>
      </c>
      <c r="G179">
        <v>2</v>
      </c>
      <c r="H179" t="b">
        <f t="shared" si="3"/>
        <v>0</v>
      </c>
    </row>
    <row r="180" spans="1:8">
      <c r="A180" s="3">
        <v>20.69</v>
      </c>
      <c r="B180">
        <v>5</v>
      </c>
      <c r="C180" t="s">
        <v>12</v>
      </c>
      <c r="D180" t="s">
        <v>8</v>
      </c>
      <c r="E180" t="s">
        <v>9</v>
      </c>
      <c r="F180" t="s">
        <v>10</v>
      </c>
      <c r="G180">
        <v>5</v>
      </c>
      <c r="H180" t="b">
        <f t="shared" si="3"/>
        <v>0</v>
      </c>
    </row>
    <row r="181" spans="1:8">
      <c r="A181" s="3">
        <v>20.9</v>
      </c>
      <c r="B181">
        <v>3.5</v>
      </c>
      <c r="C181" t="s">
        <v>7</v>
      </c>
      <c r="D181" t="s">
        <v>18</v>
      </c>
      <c r="E181" t="s">
        <v>9</v>
      </c>
      <c r="F181" t="s">
        <v>10</v>
      </c>
      <c r="G181">
        <v>3</v>
      </c>
      <c r="H181" t="b">
        <f t="shared" si="3"/>
        <v>0</v>
      </c>
    </row>
    <row r="182" spans="1:8">
      <c r="A182" s="3">
        <v>30.46</v>
      </c>
      <c r="B182">
        <v>2</v>
      </c>
      <c r="C182" t="s">
        <v>12</v>
      </c>
      <c r="D182" t="s">
        <v>18</v>
      </c>
      <c r="E182" t="s">
        <v>9</v>
      </c>
      <c r="F182" t="s">
        <v>10</v>
      </c>
      <c r="G182">
        <v>5</v>
      </c>
      <c r="H182" t="b">
        <f t="shared" si="3"/>
        <v>0</v>
      </c>
    </row>
    <row r="183" spans="1:8">
      <c r="A183" s="3">
        <v>18.149999999999999</v>
      </c>
      <c r="B183">
        <v>3.5</v>
      </c>
      <c r="C183" t="s">
        <v>7</v>
      </c>
      <c r="D183" t="s">
        <v>18</v>
      </c>
      <c r="E183" t="s">
        <v>9</v>
      </c>
      <c r="F183" t="s">
        <v>10</v>
      </c>
      <c r="G183">
        <v>3</v>
      </c>
      <c r="H183" t="b">
        <f t="shared" si="3"/>
        <v>0</v>
      </c>
    </row>
    <row r="184" spans="1:8">
      <c r="A184" s="3">
        <v>23.1</v>
      </c>
      <c r="B184">
        <v>4</v>
      </c>
      <c r="C184" t="s">
        <v>12</v>
      </c>
      <c r="D184" t="s">
        <v>18</v>
      </c>
      <c r="E184" t="s">
        <v>9</v>
      </c>
      <c r="F184" t="s">
        <v>10</v>
      </c>
      <c r="G184">
        <v>3</v>
      </c>
      <c r="H184" t="b">
        <f t="shared" si="3"/>
        <v>0</v>
      </c>
    </row>
    <row r="185" spans="1:8">
      <c r="A185" s="3">
        <v>15.69</v>
      </c>
      <c r="B185">
        <v>1.5</v>
      </c>
      <c r="C185" t="s">
        <v>12</v>
      </c>
      <c r="D185" t="s">
        <v>18</v>
      </c>
      <c r="E185" t="s">
        <v>9</v>
      </c>
      <c r="F185" t="s">
        <v>10</v>
      </c>
      <c r="G185">
        <v>2</v>
      </c>
      <c r="H185" t="b">
        <f t="shared" si="3"/>
        <v>0</v>
      </c>
    </row>
    <row r="186" spans="1:8">
      <c r="A186" s="3">
        <v>19.809999999999999</v>
      </c>
      <c r="B186">
        <v>4.1900000000000004</v>
      </c>
      <c r="C186" t="s">
        <v>7</v>
      </c>
      <c r="D186" t="s">
        <v>18</v>
      </c>
      <c r="E186" t="s">
        <v>19</v>
      </c>
      <c r="F186" t="s">
        <v>20</v>
      </c>
      <c r="G186">
        <v>2</v>
      </c>
      <c r="H186" t="b">
        <f t="shared" si="3"/>
        <v>0</v>
      </c>
    </row>
    <row r="187" spans="1:8">
      <c r="A187" s="3">
        <v>28.44</v>
      </c>
      <c r="B187">
        <v>2.56</v>
      </c>
      <c r="C187" t="s">
        <v>12</v>
      </c>
      <c r="D187" t="s">
        <v>18</v>
      </c>
      <c r="E187" t="s">
        <v>19</v>
      </c>
      <c r="F187" t="s">
        <v>20</v>
      </c>
      <c r="G187">
        <v>2</v>
      </c>
      <c r="H187" t="b">
        <f t="shared" si="3"/>
        <v>0</v>
      </c>
    </row>
    <row r="188" spans="1:8">
      <c r="A188" s="3">
        <v>15.48</v>
      </c>
      <c r="B188">
        <v>2.02</v>
      </c>
      <c r="C188" t="s">
        <v>12</v>
      </c>
      <c r="D188" t="s">
        <v>18</v>
      </c>
      <c r="E188" t="s">
        <v>19</v>
      </c>
      <c r="F188" t="s">
        <v>20</v>
      </c>
      <c r="G188">
        <v>2</v>
      </c>
      <c r="H188" t="b">
        <f t="shared" si="3"/>
        <v>0</v>
      </c>
    </row>
    <row r="189" spans="1:8">
      <c r="A189" s="3">
        <v>16.579999999999998</v>
      </c>
      <c r="B189">
        <v>4</v>
      </c>
      <c r="C189" t="s">
        <v>12</v>
      </c>
      <c r="D189" t="s">
        <v>18</v>
      </c>
      <c r="E189" t="s">
        <v>19</v>
      </c>
      <c r="F189" t="s">
        <v>20</v>
      </c>
      <c r="G189">
        <v>2</v>
      </c>
      <c r="H189" t="b">
        <f t="shared" si="3"/>
        <v>0</v>
      </c>
    </row>
    <row r="190" spans="1:8">
      <c r="A190" s="3">
        <v>7.56</v>
      </c>
      <c r="B190">
        <v>1.44</v>
      </c>
      <c r="C190" t="s">
        <v>12</v>
      </c>
      <c r="D190" t="s">
        <v>8</v>
      </c>
      <c r="E190" t="s">
        <v>19</v>
      </c>
      <c r="F190" t="s">
        <v>20</v>
      </c>
      <c r="G190">
        <v>2</v>
      </c>
      <c r="H190" t="b">
        <f t="shared" si="3"/>
        <v>0</v>
      </c>
    </row>
    <row r="191" spans="1:8">
      <c r="A191" s="3">
        <v>10.34</v>
      </c>
      <c r="B191">
        <v>2</v>
      </c>
      <c r="C191" t="s">
        <v>12</v>
      </c>
      <c r="D191" t="s">
        <v>18</v>
      </c>
      <c r="E191" t="s">
        <v>19</v>
      </c>
      <c r="F191" t="s">
        <v>20</v>
      </c>
      <c r="G191">
        <v>2</v>
      </c>
      <c r="H191" t="b">
        <f t="shared" si="3"/>
        <v>0</v>
      </c>
    </row>
    <row r="192" spans="1:8">
      <c r="A192" s="3">
        <v>43.11</v>
      </c>
      <c r="B192">
        <v>5</v>
      </c>
      <c r="C192" t="s">
        <v>7</v>
      </c>
      <c r="D192" t="s">
        <v>18</v>
      </c>
      <c r="E192" t="s">
        <v>19</v>
      </c>
      <c r="F192" t="s">
        <v>20</v>
      </c>
      <c r="G192">
        <v>4</v>
      </c>
      <c r="H192" t="b">
        <f t="shared" si="3"/>
        <v>0</v>
      </c>
    </row>
    <row r="193" spans="1:8">
      <c r="A193" s="3">
        <v>13</v>
      </c>
      <c r="B193">
        <v>2</v>
      </c>
      <c r="C193" t="s">
        <v>7</v>
      </c>
      <c r="D193" t="s">
        <v>18</v>
      </c>
      <c r="E193" t="s">
        <v>19</v>
      </c>
      <c r="F193" t="s">
        <v>20</v>
      </c>
      <c r="G193">
        <v>2</v>
      </c>
      <c r="H193" t="b">
        <f t="shared" si="3"/>
        <v>0</v>
      </c>
    </row>
    <row r="194" spans="1:8">
      <c r="A194" s="3">
        <v>13.51</v>
      </c>
      <c r="B194">
        <v>2</v>
      </c>
      <c r="C194" t="s">
        <v>12</v>
      </c>
      <c r="D194" t="s">
        <v>18</v>
      </c>
      <c r="E194" t="s">
        <v>19</v>
      </c>
      <c r="F194" t="s">
        <v>20</v>
      </c>
      <c r="G194">
        <v>2</v>
      </c>
      <c r="H194" t="b">
        <f t="shared" si="3"/>
        <v>0</v>
      </c>
    </row>
    <row r="195" spans="1:8">
      <c r="A195" s="3">
        <v>18.71</v>
      </c>
      <c r="B195">
        <v>4</v>
      </c>
      <c r="C195" t="s">
        <v>12</v>
      </c>
      <c r="D195" t="s">
        <v>18</v>
      </c>
      <c r="E195" t="s">
        <v>19</v>
      </c>
      <c r="F195" t="s">
        <v>20</v>
      </c>
      <c r="G195">
        <v>3</v>
      </c>
      <c r="H195" t="b">
        <f t="shared" si="3"/>
        <v>0</v>
      </c>
    </row>
    <row r="196" spans="1:8">
      <c r="A196" s="3">
        <v>12.74</v>
      </c>
      <c r="B196">
        <v>2.0099999999999998</v>
      </c>
      <c r="C196" t="s">
        <v>7</v>
      </c>
      <c r="D196" t="s">
        <v>18</v>
      </c>
      <c r="E196" t="s">
        <v>19</v>
      </c>
      <c r="F196" t="s">
        <v>20</v>
      </c>
      <c r="G196">
        <v>2</v>
      </c>
      <c r="H196" t="b">
        <f t="shared" si="3"/>
        <v>0</v>
      </c>
    </row>
    <row r="197" spans="1:8">
      <c r="A197" s="3">
        <v>13</v>
      </c>
      <c r="B197">
        <v>2</v>
      </c>
      <c r="C197" t="s">
        <v>7</v>
      </c>
      <c r="D197" t="s">
        <v>18</v>
      </c>
      <c r="E197" t="s">
        <v>19</v>
      </c>
      <c r="F197" t="s">
        <v>20</v>
      </c>
      <c r="G197">
        <v>2</v>
      </c>
      <c r="H197" t="b">
        <f t="shared" si="3"/>
        <v>0</v>
      </c>
    </row>
    <row r="198" spans="1:8">
      <c r="A198" s="3">
        <v>16.399999999999999</v>
      </c>
      <c r="B198">
        <v>2.5</v>
      </c>
      <c r="C198" t="s">
        <v>7</v>
      </c>
      <c r="D198" t="s">
        <v>18</v>
      </c>
      <c r="E198" t="s">
        <v>19</v>
      </c>
      <c r="F198" t="s">
        <v>20</v>
      </c>
      <c r="G198">
        <v>2</v>
      </c>
      <c r="H198" t="b">
        <f t="shared" si="3"/>
        <v>0</v>
      </c>
    </row>
    <row r="199" spans="1:8">
      <c r="A199" s="3">
        <v>20.53</v>
      </c>
      <c r="B199">
        <v>4</v>
      </c>
      <c r="C199" t="s">
        <v>12</v>
      </c>
      <c r="D199" t="s">
        <v>18</v>
      </c>
      <c r="E199" t="s">
        <v>19</v>
      </c>
      <c r="F199" t="s">
        <v>20</v>
      </c>
      <c r="G199">
        <v>4</v>
      </c>
      <c r="H199" t="b">
        <f t="shared" si="3"/>
        <v>0</v>
      </c>
    </row>
    <row r="200" spans="1:8">
      <c r="A200" s="3">
        <v>16.47</v>
      </c>
      <c r="B200">
        <v>3.23</v>
      </c>
      <c r="C200" t="s">
        <v>7</v>
      </c>
      <c r="D200" t="s">
        <v>18</v>
      </c>
      <c r="E200" t="s">
        <v>19</v>
      </c>
      <c r="F200" t="s">
        <v>20</v>
      </c>
      <c r="G200">
        <v>3</v>
      </c>
      <c r="H200" t="b">
        <f t="shared" si="3"/>
        <v>0</v>
      </c>
    </row>
    <row r="201" spans="1:8">
      <c r="A201" s="3">
        <v>26.59</v>
      </c>
      <c r="B201">
        <v>3.41</v>
      </c>
      <c r="C201" t="s">
        <v>12</v>
      </c>
      <c r="D201" t="s">
        <v>18</v>
      </c>
      <c r="E201" t="s">
        <v>17</v>
      </c>
      <c r="F201" t="s">
        <v>10</v>
      </c>
      <c r="G201">
        <v>3</v>
      </c>
      <c r="H201" t="b">
        <f t="shared" si="3"/>
        <v>0</v>
      </c>
    </row>
    <row r="202" spans="1:8">
      <c r="A202" s="3">
        <v>38.729999999999997</v>
      </c>
      <c r="B202">
        <v>3</v>
      </c>
      <c r="C202" t="s">
        <v>12</v>
      </c>
      <c r="D202" t="s">
        <v>18</v>
      </c>
      <c r="E202" t="s">
        <v>17</v>
      </c>
      <c r="F202" t="s">
        <v>10</v>
      </c>
      <c r="G202">
        <v>4</v>
      </c>
      <c r="H202" t="b">
        <f t="shared" si="3"/>
        <v>0</v>
      </c>
    </row>
    <row r="203" spans="1:8">
      <c r="A203" s="3">
        <v>24.27</v>
      </c>
      <c r="B203">
        <v>2.0299999999999998</v>
      </c>
      <c r="C203" t="s">
        <v>12</v>
      </c>
      <c r="D203" t="s">
        <v>18</v>
      </c>
      <c r="E203" t="s">
        <v>17</v>
      </c>
      <c r="F203" t="s">
        <v>10</v>
      </c>
      <c r="G203">
        <v>2</v>
      </c>
      <c r="H203" t="b">
        <f t="shared" si="3"/>
        <v>0</v>
      </c>
    </row>
    <row r="204" spans="1:8">
      <c r="A204" s="3">
        <v>12.76</v>
      </c>
      <c r="B204">
        <v>2.23</v>
      </c>
      <c r="C204" t="s">
        <v>7</v>
      </c>
      <c r="D204" t="s">
        <v>18</v>
      </c>
      <c r="E204" t="s">
        <v>17</v>
      </c>
      <c r="F204" t="s">
        <v>10</v>
      </c>
      <c r="G204">
        <v>2</v>
      </c>
      <c r="H204" t="b">
        <f t="shared" ref="H204:H235" si="4">IF(OR(B204&lt;$L$9,B204&gt;$L$8),TRUE,FALSE)</f>
        <v>0</v>
      </c>
    </row>
    <row r="205" spans="1:8">
      <c r="A205" s="3">
        <v>30.06</v>
      </c>
      <c r="B205">
        <v>2</v>
      </c>
      <c r="C205" t="s">
        <v>12</v>
      </c>
      <c r="D205" t="s">
        <v>18</v>
      </c>
      <c r="E205" t="s">
        <v>17</v>
      </c>
      <c r="F205" t="s">
        <v>10</v>
      </c>
      <c r="G205">
        <v>3</v>
      </c>
      <c r="H205" t="b">
        <f t="shared" si="4"/>
        <v>0</v>
      </c>
    </row>
    <row r="206" spans="1:8">
      <c r="A206" s="3">
        <v>25.89</v>
      </c>
      <c r="B206">
        <v>5.16</v>
      </c>
      <c r="C206" t="s">
        <v>12</v>
      </c>
      <c r="D206" t="s">
        <v>18</v>
      </c>
      <c r="E206" t="s">
        <v>17</v>
      </c>
      <c r="F206" t="s">
        <v>10</v>
      </c>
      <c r="G206">
        <v>4</v>
      </c>
      <c r="H206" t="b">
        <f t="shared" si="4"/>
        <v>0</v>
      </c>
    </row>
    <row r="207" spans="1:8">
      <c r="A207" s="3">
        <v>13.27</v>
      </c>
      <c r="B207">
        <v>2.5</v>
      </c>
      <c r="C207" t="s">
        <v>7</v>
      </c>
      <c r="D207" t="s">
        <v>18</v>
      </c>
      <c r="E207" t="s">
        <v>17</v>
      </c>
      <c r="F207" t="s">
        <v>10</v>
      </c>
      <c r="G207">
        <v>2</v>
      </c>
      <c r="H207" t="b">
        <f t="shared" si="4"/>
        <v>0</v>
      </c>
    </row>
    <row r="208" spans="1:8">
      <c r="A208" s="3">
        <v>12.9</v>
      </c>
      <c r="B208">
        <v>1.1000000000000001</v>
      </c>
      <c r="C208" t="s">
        <v>7</v>
      </c>
      <c r="D208" t="s">
        <v>18</v>
      </c>
      <c r="E208" t="s">
        <v>17</v>
      </c>
      <c r="F208" t="s">
        <v>10</v>
      </c>
      <c r="G208">
        <v>2</v>
      </c>
      <c r="H208" t="b">
        <f t="shared" si="4"/>
        <v>0</v>
      </c>
    </row>
    <row r="209" spans="1:8">
      <c r="A209" s="3">
        <v>28.15</v>
      </c>
      <c r="B209">
        <v>3</v>
      </c>
      <c r="C209" t="s">
        <v>12</v>
      </c>
      <c r="D209" t="s">
        <v>18</v>
      </c>
      <c r="E209" t="s">
        <v>17</v>
      </c>
      <c r="F209" t="s">
        <v>10</v>
      </c>
      <c r="G209">
        <v>5</v>
      </c>
      <c r="H209" t="b">
        <f t="shared" si="4"/>
        <v>0</v>
      </c>
    </row>
    <row r="210" spans="1:8">
      <c r="A210" s="3">
        <v>11.59</v>
      </c>
      <c r="B210">
        <v>1.5</v>
      </c>
      <c r="C210" t="s">
        <v>12</v>
      </c>
      <c r="D210" t="s">
        <v>18</v>
      </c>
      <c r="E210" t="s">
        <v>17</v>
      </c>
      <c r="F210" t="s">
        <v>10</v>
      </c>
      <c r="G210">
        <v>2</v>
      </c>
      <c r="H210" t="b">
        <f t="shared" si="4"/>
        <v>0</v>
      </c>
    </row>
    <row r="211" spans="1:8">
      <c r="A211" s="3">
        <v>7.74</v>
      </c>
      <c r="B211">
        <v>1.44</v>
      </c>
      <c r="C211" t="s">
        <v>12</v>
      </c>
      <c r="D211" t="s">
        <v>18</v>
      </c>
      <c r="E211" t="s">
        <v>17</v>
      </c>
      <c r="F211" t="s">
        <v>10</v>
      </c>
      <c r="G211">
        <v>2</v>
      </c>
      <c r="H211" t="b">
        <f t="shared" si="4"/>
        <v>0</v>
      </c>
    </row>
    <row r="212" spans="1:8">
      <c r="A212" s="3">
        <v>30.14</v>
      </c>
      <c r="B212">
        <v>3.09</v>
      </c>
      <c r="C212" t="s">
        <v>7</v>
      </c>
      <c r="D212" t="s">
        <v>18</v>
      </c>
      <c r="E212" t="s">
        <v>17</v>
      </c>
      <c r="F212" t="s">
        <v>10</v>
      </c>
      <c r="G212">
        <v>4</v>
      </c>
      <c r="H212" t="b">
        <f t="shared" si="4"/>
        <v>0</v>
      </c>
    </row>
    <row r="213" spans="1:8">
      <c r="A213" s="3">
        <v>12.16</v>
      </c>
      <c r="B213">
        <v>2.2000000000000002</v>
      </c>
      <c r="C213" t="s">
        <v>12</v>
      </c>
      <c r="D213" t="s">
        <v>18</v>
      </c>
      <c r="E213" t="s">
        <v>21</v>
      </c>
      <c r="F213" t="s">
        <v>20</v>
      </c>
      <c r="G213">
        <v>2</v>
      </c>
      <c r="H213" t="b">
        <f t="shared" si="4"/>
        <v>0</v>
      </c>
    </row>
    <row r="214" spans="1:8">
      <c r="A214" s="3">
        <v>13.42</v>
      </c>
      <c r="B214">
        <v>3.48</v>
      </c>
      <c r="C214" t="s">
        <v>7</v>
      </c>
      <c r="D214" t="s">
        <v>18</v>
      </c>
      <c r="E214" t="s">
        <v>21</v>
      </c>
      <c r="F214" t="s">
        <v>20</v>
      </c>
      <c r="G214">
        <v>2</v>
      </c>
      <c r="H214" t="b">
        <f t="shared" si="4"/>
        <v>0</v>
      </c>
    </row>
    <row r="215" spans="1:8">
      <c r="A215" s="3">
        <v>8.58</v>
      </c>
      <c r="B215">
        <v>1.92</v>
      </c>
      <c r="C215" t="s">
        <v>12</v>
      </c>
      <c r="D215" t="s">
        <v>18</v>
      </c>
      <c r="E215" t="s">
        <v>21</v>
      </c>
      <c r="F215" t="s">
        <v>20</v>
      </c>
      <c r="G215">
        <v>1</v>
      </c>
      <c r="H215" t="b">
        <f t="shared" si="4"/>
        <v>0</v>
      </c>
    </row>
    <row r="216" spans="1:8">
      <c r="A216" s="3">
        <v>15.98</v>
      </c>
      <c r="B216">
        <v>3</v>
      </c>
      <c r="C216" t="s">
        <v>7</v>
      </c>
      <c r="D216" t="s">
        <v>8</v>
      </c>
      <c r="E216" t="s">
        <v>21</v>
      </c>
      <c r="F216" t="s">
        <v>20</v>
      </c>
      <c r="G216">
        <v>3</v>
      </c>
      <c r="H216" t="b">
        <f t="shared" si="4"/>
        <v>0</v>
      </c>
    </row>
    <row r="217" spans="1:8">
      <c r="A217" s="3">
        <v>13.42</v>
      </c>
      <c r="B217">
        <v>1.58</v>
      </c>
      <c r="C217" t="s">
        <v>12</v>
      </c>
      <c r="D217" t="s">
        <v>18</v>
      </c>
      <c r="E217" t="s">
        <v>21</v>
      </c>
      <c r="F217" t="s">
        <v>20</v>
      </c>
      <c r="G217">
        <v>2</v>
      </c>
      <c r="H217" t="b">
        <f t="shared" si="4"/>
        <v>0</v>
      </c>
    </row>
    <row r="218" spans="1:8">
      <c r="A218" s="3">
        <v>16.27</v>
      </c>
      <c r="B218">
        <v>2.5</v>
      </c>
      <c r="C218" t="s">
        <v>7</v>
      </c>
      <c r="D218" t="s">
        <v>18</v>
      </c>
      <c r="E218" t="s">
        <v>21</v>
      </c>
      <c r="F218" t="s">
        <v>20</v>
      </c>
      <c r="G218">
        <v>2</v>
      </c>
      <c r="H218" t="b">
        <f t="shared" si="4"/>
        <v>0</v>
      </c>
    </row>
    <row r="219" spans="1:8">
      <c r="A219" s="3">
        <v>10.09</v>
      </c>
      <c r="B219">
        <v>2</v>
      </c>
      <c r="C219" t="s">
        <v>7</v>
      </c>
      <c r="D219" t="s">
        <v>18</v>
      </c>
      <c r="E219" t="s">
        <v>21</v>
      </c>
      <c r="F219" t="s">
        <v>20</v>
      </c>
      <c r="G219">
        <v>2</v>
      </c>
      <c r="H219" t="b">
        <f t="shared" si="4"/>
        <v>0</v>
      </c>
    </row>
    <row r="220" spans="1:8">
      <c r="A220" s="3">
        <v>20.45</v>
      </c>
      <c r="B220">
        <v>3</v>
      </c>
      <c r="C220" t="s">
        <v>12</v>
      </c>
      <c r="D220" t="s">
        <v>8</v>
      </c>
      <c r="E220" t="s">
        <v>17</v>
      </c>
      <c r="F220" t="s">
        <v>10</v>
      </c>
      <c r="G220">
        <v>4</v>
      </c>
      <c r="H220" t="b">
        <f t="shared" si="4"/>
        <v>0</v>
      </c>
    </row>
    <row r="221" spans="1:8">
      <c r="A221" s="3">
        <v>13.28</v>
      </c>
      <c r="B221">
        <v>2.72</v>
      </c>
      <c r="C221" t="s">
        <v>12</v>
      </c>
      <c r="D221" t="s">
        <v>8</v>
      </c>
      <c r="E221" t="s">
        <v>17</v>
      </c>
      <c r="F221" t="s">
        <v>10</v>
      </c>
      <c r="G221">
        <v>2</v>
      </c>
      <c r="H221" t="b">
        <f t="shared" si="4"/>
        <v>0</v>
      </c>
    </row>
    <row r="222" spans="1:8">
      <c r="A222" s="3">
        <v>22.12</v>
      </c>
      <c r="B222">
        <v>2.88</v>
      </c>
      <c r="C222" t="s">
        <v>7</v>
      </c>
      <c r="D222" t="s">
        <v>18</v>
      </c>
      <c r="E222" t="s">
        <v>17</v>
      </c>
      <c r="F222" t="s">
        <v>10</v>
      </c>
      <c r="G222">
        <v>2</v>
      </c>
      <c r="H222" t="b">
        <f t="shared" si="4"/>
        <v>0</v>
      </c>
    </row>
    <row r="223" spans="1:8">
      <c r="A223" s="3">
        <v>24.01</v>
      </c>
      <c r="B223">
        <v>2</v>
      </c>
      <c r="C223" t="s">
        <v>12</v>
      </c>
      <c r="D223" t="s">
        <v>18</v>
      </c>
      <c r="E223" t="s">
        <v>17</v>
      </c>
      <c r="F223" t="s">
        <v>10</v>
      </c>
      <c r="G223">
        <v>4</v>
      </c>
      <c r="H223" t="b">
        <f t="shared" si="4"/>
        <v>0</v>
      </c>
    </row>
    <row r="224" spans="1:8">
      <c r="A224" s="3">
        <v>15.69</v>
      </c>
      <c r="B224">
        <v>3</v>
      </c>
      <c r="C224" t="s">
        <v>12</v>
      </c>
      <c r="D224" t="s">
        <v>18</v>
      </c>
      <c r="E224" t="s">
        <v>17</v>
      </c>
      <c r="F224" t="s">
        <v>10</v>
      </c>
      <c r="G224">
        <v>3</v>
      </c>
      <c r="H224" t="b">
        <f t="shared" si="4"/>
        <v>0</v>
      </c>
    </row>
    <row r="225" spans="1:8">
      <c r="A225" s="3">
        <v>11.61</v>
      </c>
      <c r="B225">
        <v>3.39</v>
      </c>
      <c r="C225" t="s">
        <v>12</v>
      </c>
      <c r="D225" t="s">
        <v>8</v>
      </c>
      <c r="E225" t="s">
        <v>17</v>
      </c>
      <c r="F225" t="s">
        <v>10</v>
      </c>
      <c r="G225">
        <v>2</v>
      </c>
      <c r="H225" t="b">
        <f t="shared" si="4"/>
        <v>0</v>
      </c>
    </row>
    <row r="226" spans="1:8">
      <c r="A226" s="3">
        <v>10.77</v>
      </c>
      <c r="B226">
        <v>1.47</v>
      </c>
      <c r="C226" t="s">
        <v>12</v>
      </c>
      <c r="D226" t="s">
        <v>8</v>
      </c>
      <c r="E226" t="s">
        <v>17</v>
      </c>
      <c r="F226" t="s">
        <v>10</v>
      </c>
      <c r="G226">
        <v>2</v>
      </c>
      <c r="H226" t="b">
        <f t="shared" si="4"/>
        <v>0</v>
      </c>
    </row>
    <row r="227" spans="1:8">
      <c r="A227" s="3">
        <v>15.53</v>
      </c>
      <c r="B227">
        <v>3</v>
      </c>
      <c r="C227" t="s">
        <v>12</v>
      </c>
      <c r="D227" t="s">
        <v>18</v>
      </c>
      <c r="E227" t="s">
        <v>17</v>
      </c>
      <c r="F227" t="s">
        <v>10</v>
      </c>
      <c r="G227">
        <v>2</v>
      </c>
      <c r="H227" t="b">
        <f t="shared" si="4"/>
        <v>0</v>
      </c>
    </row>
    <row r="228" spans="1:8">
      <c r="A228" s="3">
        <v>10.07</v>
      </c>
      <c r="B228">
        <v>1.25</v>
      </c>
      <c r="C228" t="s">
        <v>12</v>
      </c>
      <c r="D228" t="s">
        <v>8</v>
      </c>
      <c r="E228" t="s">
        <v>17</v>
      </c>
      <c r="F228" t="s">
        <v>10</v>
      </c>
      <c r="G228">
        <v>2</v>
      </c>
      <c r="H228" t="b">
        <f t="shared" si="4"/>
        <v>0</v>
      </c>
    </row>
    <row r="229" spans="1:8">
      <c r="A229" s="3">
        <v>12.6</v>
      </c>
      <c r="B229">
        <v>1</v>
      </c>
      <c r="C229" t="s">
        <v>12</v>
      </c>
      <c r="D229" t="s">
        <v>18</v>
      </c>
      <c r="E229" t="s">
        <v>17</v>
      </c>
      <c r="F229" t="s">
        <v>10</v>
      </c>
      <c r="G229">
        <v>2</v>
      </c>
      <c r="H229" t="b">
        <f t="shared" si="4"/>
        <v>0</v>
      </c>
    </row>
    <row r="230" spans="1:8">
      <c r="A230" s="3">
        <v>32.83</v>
      </c>
      <c r="B230">
        <v>1.17</v>
      </c>
      <c r="C230" t="s">
        <v>12</v>
      </c>
      <c r="D230" t="s">
        <v>18</v>
      </c>
      <c r="E230" t="s">
        <v>17</v>
      </c>
      <c r="F230" t="s">
        <v>10</v>
      </c>
      <c r="G230">
        <v>2</v>
      </c>
      <c r="H230" t="b">
        <f t="shared" si="4"/>
        <v>0</v>
      </c>
    </row>
    <row r="231" spans="1:8">
      <c r="A231" s="3">
        <v>35.83</v>
      </c>
      <c r="B231">
        <v>4.67</v>
      </c>
      <c r="C231" t="s">
        <v>7</v>
      </c>
      <c r="D231" t="s">
        <v>8</v>
      </c>
      <c r="E231" t="s">
        <v>17</v>
      </c>
      <c r="F231" t="s">
        <v>10</v>
      </c>
      <c r="G231">
        <v>3</v>
      </c>
      <c r="H231" t="b">
        <f t="shared" si="4"/>
        <v>0</v>
      </c>
    </row>
    <row r="232" spans="1:8">
      <c r="A232" s="3">
        <v>27.18</v>
      </c>
      <c r="B232">
        <v>2</v>
      </c>
      <c r="C232" t="s">
        <v>7</v>
      </c>
      <c r="D232" t="s">
        <v>18</v>
      </c>
      <c r="E232" t="s">
        <v>17</v>
      </c>
      <c r="F232" t="s">
        <v>10</v>
      </c>
      <c r="G232">
        <v>2</v>
      </c>
      <c r="H232" t="b">
        <f t="shared" si="4"/>
        <v>0</v>
      </c>
    </row>
    <row r="233" spans="1:8">
      <c r="A233" s="3">
        <v>22.67</v>
      </c>
      <c r="B233">
        <v>2</v>
      </c>
      <c r="C233" t="s">
        <v>12</v>
      </c>
      <c r="D233" t="s">
        <v>18</v>
      </c>
      <c r="E233" t="s">
        <v>17</v>
      </c>
      <c r="F233" t="s">
        <v>10</v>
      </c>
      <c r="G233">
        <v>2</v>
      </c>
      <c r="H233" t="b">
        <f t="shared" si="4"/>
        <v>0</v>
      </c>
    </row>
    <row r="234" spans="1:8">
      <c r="A234" s="3">
        <v>17.82</v>
      </c>
      <c r="B234">
        <v>1.75</v>
      </c>
      <c r="C234" t="s">
        <v>12</v>
      </c>
      <c r="D234" t="s">
        <v>8</v>
      </c>
      <c r="E234" t="s">
        <v>17</v>
      </c>
      <c r="F234" t="s">
        <v>10</v>
      </c>
      <c r="G234">
        <v>2</v>
      </c>
      <c r="H234" t="b">
        <f t="shared" si="4"/>
        <v>0</v>
      </c>
    </row>
    <row r="235" spans="1:8">
      <c r="A235" s="3">
        <v>18.78</v>
      </c>
      <c r="B235">
        <v>3</v>
      </c>
      <c r="C235" t="s">
        <v>7</v>
      </c>
      <c r="D235" t="s">
        <v>8</v>
      </c>
      <c r="E235" t="s">
        <v>19</v>
      </c>
      <c r="F235" t="s">
        <v>10</v>
      </c>
      <c r="G235">
        <v>2</v>
      </c>
      <c r="H235" t="b">
        <f t="shared" si="4"/>
        <v>0</v>
      </c>
    </row>
  </sheetData>
  <autoFilter ref="H1:H235" xr:uid="{15925C12-D09B-4A23-931C-FEA4190590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 outliers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Aatiqa Bano</dc:creator>
  <cp:keywords/>
  <dc:description/>
  <cp:lastModifiedBy>AATIQA BANO</cp:lastModifiedBy>
  <cp:revision/>
  <dcterms:created xsi:type="dcterms:W3CDTF">2024-06-26T11:06:40Z</dcterms:created>
  <dcterms:modified xsi:type="dcterms:W3CDTF">2024-06-28T16:04:12Z</dcterms:modified>
  <cp:category/>
  <cp:contentStatus/>
</cp:coreProperties>
</file>