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-coe\data_capture_testing20230314\"/>
    </mc:Choice>
  </mc:AlternateContent>
  <xr:revisionPtr revIDLastSave="0" documentId="13_ncr:1_{67DC779F-DB01-436D-B828-00BF8C3BC1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f_coe_records" sheetId="1" r:id="rId1"/>
    <sheet name="Sheet1" sheetId="2" r:id="rId2"/>
  </sheets>
  <definedNames>
    <definedName name="_xlnm._FilterDatabase" localSheetId="0" hidden="1">rf_coe_records!$M$2:$Q$2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4" i="2"/>
  <c r="T103" i="2"/>
  <c r="S103" i="2"/>
  <c r="T102" i="2"/>
  <c r="S102" i="2"/>
  <c r="T101" i="2"/>
  <c r="S101" i="2"/>
  <c r="V101" i="2" s="1"/>
  <c r="T100" i="2"/>
  <c r="S100" i="2"/>
  <c r="V100" i="2" s="1"/>
  <c r="T99" i="2"/>
  <c r="S99" i="2"/>
  <c r="T98" i="2"/>
  <c r="S98" i="2"/>
  <c r="T97" i="2"/>
  <c r="S97" i="2"/>
  <c r="V97" i="2" s="1"/>
  <c r="T96" i="2"/>
  <c r="S96" i="2"/>
  <c r="V96" i="2" s="1"/>
  <c r="T95" i="2"/>
  <c r="S95" i="2"/>
  <c r="T94" i="2"/>
  <c r="S94" i="2"/>
  <c r="U94" i="2" s="1"/>
  <c r="T93" i="2"/>
  <c r="S93" i="2"/>
  <c r="V93" i="2" s="1"/>
  <c r="T92" i="2"/>
  <c r="S92" i="2"/>
  <c r="U92" i="2" s="1"/>
  <c r="T91" i="2"/>
  <c r="S91" i="2"/>
  <c r="W91" i="2" s="1"/>
  <c r="T90" i="2"/>
  <c r="S90" i="2"/>
  <c r="T89" i="2"/>
  <c r="S89" i="2"/>
  <c r="V89" i="2" s="1"/>
  <c r="T88" i="2"/>
  <c r="S88" i="2"/>
  <c r="V88" i="2" s="1"/>
  <c r="T87" i="2"/>
  <c r="S87" i="2"/>
  <c r="T86" i="2"/>
  <c r="S86" i="2"/>
  <c r="T85" i="2"/>
  <c r="S85" i="2"/>
  <c r="V85" i="2" s="1"/>
  <c r="T84" i="2"/>
  <c r="S84" i="2"/>
  <c r="T83" i="2"/>
  <c r="S83" i="2"/>
  <c r="T82" i="2"/>
  <c r="S82" i="2"/>
  <c r="V82" i="2" s="1"/>
  <c r="T81" i="2"/>
  <c r="S81" i="2"/>
  <c r="V81" i="2" s="1"/>
  <c r="T80" i="2"/>
  <c r="S80" i="2"/>
  <c r="V80" i="2" s="1"/>
  <c r="T79" i="2"/>
  <c r="S79" i="2"/>
  <c r="T78" i="2"/>
  <c r="S78" i="2"/>
  <c r="T77" i="2"/>
  <c r="S77" i="2"/>
  <c r="V77" i="2" s="1"/>
  <c r="T76" i="2"/>
  <c r="S76" i="2"/>
  <c r="T75" i="2"/>
  <c r="S75" i="2"/>
  <c r="T74" i="2"/>
  <c r="S74" i="2"/>
  <c r="U74" i="2" s="1"/>
  <c r="T73" i="2"/>
  <c r="S73" i="2"/>
  <c r="V73" i="2" s="1"/>
  <c r="T72" i="2"/>
  <c r="S72" i="2"/>
  <c r="U72" i="2" s="1"/>
  <c r="T71" i="2"/>
  <c r="S71" i="2"/>
  <c r="W71" i="2" s="1"/>
  <c r="T70" i="2"/>
  <c r="S70" i="2"/>
  <c r="T69" i="2"/>
  <c r="S69" i="2"/>
  <c r="V69" i="2" s="1"/>
  <c r="T68" i="2"/>
  <c r="S68" i="2"/>
  <c r="T67" i="2"/>
  <c r="S67" i="2"/>
  <c r="T66" i="2"/>
  <c r="S66" i="2"/>
  <c r="T65" i="2"/>
  <c r="S65" i="2"/>
  <c r="V65" i="2" s="1"/>
  <c r="T64" i="2"/>
  <c r="S64" i="2"/>
  <c r="W64" i="2" s="1"/>
  <c r="T63" i="2"/>
  <c r="S63" i="2"/>
  <c r="T62" i="2"/>
  <c r="S62" i="2"/>
  <c r="U62" i="2" s="1"/>
  <c r="T61" i="2"/>
  <c r="S61" i="2"/>
  <c r="V61" i="2" s="1"/>
  <c r="T60" i="2"/>
  <c r="S60" i="2"/>
  <c r="V60" i="2" s="1"/>
  <c r="T59" i="2"/>
  <c r="S59" i="2"/>
  <c r="T58" i="2"/>
  <c r="S58" i="2"/>
  <c r="U58" i="2" s="1"/>
  <c r="T57" i="2"/>
  <c r="S57" i="2"/>
  <c r="V57" i="2" s="1"/>
  <c r="T56" i="2"/>
  <c r="S56" i="2"/>
  <c r="T55" i="2"/>
  <c r="S55" i="2"/>
  <c r="T54" i="2"/>
  <c r="S54" i="2"/>
  <c r="V54" i="2" s="1"/>
  <c r="T53" i="2"/>
  <c r="S53" i="2"/>
  <c r="V53" i="2" s="1"/>
  <c r="T52" i="2"/>
  <c r="S52" i="2"/>
  <c r="W52" i="2" s="1"/>
  <c r="T51" i="2"/>
  <c r="S51" i="2"/>
  <c r="W51" i="2" s="1"/>
  <c r="T50" i="2"/>
  <c r="S50" i="2"/>
  <c r="T49" i="2"/>
  <c r="S49" i="2"/>
  <c r="V49" i="2" s="1"/>
  <c r="T48" i="2"/>
  <c r="S48" i="2"/>
  <c r="V48" i="2" s="1"/>
  <c r="T47" i="2"/>
  <c r="S47" i="2"/>
  <c r="T46" i="2"/>
  <c r="S46" i="2"/>
  <c r="T45" i="2"/>
  <c r="S45" i="2"/>
  <c r="V45" i="2" s="1"/>
  <c r="T44" i="2"/>
  <c r="S44" i="2"/>
  <c r="T43" i="2"/>
  <c r="S43" i="2"/>
  <c r="T42" i="2"/>
  <c r="S42" i="2"/>
  <c r="V42" i="2" s="1"/>
  <c r="T41" i="2"/>
  <c r="S41" i="2"/>
  <c r="V41" i="2" s="1"/>
  <c r="T40" i="2"/>
  <c r="S40" i="2"/>
  <c r="V40" i="2" s="1"/>
  <c r="T39" i="2"/>
  <c r="S39" i="2"/>
  <c r="W39" i="2" s="1"/>
  <c r="T38" i="2"/>
  <c r="S38" i="2"/>
  <c r="U38" i="2" s="1"/>
  <c r="T37" i="2"/>
  <c r="S37" i="2"/>
  <c r="V37" i="2" s="1"/>
  <c r="T36" i="2"/>
  <c r="S36" i="2"/>
  <c r="V36" i="2" s="1"/>
  <c r="T35" i="2"/>
  <c r="S35" i="2"/>
  <c r="T34" i="2"/>
  <c r="S34" i="2"/>
  <c r="T33" i="2"/>
  <c r="S33" i="2"/>
  <c r="V33" i="2" s="1"/>
  <c r="T32" i="2"/>
  <c r="S32" i="2"/>
  <c r="V32" i="2" s="1"/>
  <c r="T31" i="2"/>
  <c r="S31" i="2"/>
  <c r="T30" i="2"/>
  <c r="S30" i="2"/>
  <c r="T29" i="2"/>
  <c r="S29" i="2"/>
  <c r="V29" i="2" s="1"/>
  <c r="T28" i="2"/>
  <c r="S28" i="2"/>
  <c r="T27" i="2"/>
  <c r="S27" i="2"/>
  <c r="T26" i="2"/>
  <c r="S26" i="2"/>
  <c r="T25" i="2"/>
  <c r="S25" i="2"/>
  <c r="V25" i="2" s="1"/>
  <c r="T24" i="2"/>
  <c r="S24" i="2"/>
  <c r="T23" i="2"/>
  <c r="S23" i="2"/>
  <c r="T22" i="2"/>
  <c r="S22" i="2"/>
  <c r="U22" i="2" s="1"/>
  <c r="T21" i="2"/>
  <c r="S21" i="2"/>
  <c r="V21" i="2" s="1"/>
  <c r="T20" i="2"/>
  <c r="S20" i="2"/>
  <c r="V20" i="2" s="1"/>
  <c r="T19" i="2"/>
  <c r="S19" i="2"/>
  <c r="T18" i="2"/>
  <c r="S18" i="2"/>
  <c r="T17" i="2"/>
  <c r="S17" i="2"/>
  <c r="V17" i="2" s="1"/>
  <c r="T16" i="2"/>
  <c r="S16" i="2"/>
  <c r="T15" i="2"/>
  <c r="S15" i="2"/>
  <c r="T14" i="2"/>
  <c r="S14" i="2"/>
  <c r="T13" i="2"/>
  <c r="S13" i="2"/>
  <c r="V13" i="2" s="1"/>
  <c r="T12" i="2"/>
  <c r="S12" i="2"/>
  <c r="W12" i="2" s="1"/>
  <c r="T11" i="2"/>
  <c r="S11" i="2"/>
  <c r="T10" i="2"/>
  <c r="S10" i="2"/>
  <c r="T9" i="2"/>
  <c r="S9" i="2"/>
  <c r="V9" i="2" s="1"/>
  <c r="T8" i="2"/>
  <c r="S8" i="2"/>
  <c r="V8" i="2" s="1"/>
  <c r="T7" i="2"/>
  <c r="S7" i="2"/>
  <c r="T6" i="2"/>
  <c r="S6" i="2"/>
  <c r="T5" i="2"/>
  <c r="S5" i="2"/>
  <c r="V5" i="2" s="1"/>
  <c r="T4" i="2"/>
  <c r="S4" i="2"/>
  <c r="T2" i="2"/>
  <c r="S2" i="2"/>
  <c r="S14" i="1"/>
  <c r="T14" i="1"/>
  <c r="U14" i="1" s="1"/>
  <c r="V14" i="1"/>
  <c r="W14" i="1"/>
  <c r="S24" i="1"/>
  <c r="V24" i="1" s="1"/>
  <c r="T24" i="1"/>
  <c r="U24" i="1"/>
  <c r="W24" i="1"/>
  <c r="S34" i="1"/>
  <c r="W34" i="1" s="1"/>
  <c r="T34" i="1"/>
  <c r="U34" i="1"/>
  <c r="V34" i="1"/>
  <c r="S44" i="1"/>
  <c r="T44" i="1"/>
  <c r="U44" i="1"/>
  <c r="V44" i="1"/>
  <c r="W44" i="1"/>
  <c r="S54" i="1"/>
  <c r="T54" i="1"/>
  <c r="U54" i="1" s="1"/>
  <c r="V54" i="1"/>
  <c r="W54" i="1"/>
  <c r="S64" i="1"/>
  <c r="T64" i="1"/>
  <c r="U64" i="1"/>
  <c r="V64" i="1"/>
  <c r="W64" i="1"/>
  <c r="S74" i="1"/>
  <c r="W74" i="1" s="1"/>
  <c r="T74" i="1"/>
  <c r="U74" i="1"/>
  <c r="V74" i="1"/>
  <c r="S84" i="1"/>
  <c r="T84" i="1"/>
  <c r="U84" i="1"/>
  <c r="V84" i="1"/>
  <c r="W84" i="1"/>
  <c r="S94" i="1"/>
  <c r="T94" i="1"/>
  <c r="U94" i="1" s="1"/>
  <c r="V94" i="1"/>
  <c r="W94" i="1"/>
  <c r="S104" i="1"/>
  <c r="T104" i="1"/>
  <c r="U104" i="1"/>
  <c r="V104" i="1"/>
  <c r="W104" i="1"/>
  <c r="S114" i="1"/>
  <c r="W114" i="1" s="1"/>
  <c r="T114" i="1"/>
  <c r="U114" i="1"/>
  <c r="V114" i="1"/>
  <c r="S124" i="1"/>
  <c r="T124" i="1"/>
  <c r="U124" i="1"/>
  <c r="V124" i="1"/>
  <c r="W124" i="1"/>
  <c r="S134" i="1"/>
  <c r="T134" i="1"/>
  <c r="U134" i="1" s="1"/>
  <c r="V134" i="1"/>
  <c r="W134" i="1"/>
  <c r="S144" i="1"/>
  <c r="T144" i="1"/>
  <c r="U144" i="1"/>
  <c r="V144" i="1"/>
  <c r="W144" i="1"/>
  <c r="S154" i="1"/>
  <c r="W154" i="1" s="1"/>
  <c r="T154" i="1"/>
  <c r="U154" i="1"/>
  <c r="V154" i="1"/>
  <c r="S164" i="1"/>
  <c r="T164" i="1"/>
  <c r="U164" i="1"/>
  <c r="V164" i="1"/>
  <c r="W164" i="1"/>
  <c r="S174" i="1"/>
  <c r="T174" i="1"/>
  <c r="U174" i="1" s="1"/>
  <c r="V174" i="1"/>
  <c r="W174" i="1"/>
  <c r="S184" i="1"/>
  <c r="T184" i="1"/>
  <c r="U184" i="1"/>
  <c r="V184" i="1"/>
  <c r="W184" i="1"/>
  <c r="S194" i="1"/>
  <c r="W194" i="1" s="1"/>
  <c r="T194" i="1"/>
  <c r="U194" i="1"/>
  <c r="V194" i="1"/>
  <c r="S204" i="1"/>
  <c r="T204" i="1"/>
  <c r="U204" i="1"/>
  <c r="V204" i="1"/>
  <c r="W204" i="1"/>
  <c r="S214" i="1"/>
  <c r="T214" i="1"/>
  <c r="U214" i="1" s="1"/>
  <c r="V214" i="1"/>
  <c r="W214" i="1"/>
  <c r="S224" i="1"/>
  <c r="T224" i="1"/>
  <c r="U224" i="1"/>
  <c r="V224" i="1"/>
  <c r="W224" i="1"/>
  <c r="S234" i="1"/>
  <c r="W234" i="1" s="1"/>
  <c r="T234" i="1"/>
  <c r="U234" i="1"/>
  <c r="V234" i="1"/>
  <c r="S244" i="1"/>
  <c r="T244" i="1"/>
  <c r="U244" i="1"/>
  <c r="V244" i="1"/>
  <c r="W244" i="1"/>
  <c r="S254" i="1"/>
  <c r="T254" i="1"/>
  <c r="U254" i="1" s="1"/>
  <c r="V254" i="1"/>
  <c r="W254" i="1"/>
  <c r="S264" i="1"/>
  <c r="T264" i="1"/>
  <c r="U264" i="1"/>
  <c r="V264" i="1"/>
  <c r="W264" i="1"/>
  <c r="S274" i="1"/>
  <c r="W274" i="1" s="1"/>
  <c r="T274" i="1"/>
  <c r="U274" i="1"/>
  <c r="V274" i="1"/>
  <c r="S284" i="1"/>
  <c r="T284" i="1"/>
  <c r="U284" i="1"/>
  <c r="V284" i="1"/>
  <c r="W284" i="1"/>
  <c r="S294" i="1"/>
  <c r="T294" i="1"/>
  <c r="U294" i="1" s="1"/>
  <c r="V294" i="1"/>
  <c r="W294" i="1"/>
  <c r="S304" i="1"/>
  <c r="T304" i="1"/>
  <c r="U304" i="1"/>
  <c r="V304" i="1"/>
  <c r="W304" i="1"/>
  <c r="S314" i="1"/>
  <c r="W314" i="1" s="1"/>
  <c r="T314" i="1"/>
  <c r="U314" i="1"/>
  <c r="V314" i="1"/>
  <c r="S324" i="1"/>
  <c r="T324" i="1"/>
  <c r="U324" i="1"/>
  <c r="V324" i="1"/>
  <c r="W324" i="1"/>
  <c r="S334" i="1"/>
  <c r="T334" i="1"/>
  <c r="U334" i="1" s="1"/>
  <c r="V334" i="1"/>
  <c r="W334" i="1"/>
  <c r="S344" i="1"/>
  <c r="T344" i="1"/>
  <c r="U344" i="1"/>
  <c r="V344" i="1"/>
  <c r="W344" i="1"/>
  <c r="S354" i="1"/>
  <c r="W354" i="1" s="1"/>
  <c r="T354" i="1"/>
  <c r="U354" i="1"/>
  <c r="V354" i="1"/>
  <c r="S364" i="1"/>
  <c r="T364" i="1"/>
  <c r="U364" i="1"/>
  <c r="V364" i="1"/>
  <c r="W364" i="1"/>
  <c r="S374" i="1"/>
  <c r="T374" i="1"/>
  <c r="U374" i="1" s="1"/>
  <c r="V374" i="1"/>
  <c r="W374" i="1"/>
  <c r="S384" i="1"/>
  <c r="T384" i="1"/>
  <c r="U384" i="1"/>
  <c r="V384" i="1"/>
  <c r="W384" i="1"/>
  <c r="S394" i="1"/>
  <c r="W394" i="1" s="1"/>
  <c r="T394" i="1"/>
  <c r="U394" i="1"/>
  <c r="V394" i="1"/>
  <c r="S404" i="1"/>
  <c r="T404" i="1"/>
  <c r="U404" i="1"/>
  <c r="V404" i="1"/>
  <c r="W404" i="1"/>
  <c r="S414" i="1"/>
  <c r="T414" i="1"/>
  <c r="U414" i="1" s="1"/>
  <c r="V414" i="1"/>
  <c r="W414" i="1"/>
  <c r="S424" i="1"/>
  <c r="T424" i="1"/>
  <c r="U424" i="1"/>
  <c r="V424" i="1"/>
  <c r="W424" i="1"/>
  <c r="S434" i="1"/>
  <c r="W434" i="1" s="1"/>
  <c r="T434" i="1"/>
  <c r="U434" i="1"/>
  <c r="V434" i="1"/>
  <c r="S444" i="1"/>
  <c r="T444" i="1"/>
  <c r="U444" i="1"/>
  <c r="V444" i="1"/>
  <c r="W444" i="1"/>
  <c r="S454" i="1"/>
  <c r="T454" i="1"/>
  <c r="U454" i="1" s="1"/>
  <c r="V454" i="1"/>
  <c r="W454" i="1"/>
  <c r="S464" i="1"/>
  <c r="T464" i="1"/>
  <c r="U464" i="1"/>
  <c r="V464" i="1"/>
  <c r="W464" i="1"/>
  <c r="S474" i="1"/>
  <c r="W474" i="1" s="1"/>
  <c r="T474" i="1"/>
  <c r="U474" i="1"/>
  <c r="V474" i="1"/>
  <c r="S484" i="1"/>
  <c r="T484" i="1"/>
  <c r="U484" i="1"/>
  <c r="V484" i="1"/>
  <c r="W484" i="1"/>
  <c r="S494" i="1"/>
  <c r="T494" i="1"/>
  <c r="U494" i="1" s="1"/>
  <c r="V494" i="1"/>
  <c r="S504" i="1"/>
  <c r="T504" i="1"/>
  <c r="U504" i="1"/>
  <c r="V504" i="1"/>
  <c r="W504" i="1"/>
  <c r="S514" i="1"/>
  <c r="W514" i="1" s="1"/>
  <c r="T514" i="1"/>
  <c r="U514" i="1"/>
  <c r="V514" i="1"/>
  <c r="S524" i="1"/>
  <c r="T524" i="1"/>
  <c r="U524" i="1"/>
  <c r="V524" i="1"/>
  <c r="W524" i="1"/>
  <c r="S534" i="1"/>
  <c r="T534" i="1"/>
  <c r="U534" i="1" s="1"/>
  <c r="V534" i="1"/>
  <c r="W534" i="1"/>
  <c r="S544" i="1"/>
  <c r="T544" i="1"/>
  <c r="U544" i="1"/>
  <c r="V544" i="1"/>
  <c r="W544" i="1"/>
  <c r="S554" i="1"/>
  <c r="W554" i="1" s="1"/>
  <c r="T554" i="1"/>
  <c r="U554" i="1"/>
  <c r="V554" i="1"/>
  <c r="S564" i="1"/>
  <c r="T564" i="1"/>
  <c r="U564" i="1"/>
  <c r="V564" i="1"/>
  <c r="W564" i="1"/>
  <c r="S574" i="1"/>
  <c r="T574" i="1"/>
  <c r="U574" i="1" s="1"/>
  <c r="V574" i="1"/>
  <c r="W574" i="1"/>
  <c r="S584" i="1"/>
  <c r="T584" i="1"/>
  <c r="U584" i="1"/>
  <c r="V584" i="1"/>
  <c r="W584" i="1"/>
  <c r="S594" i="1"/>
  <c r="W594" i="1" s="1"/>
  <c r="T594" i="1"/>
  <c r="U594" i="1"/>
  <c r="V594" i="1"/>
  <c r="S604" i="1"/>
  <c r="T604" i="1"/>
  <c r="U604" i="1"/>
  <c r="V604" i="1"/>
  <c r="W604" i="1"/>
  <c r="S614" i="1"/>
  <c r="T614" i="1"/>
  <c r="U614" i="1" s="1"/>
  <c r="V614" i="1"/>
  <c r="W614" i="1"/>
  <c r="S624" i="1"/>
  <c r="T624" i="1"/>
  <c r="U624" i="1"/>
  <c r="V624" i="1"/>
  <c r="W624" i="1"/>
  <c r="S634" i="1"/>
  <c r="W634" i="1" s="1"/>
  <c r="T634" i="1"/>
  <c r="U634" i="1"/>
  <c r="V634" i="1"/>
  <c r="S644" i="1"/>
  <c r="T644" i="1"/>
  <c r="U644" i="1"/>
  <c r="V644" i="1"/>
  <c r="W644" i="1"/>
  <c r="S654" i="1"/>
  <c r="T654" i="1"/>
  <c r="U654" i="1" s="1"/>
  <c r="V654" i="1"/>
  <c r="W654" i="1"/>
  <c r="S664" i="1"/>
  <c r="T664" i="1"/>
  <c r="U664" i="1"/>
  <c r="V664" i="1"/>
  <c r="W664" i="1"/>
  <c r="S674" i="1"/>
  <c r="W674" i="1" s="1"/>
  <c r="T674" i="1"/>
  <c r="U674" i="1"/>
  <c r="V674" i="1"/>
  <c r="S684" i="1"/>
  <c r="T684" i="1"/>
  <c r="U684" i="1"/>
  <c r="V684" i="1"/>
  <c r="W684" i="1"/>
  <c r="S694" i="1"/>
  <c r="T694" i="1"/>
  <c r="U694" i="1" s="1"/>
  <c r="V694" i="1"/>
  <c r="W694" i="1"/>
  <c r="S704" i="1"/>
  <c r="T704" i="1"/>
  <c r="U704" i="1"/>
  <c r="V704" i="1"/>
  <c r="W704" i="1"/>
  <c r="S714" i="1"/>
  <c r="W714" i="1" s="1"/>
  <c r="T714" i="1"/>
  <c r="U714" i="1"/>
  <c r="V714" i="1"/>
  <c r="S724" i="1"/>
  <c r="T724" i="1"/>
  <c r="U724" i="1"/>
  <c r="V724" i="1"/>
  <c r="W724" i="1"/>
  <c r="S734" i="1"/>
  <c r="T734" i="1"/>
  <c r="U734" i="1" s="1"/>
  <c r="V734" i="1"/>
  <c r="W734" i="1"/>
  <c r="S744" i="1"/>
  <c r="T744" i="1"/>
  <c r="U744" i="1"/>
  <c r="V744" i="1"/>
  <c r="W744" i="1"/>
  <c r="S754" i="1"/>
  <c r="W754" i="1" s="1"/>
  <c r="T754" i="1"/>
  <c r="U754" i="1"/>
  <c r="V754" i="1"/>
  <c r="S764" i="1"/>
  <c r="T764" i="1"/>
  <c r="U764" i="1"/>
  <c r="V764" i="1"/>
  <c r="W764" i="1"/>
  <c r="S774" i="1"/>
  <c r="T774" i="1"/>
  <c r="U774" i="1" s="1"/>
  <c r="V774" i="1"/>
  <c r="S784" i="1"/>
  <c r="T784" i="1"/>
  <c r="U784" i="1"/>
  <c r="V784" i="1"/>
  <c r="W784" i="1"/>
  <c r="S794" i="1"/>
  <c r="W794" i="1" s="1"/>
  <c r="T794" i="1"/>
  <c r="U794" i="1"/>
  <c r="V794" i="1"/>
  <c r="S804" i="1"/>
  <c r="T804" i="1"/>
  <c r="U804" i="1"/>
  <c r="V804" i="1"/>
  <c r="W804" i="1"/>
  <c r="S814" i="1"/>
  <c r="T814" i="1"/>
  <c r="U814" i="1" s="1"/>
  <c r="V814" i="1"/>
  <c r="S824" i="1"/>
  <c r="T824" i="1"/>
  <c r="U824" i="1"/>
  <c r="V824" i="1"/>
  <c r="W824" i="1"/>
  <c r="S834" i="1"/>
  <c r="W834" i="1" s="1"/>
  <c r="T834" i="1"/>
  <c r="U834" i="1"/>
  <c r="V834" i="1"/>
  <c r="S844" i="1"/>
  <c r="T844" i="1"/>
  <c r="U844" i="1"/>
  <c r="V844" i="1"/>
  <c r="W844" i="1"/>
  <c r="S854" i="1"/>
  <c r="T854" i="1"/>
  <c r="U854" i="1" s="1"/>
  <c r="V854" i="1"/>
  <c r="S864" i="1"/>
  <c r="T864" i="1"/>
  <c r="U864" i="1"/>
  <c r="V864" i="1"/>
  <c r="W864" i="1"/>
  <c r="S874" i="1"/>
  <c r="W874" i="1" s="1"/>
  <c r="T874" i="1"/>
  <c r="U874" i="1"/>
  <c r="V874" i="1"/>
  <c r="S884" i="1"/>
  <c r="T884" i="1"/>
  <c r="U884" i="1"/>
  <c r="V884" i="1"/>
  <c r="W884" i="1"/>
  <c r="S894" i="1"/>
  <c r="T894" i="1"/>
  <c r="U894" i="1" s="1"/>
  <c r="V894" i="1"/>
  <c r="S904" i="1"/>
  <c r="T904" i="1"/>
  <c r="U904" i="1"/>
  <c r="V904" i="1"/>
  <c r="W904" i="1"/>
  <c r="S914" i="1"/>
  <c r="W914" i="1" s="1"/>
  <c r="T914" i="1"/>
  <c r="U914" i="1"/>
  <c r="V914" i="1"/>
  <c r="S924" i="1"/>
  <c r="T924" i="1"/>
  <c r="U924" i="1"/>
  <c r="V924" i="1"/>
  <c r="W924" i="1"/>
  <c r="S934" i="1"/>
  <c r="T934" i="1"/>
  <c r="U934" i="1" s="1"/>
  <c r="V934" i="1"/>
  <c r="S944" i="1"/>
  <c r="T944" i="1"/>
  <c r="U944" i="1"/>
  <c r="V944" i="1"/>
  <c r="W944" i="1"/>
  <c r="S954" i="1"/>
  <c r="W954" i="1" s="1"/>
  <c r="T954" i="1"/>
  <c r="U954" i="1"/>
  <c r="V954" i="1"/>
  <c r="S964" i="1"/>
  <c r="T964" i="1"/>
  <c r="U964" i="1"/>
  <c r="V964" i="1"/>
  <c r="W964" i="1"/>
  <c r="S974" i="1"/>
  <c r="T974" i="1"/>
  <c r="U974" i="1" s="1"/>
  <c r="V974" i="1"/>
  <c r="S984" i="1"/>
  <c r="T984" i="1"/>
  <c r="U984" i="1"/>
  <c r="V984" i="1"/>
  <c r="W984" i="1"/>
  <c r="S994" i="1"/>
  <c r="W994" i="1" s="1"/>
  <c r="T994" i="1"/>
  <c r="U994" i="1"/>
  <c r="V994" i="1"/>
  <c r="S2" i="1"/>
  <c r="V2" i="1" s="1"/>
  <c r="T4" i="1"/>
  <c r="S4" i="1"/>
  <c r="T2" i="1"/>
  <c r="U6" i="2" l="1"/>
  <c r="W56" i="2"/>
  <c r="U66" i="2"/>
  <c r="U76" i="2"/>
  <c r="U86" i="2"/>
  <c r="U90" i="2"/>
  <c r="W23" i="2"/>
  <c r="W43" i="2"/>
  <c r="W63" i="2"/>
  <c r="W83" i="2"/>
  <c r="W55" i="2"/>
  <c r="W36" i="2"/>
  <c r="W11" i="2"/>
  <c r="U4" i="2"/>
  <c r="U14" i="2"/>
  <c r="U18" i="2"/>
  <c r="W28" i="2"/>
  <c r="W67" i="2"/>
  <c r="W68" i="2"/>
  <c r="W81" i="2"/>
  <c r="U100" i="2"/>
  <c r="W100" i="2"/>
  <c r="W88" i="2"/>
  <c r="W60" i="2"/>
  <c r="W79" i="2"/>
  <c r="W70" i="2"/>
  <c r="U50" i="2"/>
  <c r="U16" i="2"/>
  <c r="W54" i="2"/>
  <c r="U46" i="2"/>
  <c r="V46" i="2"/>
  <c r="U10" i="2"/>
  <c r="W27" i="2"/>
  <c r="U54" i="2"/>
  <c r="U20" i="2"/>
  <c r="U12" i="2"/>
  <c r="W20" i="2"/>
  <c r="W30" i="2"/>
  <c r="U48" i="2"/>
  <c r="W75" i="2"/>
  <c r="W92" i="2"/>
  <c r="W31" i="2"/>
  <c r="W48" i="2"/>
  <c r="U84" i="2"/>
  <c r="V76" i="2"/>
  <c r="W6" i="2"/>
  <c r="W77" i="2"/>
  <c r="W14" i="2"/>
  <c r="W24" i="2"/>
  <c r="U34" i="2"/>
  <c r="U78" i="2"/>
  <c r="V86" i="2"/>
  <c r="U102" i="2"/>
  <c r="W76" i="2"/>
  <c r="W86" i="2"/>
  <c r="V94" i="2"/>
  <c r="V6" i="2"/>
  <c r="W41" i="2"/>
  <c r="U8" i="2"/>
  <c r="W35" i="2"/>
  <c r="U60" i="2"/>
  <c r="W69" i="2"/>
  <c r="W94" i="2"/>
  <c r="W103" i="2"/>
  <c r="W8" i="2"/>
  <c r="U44" i="2"/>
  <c r="U52" i="2"/>
  <c r="W95" i="2"/>
  <c r="W37" i="2"/>
  <c r="U98" i="2"/>
  <c r="W29" i="2"/>
  <c r="V14" i="2"/>
  <c r="W93" i="2"/>
  <c r="U26" i="2"/>
  <c r="U36" i="2"/>
  <c r="V4" i="2"/>
  <c r="V72" i="2"/>
  <c r="W32" i="2"/>
  <c r="W21" i="2"/>
  <c r="U28" i="2"/>
  <c r="W96" i="2"/>
  <c r="W22" i="2"/>
  <c r="W46" i="2"/>
  <c r="V52" i="2"/>
  <c r="V92" i="2"/>
  <c r="W26" i="2"/>
  <c r="V38" i="2"/>
  <c r="W72" i="2"/>
  <c r="W4" i="2"/>
  <c r="U56" i="2"/>
  <c r="W84" i="2"/>
  <c r="W90" i="2"/>
  <c r="W5" i="2"/>
  <c r="V12" i="2"/>
  <c r="W7" i="2"/>
  <c r="V18" i="2"/>
  <c r="U24" i="2"/>
  <c r="U30" i="2"/>
  <c r="W47" i="2"/>
  <c r="V58" i="2"/>
  <c r="U64" i="2"/>
  <c r="U70" i="2"/>
  <c r="W87" i="2"/>
  <c r="V98" i="2"/>
  <c r="W78" i="2"/>
  <c r="V16" i="2"/>
  <c r="W33" i="2"/>
  <c r="V22" i="2"/>
  <c r="W40" i="2"/>
  <c r="W80" i="2"/>
  <c r="W18" i="2"/>
  <c r="V24" i="2"/>
  <c r="W58" i="2"/>
  <c r="V64" i="2"/>
  <c r="W98" i="2"/>
  <c r="W19" i="2"/>
  <c r="V30" i="2"/>
  <c r="U42" i="2"/>
  <c r="W59" i="2"/>
  <c r="V70" i="2"/>
  <c r="U82" i="2"/>
  <c r="W99" i="2"/>
  <c r="U32" i="2"/>
  <c r="V66" i="2"/>
  <c r="W49" i="2"/>
  <c r="W61" i="2"/>
  <c r="V84" i="2"/>
  <c r="V10" i="2"/>
  <c r="U96" i="2"/>
  <c r="V56" i="2"/>
  <c r="W73" i="2"/>
  <c r="W16" i="2"/>
  <c r="W53" i="2"/>
  <c r="U88" i="2"/>
  <c r="W89" i="2"/>
  <c r="V44" i="2"/>
  <c r="W101" i="2"/>
  <c r="W44" i="2"/>
  <c r="V90" i="2"/>
  <c r="W10" i="2"/>
  <c r="V102" i="2"/>
  <c r="V28" i="2"/>
  <c r="W13" i="2"/>
  <c r="W25" i="2"/>
  <c r="W42" i="2"/>
  <c r="W65" i="2"/>
  <c r="W82" i="2"/>
  <c r="W2" i="2"/>
  <c r="V26" i="2"/>
  <c r="W9" i="2"/>
  <c r="W66" i="2"/>
  <c r="W38" i="2"/>
  <c r="W50" i="2"/>
  <c r="W45" i="2"/>
  <c r="W62" i="2"/>
  <c r="V68" i="2"/>
  <c r="W85" i="2"/>
  <c r="V74" i="2"/>
  <c r="U80" i="2"/>
  <c r="W15" i="2"/>
  <c r="V78" i="2"/>
  <c r="V50" i="2"/>
  <c r="V62" i="2"/>
  <c r="U68" i="2"/>
  <c r="W102" i="2"/>
  <c r="V34" i="2"/>
  <c r="U40" i="2"/>
  <c r="W17" i="2"/>
  <c r="W34" i="2"/>
  <c r="W57" i="2"/>
  <c r="W74" i="2"/>
  <c r="W97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2" i="2"/>
  <c r="U7" i="2"/>
  <c r="U11" i="2"/>
  <c r="U15" i="2"/>
  <c r="U23" i="2"/>
  <c r="U27" i="2"/>
  <c r="U31" i="2"/>
  <c r="U35" i="2"/>
  <c r="U39" i="2"/>
  <c r="U43" i="2"/>
  <c r="U47" i="2"/>
  <c r="U63" i="2"/>
  <c r="U99" i="2"/>
  <c r="V27" i="2"/>
  <c r="U19" i="2"/>
  <c r="U51" i="2"/>
  <c r="U55" i="2"/>
  <c r="U59" i="2"/>
  <c r="U67" i="2"/>
  <c r="U71" i="2"/>
  <c r="U75" i="2"/>
  <c r="U79" i="2"/>
  <c r="U83" i="2"/>
  <c r="U87" i="2"/>
  <c r="U91" i="2"/>
  <c r="U95" i="2"/>
  <c r="U103" i="2"/>
  <c r="V2" i="2"/>
  <c r="V7" i="2"/>
  <c r="V11" i="2"/>
  <c r="V15" i="2"/>
  <c r="V19" i="2"/>
  <c r="V23" i="2"/>
  <c r="V31" i="2"/>
  <c r="V35" i="2"/>
  <c r="V39" i="2"/>
  <c r="V43" i="2"/>
  <c r="V47" i="2"/>
  <c r="V51" i="2"/>
  <c r="V55" i="2"/>
  <c r="V59" i="2"/>
  <c r="V63" i="2"/>
  <c r="V67" i="2"/>
  <c r="V71" i="2"/>
  <c r="V75" i="2"/>
  <c r="V79" i="2"/>
  <c r="V83" i="2"/>
  <c r="V87" i="2"/>
  <c r="V91" i="2"/>
  <c r="V95" i="2"/>
  <c r="V99" i="2"/>
  <c r="V103" i="2"/>
  <c r="W974" i="1"/>
  <c r="W894" i="1"/>
  <c r="W774" i="1"/>
  <c r="W494" i="1"/>
  <c r="W854" i="1"/>
  <c r="W934" i="1"/>
  <c r="W814" i="1"/>
  <c r="W2" i="1"/>
  <c r="U2" i="1"/>
  <c r="W4" i="1"/>
  <c r="U4" i="1"/>
  <c r="V4" i="1"/>
</calcChain>
</file>

<file path=xl/sharedStrings.xml><?xml version="1.0" encoding="utf-8"?>
<sst xmlns="http://schemas.openxmlformats.org/spreadsheetml/2006/main" count="55" uniqueCount="14">
  <si>
    <t>latency</t>
  </si>
  <si>
    <t>RSSI</t>
  </si>
  <si>
    <t>attn1</t>
  </si>
  <si>
    <t>attn2</t>
  </si>
  <si>
    <t>TIMESTAMP</t>
  </si>
  <si>
    <t>Bad data (no attn captured)</t>
  </si>
  <si>
    <t>OK Data. Attn = 0 for whole time.</t>
  </si>
  <si>
    <t>Stdev</t>
  </si>
  <si>
    <t>mean</t>
  </si>
  <si>
    <r>
      <t>mean-3</t>
    </r>
    <r>
      <rPr>
        <sz val="11"/>
        <color theme="1"/>
        <rFont val="Calibri"/>
        <family val="2"/>
      </rPr>
      <t>σ</t>
    </r>
  </si>
  <si>
    <t>mean+3σ</t>
  </si>
  <si>
    <t>RSSI Mean</t>
  </si>
  <si>
    <t>Time</t>
  </si>
  <si>
    <t>mean-3σ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</si>
</sst>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7" fontId="0" fillId="0" borderId="0" xfId="0" applyNumberFormat="1"/>
    <xf numFmtId="0" fontId="18" fillId="0" borderId="0" xfId="0" applyFont="1"/>
    <xf numFmtId="0" fontId="19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1" fontId="0" fillId="0" borderId="17" xfId="0" applyNumberFormat="1" applyBorder="1"/>
    <xf numFmtId="0" fontId="0" fillId="0" borderId="17" xfId="0" applyBorder="1"/>
    <xf numFmtId="0" fontId="0" fillId="0" borderId="0" xfId="0" applyFill="1" applyBorder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and RSSI vs Time</a:t>
            </a:r>
          </a:p>
          <a:p>
            <a:pPr>
              <a:defRPr/>
            </a:pPr>
            <a:r>
              <a:rPr lang="en-US"/>
              <a:t>Atten</a:t>
            </a:r>
            <a:r>
              <a:rPr lang="en-US" baseline="0"/>
              <a:t> = Constant 0dB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rf_coe_records!$O$1:$O$2</c:f>
              <c:strCache>
                <c:ptCount val="2"/>
                <c:pt idx="0">
                  <c:v>OK Data. Attn = 0 for whole time.</c:v>
                </c:pt>
                <c:pt idx="1">
                  <c:v>attn1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rf_coe_records!$O$3:$O$1002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1-2636-4AA1-8ABF-2E1E78D1951C}"/>
            </c:ext>
          </c:extLst>
        </c:ser>
        <c:ser>
          <c:idx val="2"/>
          <c:order val="1"/>
          <c:tx>
            <c:strRef>
              <c:f>rf_coe_records!$P$1:$P$2</c:f>
              <c:strCache>
                <c:ptCount val="2"/>
                <c:pt idx="0">
                  <c:v>OK Data. Attn = 0 for whole time.</c:v>
                </c:pt>
                <c:pt idx="1">
                  <c:v>attn2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xVal>
          <c:yVal>
            <c:numRef>
              <c:f>rf_coe_records!$P$3:$P$1002</c:f>
            </c:numRef>
          </c:yVal>
          <c:smooth val="1"/>
          <c:extLst>
            <c:ext xmlns:c16="http://schemas.microsoft.com/office/drawing/2014/chart" uri="{C3380CC4-5D6E-409C-BE32-E72D297353CC}">
              <c16:uniqueId val="{00000002-2636-4AA1-8ABF-2E1E78D1951C}"/>
            </c:ext>
          </c:extLst>
        </c:ser>
        <c:ser>
          <c:idx val="0"/>
          <c:order val="2"/>
          <c:tx>
            <c:v>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rf_coe_records!$M$3:$M$1002</c:f>
              <c:numCache>
                <c:formatCode>General</c:formatCode>
                <c:ptCount val="100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183</c:v>
                </c:pt>
                <c:pt idx="5">
                  <c:v>183</c:v>
                </c:pt>
                <c:pt idx="6">
                  <c:v>185</c:v>
                </c:pt>
                <c:pt idx="7">
                  <c:v>184</c:v>
                </c:pt>
                <c:pt idx="8">
                  <c:v>185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183</c:v>
                </c:pt>
                <c:pt idx="13">
                  <c:v>184</c:v>
                </c:pt>
                <c:pt idx="14">
                  <c:v>184</c:v>
                </c:pt>
                <c:pt idx="15">
                  <c:v>176</c:v>
                </c:pt>
                <c:pt idx="16">
                  <c:v>180</c:v>
                </c:pt>
                <c:pt idx="17">
                  <c:v>183</c:v>
                </c:pt>
                <c:pt idx="18">
                  <c:v>184</c:v>
                </c:pt>
                <c:pt idx="19">
                  <c:v>183</c:v>
                </c:pt>
                <c:pt idx="20">
                  <c:v>177</c:v>
                </c:pt>
                <c:pt idx="21">
                  <c:v>184</c:v>
                </c:pt>
                <c:pt idx="22">
                  <c:v>180</c:v>
                </c:pt>
                <c:pt idx="23">
                  <c:v>183</c:v>
                </c:pt>
                <c:pt idx="24">
                  <c:v>182</c:v>
                </c:pt>
                <c:pt idx="25">
                  <c:v>177</c:v>
                </c:pt>
                <c:pt idx="26">
                  <c:v>180</c:v>
                </c:pt>
                <c:pt idx="27">
                  <c:v>181</c:v>
                </c:pt>
                <c:pt idx="28">
                  <c:v>182</c:v>
                </c:pt>
                <c:pt idx="29">
                  <c:v>181</c:v>
                </c:pt>
                <c:pt idx="30">
                  <c:v>176</c:v>
                </c:pt>
                <c:pt idx="31">
                  <c:v>182</c:v>
                </c:pt>
                <c:pt idx="32">
                  <c:v>181</c:v>
                </c:pt>
                <c:pt idx="33">
                  <c:v>177</c:v>
                </c:pt>
                <c:pt idx="34">
                  <c:v>182</c:v>
                </c:pt>
                <c:pt idx="35">
                  <c:v>176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180</c:v>
                </c:pt>
                <c:pt idx="40">
                  <c:v>181</c:v>
                </c:pt>
                <c:pt idx="41">
                  <c:v>177</c:v>
                </c:pt>
                <c:pt idx="42">
                  <c:v>180</c:v>
                </c:pt>
                <c:pt idx="43">
                  <c:v>178</c:v>
                </c:pt>
                <c:pt idx="44">
                  <c:v>180</c:v>
                </c:pt>
                <c:pt idx="45">
                  <c:v>178</c:v>
                </c:pt>
                <c:pt idx="46">
                  <c:v>180</c:v>
                </c:pt>
                <c:pt idx="47">
                  <c:v>179</c:v>
                </c:pt>
                <c:pt idx="48">
                  <c:v>177</c:v>
                </c:pt>
                <c:pt idx="49">
                  <c:v>173</c:v>
                </c:pt>
                <c:pt idx="50">
                  <c:v>179</c:v>
                </c:pt>
                <c:pt idx="51">
                  <c:v>179</c:v>
                </c:pt>
                <c:pt idx="52">
                  <c:v>180</c:v>
                </c:pt>
                <c:pt idx="53">
                  <c:v>178</c:v>
                </c:pt>
                <c:pt idx="54">
                  <c:v>167</c:v>
                </c:pt>
                <c:pt idx="55">
                  <c:v>179</c:v>
                </c:pt>
                <c:pt idx="56">
                  <c:v>178</c:v>
                </c:pt>
                <c:pt idx="57">
                  <c:v>171</c:v>
                </c:pt>
                <c:pt idx="58">
                  <c:v>178</c:v>
                </c:pt>
                <c:pt idx="59">
                  <c:v>178</c:v>
                </c:pt>
                <c:pt idx="60">
                  <c:v>179</c:v>
                </c:pt>
                <c:pt idx="61">
                  <c:v>176</c:v>
                </c:pt>
                <c:pt idx="62">
                  <c:v>178</c:v>
                </c:pt>
                <c:pt idx="63">
                  <c:v>178</c:v>
                </c:pt>
                <c:pt idx="64">
                  <c:v>179</c:v>
                </c:pt>
                <c:pt idx="65">
                  <c:v>178</c:v>
                </c:pt>
                <c:pt idx="66">
                  <c:v>178</c:v>
                </c:pt>
                <c:pt idx="67">
                  <c:v>177</c:v>
                </c:pt>
                <c:pt idx="68">
                  <c:v>173</c:v>
                </c:pt>
                <c:pt idx="69">
                  <c:v>178</c:v>
                </c:pt>
                <c:pt idx="70">
                  <c:v>177</c:v>
                </c:pt>
                <c:pt idx="71">
                  <c:v>176</c:v>
                </c:pt>
                <c:pt idx="72">
                  <c:v>177</c:v>
                </c:pt>
                <c:pt idx="73">
                  <c:v>174</c:v>
                </c:pt>
                <c:pt idx="74">
                  <c:v>174</c:v>
                </c:pt>
                <c:pt idx="75">
                  <c:v>177</c:v>
                </c:pt>
                <c:pt idx="76">
                  <c:v>174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177</c:v>
                </c:pt>
                <c:pt idx="81">
                  <c:v>177</c:v>
                </c:pt>
                <c:pt idx="82">
                  <c:v>171</c:v>
                </c:pt>
                <c:pt idx="83">
                  <c:v>176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176</c:v>
                </c:pt>
                <c:pt idx="88">
                  <c:v>175</c:v>
                </c:pt>
                <c:pt idx="89">
                  <c:v>176</c:v>
                </c:pt>
                <c:pt idx="90">
                  <c:v>174</c:v>
                </c:pt>
                <c:pt idx="91">
                  <c:v>176</c:v>
                </c:pt>
                <c:pt idx="92">
                  <c:v>175</c:v>
                </c:pt>
                <c:pt idx="93">
                  <c:v>170</c:v>
                </c:pt>
                <c:pt idx="94">
                  <c:v>176</c:v>
                </c:pt>
                <c:pt idx="95">
                  <c:v>174</c:v>
                </c:pt>
                <c:pt idx="96">
                  <c:v>167</c:v>
                </c:pt>
                <c:pt idx="97">
                  <c:v>174</c:v>
                </c:pt>
                <c:pt idx="98">
                  <c:v>172</c:v>
                </c:pt>
                <c:pt idx="99">
                  <c:v>173</c:v>
                </c:pt>
                <c:pt idx="100">
                  <c:v>175</c:v>
                </c:pt>
                <c:pt idx="101">
                  <c:v>173</c:v>
                </c:pt>
                <c:pt idx="102">
                  <c:v>166</c:v>
                </c:pt>
                <c:pt idx="103">
                  <c:v>168</c:v>
                </c:pt>
                <c:pt idx="104">
                  <c:v>173</c:v>
                </c:pt>
                <c:pt idx="105">
                  <c:v>163</c:v>
                </c:pt>
                <c:pt idx="106">
                  <c:v>174</c:v>
                </c:pt>
                <c:pt idx="107">
                  <c:v>174</c:v>
                </c:pt>
                <c:pt idx="108">
                  <c:v>157</c:v>
                </c:pt>
                <c:pt idx="109">
                  <c:v>173</c:v>
                </c:pt>
                <c:pt idx="110">
                  <c:v>163</c:v>
                </c:pt>
                <c:pt idx="111">
                  <c:v>173</c:v>
                </c:pt>
                <c:pt idx="112">
                  <c:v>173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163</c:v>
                </c:pt>
                <c:pt idx="117">
                  <c:v>173</c:v>
                </c:pt>
                <c:pt idx="118">
                  <c:v>170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170</c:v>
                </c:pt>
                <c:pt idx="126">
                  <c:v>154</c:v>
                </c:pt>
                <c:pt idx="127">
                  <c:v>171</c:v>
                </c:pt>
                <c:pt idx="128">
                  <c:v>167</c:v>
                </c:pt>
                <c:pt idx="129">
                  <c:v>172</c:v>
                </c:pt>
                <c:pt idx="130">
                  <c:v>171</c:v>
                </c:pt>
                <c:pt idx="131">
                  <c:v>169</c:v>
                </c:pt>
                <c:pt idx="132">
                  <c:v>163</c:v>
                </c:pt>
                <c:pt idx="133">
                  <c:v>171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</c:v>
                </c:pt>
                <c:pt idx="139">
                  <c:v>172</c:v>
                </c:pt>
                <c:pt idx="140">
                  <c:v>171</c:v>
                </c:pt>
                <c:pt idx="141">
                  <c:v>171</c:v>
                </c:pt>
                <c:pt idx="142">
                  <c:v>170</c:v>
                </c:pt>
                <c:pt idx="143">
                  <c:v>171</c:v>
                </c:pt>
                <c:pt idx="144">
                  <c:v>165</c:v>
                </c:pt>
                <c:pt idx="145">
                  <c:v>171</c:v>
                </c:pt>
                <c:pt idx="146">
                  <c:v>169</c:v>
                </c:pt>
                <c:pt idx="147">
                  <c:v>155</c:v>
                </c:pt>
                <c:pt idx="148">
                  <c:v>171</c:v>
                </c:pt>
                <c:pt idx="149">
                  <c:v>170</c:v>
                </c:pt>
                <c:pt idx="150">
                  <c:v>168</c:v>
                </c:pt>
                <c:pt idx="151">
                  <c:v>171</c:v>
                </c:pt>
                <c:pt idx="152">
                  <c:v>170</c:v>
                </c:pt>
                <c:pt idx="153">
                  <c:v>170</c:v>
                </c:pt>
                <c:pt idx="154">
                  <c:v>169</c:v>
                </c:pt>
                <c:pt idx="155">
                  <c:v>167</c:v>
                </c:pt>
                <c:pt idx="156">
                  <c:v>169</c:v>
                </c:pt>
                <c:pt idx="157">
                  <c:v>166</c:v>
                </c:pt>
                <c:pt idx="158">
                  <c:v>169</c:v>
                </c:pt>
                <c:pt idx="159">
                  <c:v>170</c:v>
                </c:pt>
                <c:pt idx="160">
                  <c:v>168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164</c:v>
                </c:pt>
                <c:pt idx="166">
                  <c:v>168</c:v>
                </c:pt>
                <c:pt idx="167">
                  <c:v>168</c:v>
                </c:pt>
                <c:pt idx="168">
                  <c:v>169</c:v>
                </c:pt>
                <c:pt idx="169">
                  <c:v>169</c:v>
                </c:pt>
                <c:pt idx="170">
                  <c:v>169</c:v>
                </c:pt>
                <c:pt idx="171">
                  <c:v>168</c:v>
                </c:pt>
                <c:pt idx="172">
                  <c:v>169</c:v>
                </c:pt>
                <c:pt idx="173">
                  <c:v>169</c:v>
                </c:pt>
                <c:pt idx="174">
                  <c:v>169</c:v>
                </c:pt>
                <c:pt idx="175">
                  <c:v>168</c:v>
                </c:pt>
                <c:pt idx="176">
                  <c:v>169</c:v>
                </c:pt>
                <c:pt idx="177">
                  <c:v>168</c:v>
                </c:pt>
                <c:pt idx="178">
                  <c:v>168</c:v>
                </c:pt>
                <c:pt idx="179">
                  <c:v>161</c:v>
                </c:pt>
                <c:pt idx="180">
                  <c:v>168</c:v>
                </c:pt>
                <c:pt idx="181">
                  <c:v>168</c:v>
                </c:pt>
                <c:pt idx="182">
                  <c:v>164</c:v>
                </c:pt>
                <c:pt idx="183">
                  <c:v>168</c:v>
                </c:pt>
                <c:pt idx="184">
                  <c:v>168</c:v>
                </c:pt>
                <c:pt idx="185">
                  <c:v>160</c:v>
                </c:pt>
                <c:pt idx="186">
                  <c:v>168</c:v>
                </c:pt>
                <c:pt idx="187">
                  <c:v>168</c:v>
                </c:pt>
                <c:pt idx="188">
                  <c:v>166</c:v>
                </c:pt>
                <c:pt idx="189">
                  <c:v>162</c:v>
                </c:pt>
                <c:pt idx="190">
                  <c:v>168</c:v>
                </c:pt>
                <c:pt idx="191">
                  <c:v>166</c:v>
                </c:pt>
                <c:pt idx="192">
                  <c:v>167</c:v>
                </c:pt>
                <c:pt idx="193">
                  <c:v>167</c:v>
                </c:pt>
                <c:pt idx="194">
                  <c:v>165</c:v>
                </c:pt>
                <c:pt idx="195">
                  <c:v>167</c:v>
                </c:pt>
                <c:pt idx="196">
                  <c:v>167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167</c:v>
                </c:pt>
                <c:pt idx="201">
                  <c:v>159</c:v>
                </c:pt>
                <c:pt idx="202">
                  <c:v>166</c:v>
                </c:pt>
                <c:pt idx="203">
                  <c:v>161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148</c:v>
                </c:pt>
                <c:pt idx="210">
                  <c:v>165</c:v>
                </c:pt>
                <c:pt idx="211">
                  <c:v>166</c:v>
                </c:pt>
                <c:pt idx="212">
                  <c:v>165</c:v>
                </c:pt>
                <c:pt idx="213">
                  <c:v>165</c:v>
                </c:pt>
                <c:pt idx="214">
                  <c:v>166</c:v>
                </c:pt>
                <c:pt idx="215">
                  <c:v>161</c:v>
                </c:pt>
                <c:pt idx="216">
                  <c:v>165</c:v>
                </c:pt>
                <c:pt idx="217">
                  <c:v>159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158</c:v>
                </c:pt>
                <c:pt idx="224">
                  <c:v>165</c:v>
                </c:pt>
                <c:pt idx="225">
                  <c:v>158</c:v>
                </c:pt>
                <c:pt idx="226">
                  <c:v>165</c:v>
                </c:pt>
                <c:pt idx="227">
                  <c:v>165</c:v>
                </c:pt>
                <c:pt idx="228">
                  <c:v>158</c:v>
                </c:pt>
                <c:pt idx="229">
                  <c:v>163</c:v>
                </c:pt>
                <c:pt idx="230">
                  <c:v>165</c:v>
                </c:pt>
                <c:pt idx="231">
                  <c:v>152</c:v>
                </c:pt>
                <c:pt idx="232">
                  <c:v>165</c:v>
                </c:pt>
                <c:pt idx="233">
                  <c:v>158</c:v>
                </c:pt>
                <c:pt idx="234">
                  <c:v>165</c:v>
                </c:pt>
                <c:pt idx="235">
                  <c:v>154</c:v>
                </c:pt>
                <c:pt idx="236">
                  <c:v>164</c:v>
                </c:pt>
                <c:pt idx="237">
                  <c:v>165</c:v>
                </c:pt>
                <c:pt idx="238">
                  <c:v>163</c:v>
                </c:pt>
                <c:pt idx="239">
                  <c:v>165</c:v>
                </c:pt>
                <c:pt idx="240">
                  <c:v>165</c:v>
                </c:pt>
                <c:pt idx="241">
                  <c:v>163</c:v>
                </c:pt>
                <c:pt idx="242">
                  <c:v>163</c:v>
                </c:pt>
                <c:pt idx="243">
                  <c:v>164</c:v>
                </c:pt>
                <c:pt idx="244">
                  <c:v>151</c:v>
                </c:pt>
                <c:pt idx="245">
                  <c:v>164</c:v>
                </c:pt>
                <c:pt idx="246">
                  <c:v>165</c:v>
                </c:pt>
                <c:pt idx="247">
                  <c:v>158</c:v>
                </c:pt>
                <c:pt idx="248">
                  <c:v>164</c:v>
                </c:pt>
                <c:pt idx="249">
                  <c:v>156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159</c:v>
                </c:pt>
                <c:pt idx="254">
                  <c:v>128</c:v>
                </c:pt>
                <c:pt idx="255">
                  <c:v>162</c:v>
                </c:pt>
                <c:pt idx="256">
                  <c:v>160</c:v>
                </c:pt>
                <c:pt idx="257">
                  <c:v>153</c:v>
                </c:pt>
                <c:pt idx="258">
                  <c:v>154</c:v>
                </c:pt>
                <c:pt idx="259">
                  <c:v>150</c:v>
                </c:pt>
                <c:pt idx="260">
                  <c:v>159</c:v>
                </c:pt>
                <c:pt idx="261">
                  <c:v>118</c:v>
                </c:pt>
                <c:pt idx="262">
                  <c:v>159</c:v>
                </c:pt>
                <c:pt idx="263">
                  <c:v>145</c:v>
                </c:pt>
                <c:pt idx="264">
                  <c:v>151</c:v>
                </c:pt>
                <c:pt idx="265">
                  <c:v>157</c:v>
                </c:pt>
                <c:pt idx="266">
                  <c:v>148</c:v>
                </c:pt>
                <c:pt idx="267">
                  <c:v>164</c:v>
                </c:pt>
                <c:pt idx="268">
                  <c:v>160</c:v>
                </c:pt>
                <c:pt idx="269">
                  <c:v>163</c:v>
                </c:pt>
                <c:pt idx="270">
                  <c:v>159</c:v>
                </c:pt>
                <c:pt idx="271">
                  <c:v>162</c:v>
                </c:pt>
                <c:pt idx="272">
                  <c:v>164</c:v>
                </c:pt>
                <c:pt idx="273">
                  <c:v>163</c:v>
                </c:pt>
                <c:pt idx="274">
                  <c:v>162</c:v>
                </c:pt>
                <c:pt idx="275">
                  <c:v>163</c:v>
                </c:pt>
                <c:pt idx="276">
                  <c:v>148</c:v>
                </c:pt>
                <c:pt idx="277">
                  <c:v>162</c:v>
                </c:pt>
                <c:pt idx="278">
                  <c:v>163</c:v>
                </c:pt>
                <c:pt idx="279">
                  <c:v>162</c:v>
                </c:pt>
                <c:pt idx="280">
                  <c:v>162</c:v>
                </c:pt>
                <c:pt idx="281">
                  <c:v>162</c:v>
                </c:pt>
                <c:pt idx="282">
                  <c:v>162</c:v>
                </c:pt>
                <c:pt idx="283">
                  <c:v>163</c:v>
                </c:pt>
                <c:pt idx="284">
                  <c:v>158</c:v>
                </c:pt>
                <c:pt idx="285">
                  <c:v>163</c:v>
                </c:pt>
                <c:pt idx="286">
                  <c:v>162</c:v>
                </c:pt>
                <c:pt idx="287">
                  <c:v>161</c:v>
                </c:pt>
                <c:pt idx="288">
                  <c:v>157</c:v>
                </c:pt>
                <c:pt idx="289">
                  <c:v>162</c:v>
                </c:pt>
                <c:pt idx="290">
                  <c:v>158</c:v>
                </c:pt>
                <c:pt idx="291">
                  <c:v>162</c:v>
                </c:pt>
                <c:pt idx="292">
                  <c:v>157</c:v>
                </c:pt>
                <c:pt idx="293">
                  <c:v>162</c:v>
                </c:pt>
                <c:pt idx="294">
                  <c:v>160</c:v>
                </c:pt>
                <c:pt idx="295">
                  <c:v>151</c:v>
                </c:pt>
                <c:pt idx="296">
                  <c:v>162</c:v>
                </c:pt>
                <c:pt idx="297">
                  <c:v>162</c:v>
                </c:pt>
                <c:pt idx="298">
                  <c:v>156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162</c:v>
                </c:pt>
                <c:pt idx="304">
                  <c:v>161</c:v>
                </c:pt>
                <c:pt idx="305">
                  <c:v>162</c:v>
                </c:pt>
                <c:pt idx="306">
                  <c:v>153</c:v>
                </c:pt>
                <c:pt idx="307">
                  <c:v>161</c:v>
                </c:pt>
                <c:pt idx="308">
                  <c:v>153</c:v>
                </c:pt>
                <c:pt idx="309">
                  <c:v>161</c:v>
                </c:pt>
                <c:pt idx="310">
                  <c:v>160</c:v>
                </c:pt>
                <c:pt idx="311">
                  <c:v>161</c:v>
                </c:pt>
                <c:pt idx="312">
                  <c:v>161</c:v>
                </c:pt>
                <c:pt idx="313">
                  <c:v>153</c:v>
                </c:pt>
                <c:pt idx="314">
                  <c:v>159</c:v>
                </c:pt>
                <c:pt idx="315">
                  <c:v>158</c:v>
                </c:pt>
                <c:pt idx="316">
                  <c:v>150</c:v>
                </c:pt>
                <c:pt idx="317">
                  <c:v>161</c:v>
                </c:pt>
                <c:pt idx="318">
                  <c:v>160</c:v>
                </c:pt>
                <c:pt idx="319">
                  <c:v>160</c:v>
                </c:pt>
                <c:pt idx="320">
                  <c:v>159</c:v>
                </c:pt>
                <c:pt idx="321">
                  <c:v>159</c:v>
                </c:pt>
                <c:pt idx="322">
                  <c:v>144</c:v>
                </c:pt>
                <c:pt idx="323">
                  <c:v>160</c:v>
                </c:pt>
                <c:pt idx="324">
                  <c:v>148</c:v>
                </c:pt>
                <c:pt idx="325">
                  <c:v>160</c:v>
                </c:pt>
                <c:pt idx="326">
                  <c:v>162</c:v>
                </c:pt>
                <c:pt idx="327">
                  <c:v>160</c:v>
                </c:pt>
                <c:pt idx="328">
                  <c:v>161</c:v>
                </c:pt>
                <c:pt idx="329">
                  <c:v>159</c:v>
                </c:pt>
                <c:pt idx="330">
                  <c:v>152</c:v>
                </c:pt>
                <c:pt idx="331">
                  <c:v>160</c:v>
                </c:pt>
                <c:pt idx="332">
                  <c:v>151</c:v>
                </c:pt>
                <c:pt idx="333">
                  <c:v>159</c:v>
                </c:pt>
                <c:pt idx="334">
                  <c:v>159</c:v>
                </c:pt>
                <c:pt idx="335">
                  <c:v>160</c:v>
                </c:pt>
                <c:pt idx="336">
                  <c:v>160</c:v>
                </c:pt>
                <c:pt idx="337">
                  <c:v>160</c:v>
                </c:pt>
                <c:pt idx="338">
                  <c:v>160</c:v>
                </c:pt>
                <c:pt idx="339">
                  <c:v>160</c:v>
                </c:pt>
                <c:pt idx="340">
                  <c:v>150</c:v>
                </c:pt>
                <c:pt idx="341">
                  <c:v>160</c:v>
                </c:pt>
                <c:pt idx="342">
                  <c:v>159</c:v>
                </c:pt>
                <c:pt idx="343">
                  <c:v>155</c:v>
                </c:pt>
                <c:pt idx="344">
                  <c:v>160</c:v>
                </c:pt>
                <c:pt idx="345">
                  <c:v>157</c:v>
                </c:pt>
                <c:pt idx="346">
                  <c:v>159</c:v>
                </c:pt>
                <c:pt idx="347">
                  <c:v>159</c:v>
                </c:pt>
                <c:pt idx="348">
                  <c:v>159</c:v>
                </c:pt>
                <c:pt idx="349">
                  <c:v>149</c:v>
                </c:pt>
                <c:pt idx="350">
                  <c:v>148</c:v>
                </c:pt>
                <c:pt idx="351">
                  <c:v>159</c:v>
                </c:pt>
                <c:pt idx="352">
                  <c:v>159</c:v>
                </c:pt>
                <c:pt idx="353">
                  <c:v>159</c:v>
                </c:pt>
                <c:pt idx="354">
                  <c:v>159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157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159</c:v>
                </c:pt>
                <c:pt idx="363">
                  <c:v>159</c:v>
                </c:pt>
                <c:pt idx="364">
                  <c:v>160</c:v>
                </c:pt>
                <c:pt idx="365">
                  <c:v>159</c:v>
                </c:pt>
                <c:pt idx="366">
                  <c:v>160</c:v>
                </c:pt>
                <c:pt idx="367">
                  <c:v>159</c:v>
                </c:pt>
                <c:pt idx="368">
                  <c:v>159</c:v>
                </c:pt>
                <c:pt idx="369">
                  <c:v>152</c:v>
                </c:pt>
                <c:pt idx="370">
                  <c:v>159</c:v>
                </c:pt>
                <c:pt idx="371">
                  <c:v>159</c:v>
                </c:pt>
                <c:pt idx="372">
                  <c:v>155</c:v>
                </c:pt>
                <c:pt idx="373">
                  <c:v>160</c:v>
                </c:pt>
                <c:pt idx="374">
                  <c:v>156</c:v>
                </c:pt>
                <c:pt idx="375">
                  <c:v>158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158</c:v>
                </c:pt>
                <c:pt idx="380">
                  <c:v>159</c:v>
                </c:pt>
                <c:pt idx="381">
                  <c:v>158</c:v>
                </c:pt>
                <c:pt idx="382">
                  <c:v>159</c:v>
                </c:pt>
                <c:pt idx="383">
                  <c:v>158</c:v>
                </c:pt>
                <c:pt idx="384">
                  <c:v>158</c:v>
                </c:pt>
                <c:pt idx="385">
                  <c:v>154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159</c:v>
                </c:pt>
                <c:pt idx="394">
                  <c:v>157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153</c:v>
                </c:pt>
                <c:pt idx="402">
                  <c:v>142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154</c:v>
                </c:pt>
                <c:pt idx="410">
                  <c:v>158</c:v>
                </c:pt>
                <c:pt idx="411">
                  <c:v>156</c:v>
                </c:pt>
                <c:pt idx="412">
                  <c:v>153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159</c:v>
                </c:pt>
                <c:pt idx="417">
                  <c:v>154</c:v>
                </c:pt>
                <c:pt idx="418">
                  <c:v>143</c:v>
                </c:pt>
                <c:pt idx="419">
                  <c:v>157</c:v>
                </c:pt>
                <c:pt idx="420">
                  <c:v>154</c:v>
                </c:pt>
                <c:pt idx="421">
                  <c:v>156</c:v>
                </c:pt>
                <c:pt idx="422">
                  <c:v>157</c:v>
                </c:pt>
                <c:pt idx="423">
                  <c:v>157</c:v>
                </c:pt>
                <c:pt idx="424">
                  <c:v>156</c:v>
                </c:pt>
                <c:pt idx="425">
                  <c:v>151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154</c:v>
                </c:pt>
                <c:pt idx="432">
                  <c:v>157</c:v>
                </c:pt>
                <c:pt idx="433">
                  <c:v>156</c:v>
                </c:pt>
                <c:pt idx="434">
                  <c:v>156</c:v>
                </c:pt>
                <c:pt idx="435">
                  <c:v>157</c:v>
                </c:pt>
                <c:pt idx="436">
                  <c:v>156</c:v>
                </c:pt>
                <c:pt idx="437">
                  <c:v>157</c:v>
                </c:pt>
                <c:pt idx="438">
                  <c:v>157</c:v>
                </c:pt>
                <c:pt idx="439">
                  <c:v>156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148</c:v>
                </c:pt>
                <c:pt idx="446">
                  <c:v>157</c:v>
                </c:pt>
                <c:pt idx="447">
                  <c:v>155</c:v>
                </c:pt>
                <c:pt idx="448">
                  <c:v>155</c:v>
                </c:pt>
                <c:pt idx="449">
                  <c:v>157</c:v>
                </c:pt>
                <c:pt idx="450">
                  <c:v>155</c:v>
                </c:pt>
                <c:pt idx="451">
                  <c:v>153</c:v>
                </c:pt>
                <c:pt idx="452">
                  <c:v>152</c:v>
                </c:pt>
                <c:pt idx="453">
                  <c:v>157</c:v>
                </c:pt>
                <c:pt idx="454">
                  <c:v>150</c:v>
                </c:pt>
                <c:pt idx="455">
                  <c:v>158</c:v>
                </c:pt>
                <c:pt idx="456">
                  <c:v>134</c:v>
                </c:pt>
                <c:pt idx="457">
                  <c:v>157</c:v>
                </c:pt>
                <c:pt idx="458">
                  <c:v>150</c:v>
                </c:pt>
                <c:pt idx="459">
                  <c:v>142</c:v>
                </c:pt>
                <c:pt idx="460">
                  <c:v>149</c:v>
                </c:pt>
                <c:pt idx="461">
                  <c:v>138</c:v>
                </c:pt>
                <c:pt idx="462">
                  <c:v>149</c:v>
                </c:pt>
                <c:pt idx="463">
                  <c:v>136</c:v>
                </c:pt>
                <c:pt idx="464">
                  <c:v>144</c:v>
                </c:pt>
                <c:pt idx="465">
                  <c:v>153</c:v>
                </c:pt>
                <c:pt idx="466">
                  <c:v>155</c:v>
                </c:pt>
                <c:pt idx="467">
                  <c:v>144</c:v>
                </c:pt>
                <c:pt idx="468">
                  <c:v>154</c:v>
                </c:pt>
                <c:pt idx="469">
                  <c:v>155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155</c:v>
                </c:pt>
                <c:pt idx="474">
                  <c:v>147</c:v>
                </c:pt>
                <c:pt idx="475">
                  <c:v>156</c:v>
                </c:pt>
                <c:pt idx="476">
                  <c:v>155</c:v>
                </c:pt>
                <c:pt idx="477">
                  <c:v>156</c:v>
                </c:pt>
                <c:pt idx="478">
                  <c:v>155</c:v>
                </c:pt>
                <c:pt idx="479">
                  <c:v>155</c:v>
                </c:pt>
                <c:pt idx="480">
                  <c:v>153</c:v>
                </c:pt>
                <c:pt idx="481">
                  <c:v>154</c:v>
                </c:pt>
                <c:pt idx="482">
                  <c:v>156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135</c:v>
                </c:pt>
                <c:pt idx="487">
                  <c:v>154</c:v>
                </c:pt>
                <c:pt idx="488">
                  <c:v>155</c:v>
                </c:pt>
                <c:pt idx="489">
                  <c:v>155</c:v>
                </c:pt>
                <c:pt idx="490">
                  <c:v>143</c:v>
                </c:pt>
                <c:pt idx="491">
                  <c:v>155</c:v>
                </c:pt>
                <c:pt idx="492">
                  <c:v>156</c:v>
                </c:pt>
                <c:pt idx="493">
                  <c:v>156</c:v>
                </c:pt>
                <c:pt idx="494">
                  <c:v>155</c:v>
                </c:pt>
                <c:pt idx="495">
                  <c:v>155</c:v>
                </c:pt>
                <c:pt idx="496">
                  <c:v>154</c:v>
                </c:pt>
                <c:pt idx="497">
                  <c:v>156</c:v>
                </c:pt>
                <c:pt idx="498">
                  <c:v>154</c:v>
                </c:pt>
                <c:pt idx="499">
                  <c:v>154</c:v>
                </c:pt>
                <c:pt idx="500">
                  <c:v>147</c:v>
                </c:pt>
                <c:pt idx="501">
                  <c:v>156</c:v>
                </c:pt>
                <c:pt idx="502">
                  <c:v>156</c:v>
                </c:pt>
                <c:pt idx="503">
                  <c:v>154</c:v>
                </c:pt>
                <c:pt idx="504">
                  <c:v>155</c:v>
                </c:pt>
                <c:pt idx="505">
                  <c:v>153</c:v>
                </c:pt>
                <c:pt idx="506">
                  <c:v>155</c:v>
                </c:pt>
                <c:pt idx="507">
                  <c:v>155</c:v>
                </c:pt>
                <c:pt idx="508">
                  <c:v>155</c:v>
                </c:pt>
                <c:pt idx="509">
                  <c:v>150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154</c:v>
                </c:pt>
                <c:pt idx="517">
                  <c:v>154</c:v>
                </c:pt>
                <c:pt idx="518">
                  <c:v>153</c:v>
                </c:pt>
                <c:pt idx="519">
                  <c:v>148</c:v>
                </c:pt>
                <c:pt idx="520">
                  <c:v>153</c:v>
                </c:pt>
                <c:pt idx="521">
                  <c:v>146</c:v>
                </c:pt>
                <c:pt idx="522">
                  <c:v>155</c:v>
                </c:pt>
                <c:pt idx="523">
                  <c:v>154</c:v>
                </c:pt>
                <c:pt idx="524">
                  <c:v>154</c:v>
                </c:pt>
                <c:pt idx="525">
                  <c:v>142</c:v>
                </c:pt>
                <c:pt idx="526">
                  <c:v>154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155</c:v>
                </c:pt>
                <c:pt idx="531">
                  <c:v>154</c:v>
                </c:pt>
                <c:pt idx="532">
                  <c:v>155</c:v>
                </c:pt>
                <c:pt idx="533">
                  <c:v>153</c:v>
                </c:pt>
                <c:pt idx="534">
                  <c:v>154</c:v>
                </c:pt>
                <c:pt idx="535">
                  <c:v>147</c:v>
                </c:pt>
                <c:pt idx="536">
                  <c:v>153</c:v>
                </c:pt>
                <c:pt idx="537">
                  <c:v>153</c:v>
                </c:pt>
                <c:pt idx="538">
                  <c:v>154</c:v>
                </c:pt>
                <c:pt idx="539">
                  <c:v>155</c:v>
                </c:pt>
                <c:pt idx="540">
                  <c:v>154</c:v>
                </c:pt>
                <c:pt idx="541">
                  <c:v>154</c:v>
                </c:pt>
                <c:pt idx="542">
                  <c:v>139</c:v>
                </c:pt>
                <c:pt idx="543">
                  <c:v>154</c:v>
                </c:pt>
                <c:pt idx="544">
                  <c:v>155</c:v>
                </c:pt>
                <c:pt idx="545">
                  <c:v>154</c:v>
                </c:pt>
                <c:pt idx="546">
                  <c:v>154</c:v>
                </c:pt>
                <c:pt idx="547">
                  <c:v>155</c:v>
                </c:pt>
                <c:pt idx="548">
                  <c:v>154</c:v>
                </c:pt>
                <c:pt idx="549">
                  <c:v>146</c:v>
                </c:pt>
                <c:pt idx="550">
                  <c:v>153</c:v>
                </c:pt>
                <c:pt idx="551">
                  <c:v>155</c:v>
                </c:pt>
                <c:pt idx="552">
                  <c:v>153</c:v>
                </c:pt>
                <c:pt idx="553">
                  <c:v>154</c:v>
                </c:pt>
                <c:pt idx="554">
                  <c:v>152</c:v>
                </c:pt>
                <c:pt idx="555">
                  <c:v>153</c:v>
                </c:pt>
                <c:pt idx="556">
                  <c:v>155</c:v>
                </c:pt>
                <c:pt idx="557">
                  <c:v>154</c:v>
                </c:pt>
                <c:pt idx="558">
                  <c:v>154</c:v>
                </c:pt>
                <c:pt idx="559">
                  <c:v>155</c:v>
                </c:pt>
                <c:pt idx="560">
                  <c:v>153</c:v>
                </c:pt>
                <c:pt idx="561">
                  <c:v>142</c:v>
                </c:pt>
                <c:pt idx="562">
                  <c:v>154</c:v>
                </c:pt>
                <c:pt idx="563">
                  <c:v>153</c:v>
                </c:pt>
                <c:pt idx="564">
                  <c:v>153</c:v>
                </c:pt>
                <c:pt idx="565">
                  <c:v>139</c:v>
                </c:pt>
                <c:pt idx="566">
                  <c:v>150</c:v>
                </c:pt>
                <c:pt idx="567">
                  <c:v>154</c:v>
                </c:pt>
                <c:pt idx="568">
                  <c:v>152</c:v>
                </c:pt>
                <c:pt idx="569">
                  <c:v>153</c:v>
                </c:pt>
                <c:pt idx="570">
                  <c:v>154</c:v>
                </c:pt>
                <c:pt idx="571">
                  <c:v>154</c:v>
                </c:pt>
                <c:pt idx="572">
                  <c:v>152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153</c:v>
                </c:pt>
                <c:pt idx="577">
                  <c:v>154</c:v>
                </c:pt>
                <c:pt idx="578">
                  <c:v>155</c:v>
                </c:pt>
                <c:pt idx="579">
                  <c:v>147</c:v>
                </c:pt>
                <c:pt idx="580">
                  <c:v>155</c:v>
                </c:pt>
                <c:pt idx="581">
                  <c:v>152</c:v>
                </c:pt>
                <c:pt idx="582">
                  <c:v>146</c:v>
                </c:pt>
                <c:pt idx="583">
                  <c:v>154</c:v>
                </c:pt>
                <c:pt idx="584">
                  <c:v>154</c:v>
                </c:pt>
                <c:pt idx="585">
                  <c:v>144</c:v>
                </c:pt>
                <c:pt idx="586">
                  <c:v>154</c:v>
                </c:pt>
                <c:pt idx="587">
                  <c:v>154</c:v>
                </c:pt>
                <c:pt idx="588">
                  <c:v>138</c:v>
                </c:pt>
                <c:pt idx="589">
                  <c:v>153</c:v>
                </c:pt>
                <c:pt idx="590">
                  <c:v>154</c:v>
                </c:pt>
                <c:pt idx="591">
                  <c:v>155</c:v>
                </c:pt>
                <c:pt idx="592">
                  <c:v>155</c:v>
                </c:pt>
                <c:pt idx="593">
                  <c:v>151</c:v>
                </c:pt>
                <c:pt idx="594">
                  <c:v>153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151</c:v>
                </c:pt>
                <c:pt idx="599">
                  <c:v>154</c:v>
                </c:pt>
                <c:pt idx="600">
                  <c:v>155</c:v>
                </c:pt>
                <c:pt idx="601">
                  <c:v>152</c:v>
                </c:pt>
                <c:pt idx="602">
                  <c:v>154</c:v>
                </c:pt>
                <c:pt idx="603">
                  <c:v>155</c:v>
                </c:pt>
                <c:pt idx="604">
                  <c:v>153</c:v>
                </c:pt>
                <c:pt idx="605">
                  <c:v>154</c:v>
                </c:pt>
                <c:pt idx="606">
                  <c:v>138</c:v>
                </c:pt>
                <c:pt idx="607">
                  <c:v>155</c:v>
                </c:pt>
                <c:pt idx="608">
                  <c:v>154</c:v>
                </c:pt>
                <c:pt idx="609">
                  <c:v>152</c:v>
                </c:pt>
                <c:pt idx="610">
                  <c:v>154</c:v>
                </c:pt>
                <c:pt idx="611">
                  <c:v>155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153</c:v>
                </c:pt>
                <c:pt idx="619">
                  <c:v>154</c:v>
                </c:pt>
                <c:pt idx="620">
                  <c:v>154</c:v>
                </c:pt>
                <c:pt idx="621">
                  <c:v>146</c:v>
                </c:pt>
                <c:pt idx="622">
                  <c:v>155</c:v>
                </c:pt>
                <c:pt idx="623">
                  <c:v>154</c:v>
                </c:pt>
                <c:pt idx="624">
                  <c:v>154</c:v>
                </c:pt>
                <c:pt idx="625">
                  <c:v>153</c:v>
                </c:pt>
                <c:pt idx="626">
                  <c:v>154</c:v>
                </c:pt>
                <c:pt idx="627">
                  <c:v>153</c:v>
                </c:pt>
                <c:pt idx="628">
                  <c:v>153</c:v>
                </c:pt>
                <c:pt idx="629">
                  <c:v>145</c:v>
                </c:pt>
                <c:pt idx="630">
                  <c:v>154</c:v>
                </c:pt>
                <c:pt idx="631">
                  <c:v>154</c:v>
                </c:pt>
                <c:pt idx="632">
                  <c:v>153</c:v>
                </c:pt>
                <c:pt idx="633">
                  <c:v>144</c:v>
                </c:pt>
                <c:pt idx="634">
                  <c:v>153</c:v>
                </c:pt>
                <c:pt idx="635">
                  <c:v>155</c:v>
                </c:pt>
                <c:pt idx="636">
                  <c:v>153</c:v>
                </c:pt>
                <c:pt idx="637">
                  <c:v>149</c:v>
                </c:pt>
                <c:pt idx="638">
                  <c:v>145</c:v>
                </c:pt>
                <c:pt idx="639">
                  <c:v>153</c:v>
                </c:pt>
                <c:pt idx="640">
                  <c:v>154</c:v>
                </c:pt>
                <c:pt idx="641">
                  <c:v>146</c:v>
                </c:pt>
                <c:pt idx="642">
                  <c:v>154</c:v>
                </c:pt>
                <c:pt idx="643">
                  <c:v>154</c:v>
                </c:pt>
                <c:pt idx="644">
                  <c:v>153</c:v>
                </c:pt>
                <c:pt idx="645">
                  <c:v>149</c:v>
                </c:pt>
                <c:pt idx="646">
                  <c:v>153</c:v>
                </c:pt>
                <c:pt idx="647">
                  <c:v>144</c:v>
                </c:pt>
                <c:pt idx="648">
                  <c:v>155</c:v>
                </c:pt>
                <c:pt idx="649">
                  <c:v>149</c:v>
                </c:pt>
                <c:pt idx="650">
                  <c:v>145</c:v>
                </c:pt>
                <c:pt idx="651">
                  <c:v>153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153</c:v>
                </c:pt>
                <c:pt idx="656">
                  <c:v>149</c:v>
                </c:pt>
                <c:pt idx="657">
                  <c:v>154</c:v>
                </c:pt>
                <c:pt idx="658">
                  <c:v>151</c:v>
                </c:pt>
                <c:pt idx="659">
                  <c:v>152</c:v>
                </c:pt>
                <c:pt idx="660">
                  <c:v>153</c:v>
                </c:pt>
                <c:pt idx="661">
                  <c:v>152</c:v>
                </c:pt>
                <c:pt idx="662">
                  <c:v>153</c:v>
                </c:pt>
                <c:pt idx="663">
                  <c:v>154</c:v>
                </c:pt>
                <c:pt idx="664">
                  <c:v>154</c:v>
                </c:pt>
                <c:pt idx="665">
                  <c:v>153</c:v>
                </c:pt>
                <c:pt idx="666">
                  <c:v>153</c:v>
                </c:pt>
                <c:pt idx="667">
                  <c:v>153</c:v>
                </c:pt>
                <c:pt idx="668">
                  <c:v>143</c:v>
                </c:pt>
                <c:pt idx="669">
                  <c:v>153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146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152</c:v>
                </c:pt>
                <c:pt idx="680">
                  <c:v>143</c:v>
                </c:pt>
                <c:pt idx="681">
                  <c:v>153</c:v>
                </c:pt>
                <c:pt idx="682">
                  <c:v>154</c:v>
                </c:pt>
                <c:pt idx="683">
                  <c:v>153</c:v>
                </c:pt>
                <c:pt idx="684">
                  <c:v>151</c:v>
                </c:pt>
                <c:pt idx="685">
                  <c:v>153</c:v>
                </c:pt>
                <c:pt idx="686">
                  <c:v>153</c:v>
                </c:pt>
                <c:pt idx="687">
                  <c:v>152</c:v>
                </c:pt>
                <c:pt idx="688">
                  <c:v>153</c:v>
                </c:pt>
                <c:pt idx="689">
                  <c:v>152</c:v>
                </c:pt>
                <c:pt idx="690">
                  <c:v>139</c:v>
                </c:pt>
                <c:pt idx="691">
                  <c:v>153</c:v>
                </c:pt>
                <c:pt idx="692">
                  <c:v>154</c:v>
                </c:pt>
                <c:pt idx="693">
                  <c:v>154</c:v>
                </c:pt>
                <c:pt idx="694">
                  <c:v>153</c:v>
                </c:pt>
                <c:pt idx="695">
                  <c:v>150</c:v>
                </c:pt>
                <c:pt idx="696">
                  <c:v>151</c:v>
                </c:pt>
                <c:pt idx="697">
                  <c:v>152</c:v>
                </c:pt>
                <c:pt idx="698">
                  <c:v>146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153</c:v>
                </c:pt>
                <c:pt idx="703">
                  <c:v>148</c:v>
                </c:pt>
                <c:pt idx="704">
                  <c:v>153</c:v>
                </c:pt>
                <c:pt idx="705">
                  <c:v>154</c:v>
                </c:pt>
                <c:pt idx="706">
                  <c:v>153</c:v>
                </c:pt>
                <c:pt idx="707">
                  <c:v>153</c:v>
                </c:pt>
                <c:pt idx="708">
                  <c:v>153</c:v>
                </c:pt>
                <c:pt idx="709">
                  <c:v>148</c:v>
                </c:pt>
                <c:pt idx="710">
                  <c:v>153</c:v>
                </c:pt>
                <c:pt idx="711">
                  <c:v>153</c:v>
                </c:pt>
                <c:pt idx="712">
                  <c:v>153</c:v>
                </c:pt>
                <c:pt idx="713">
                  <c:v>153</c:v>
                </c:pt>
                <c:pt idx="714">
                  <c:v>153</c:v>
                </c:pt>
                <c:pt idx="715">
                  <c:v>153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153</c:v>
                </c:pt>
                <c:pt idx="720">
                  <c:v>152</c:v>
                </c:pt>
                <c:pt idx="721">
                  <c:v>153</c:v>
                </c:pt>
                <c:pt idx="722">
                  <c:v>147</c:v>
                </c:pt>
                <c:pt idx="723">
                  <c:v>152</c:v>
                </c:pt>
                <c:pt idx="724">
                  <c:v>153</c:v>
                </c:pt>
                <c:pt idx="725">
                  <c:v>152</c:v>
                </c:pt>
                <c:pt idx="726">
                  <c:v>152</c:v>
                </c:pt>
                <c:pt idx="727">
                  <c:v>151</c:v>
                </c:pt>
                <c:pt idx="728">
                  <c:v>153</c:v>
                </c:pt>
                <c:pt idx="729">
                  <c:v>153</c:v>
                </c:pt>
                <c:pt idx="730">
                  <c:v>151</c:v>
                </c:pt>
                <c:pt idx="731">
                  <c:v>153</c:v>
                </c:pt>
                <c:pt idx="732">
                  <c:v>153</c:v>
                </c:pt>
                <c:pt idx="733">
                  <c:v>154</c:v>
                </c:pt>
                <c:pt idx="734">
                  <c:v>153</c:v>
                </c:pt>
                <c:pt idx="735">
                  <c:v>153</c:v>
                </c:pt>
                <c:pt idx="736">
                  <c:v>153</c:v>
                </c:pt>
                <c:pt idx="737">
                  <c:v>145</c:v>
                </c:pt>
                <c:pt idx="738">
                  <c:v>153</c:v>
                </c:pt>
                <c:pt idx="739">
                  <c:v>151</c:v>
                </c:pt>
                <c:pt idx="740">
                  <c:v>152</c:v>
                </c:pt>
                <c:pt idx="741">
                  <c:v>153</c:v>
                </c:pt>
                <c:pt idx="742">
                  <c:v>153</c:v>
                </c:pt>
                <c:pt idx="743">
                  <c:v>151</c:v>
                </c:pt>
                <c:pt idx="744">
                  <c:v>148</c:v>
                </c:pt>
                <c:pt idx="745">
                  <c:v>145</c:v>
                </c:pt>
                <c:pt idx="746">
                  <c:v>153</c:v>
                </c:pt>
                <c:pt idx="747">
                  <c:v>147</c:v>
                </c:pt>
                <c:pt idx="748">
                  <c:v>152</c:v>
                </c:pt>
                <c:pt idx="749">
                  <c:v>153</c:v>
                </c:pt>
                <c:pt idx="750">
                  <c:v>152</c:v>
                </c:pt>
                <c:pt idx="751">
                  <c:v>152</c:v>
                </c:pt>
                <c:pt idx="752">
                  <c:v>152</c:v>
                </c:pt>
                <c:pt idx="753">
                  <c:v>146</c:v>
                </c:pt>
                <c:pt idx="754">
                  <c:v>151</c:v>
                </c:pt>
                <c:pt idx="755">
                  <c:v>148</c:v>
                </c:pt>
                <c:pt idx="756">
                  <c:v>153</c:v>
                </c:pt>
                <c:pt idx="757">
                  <c:v>150</c:v>
                </c:pt>
                <c:pt idx="758">
                  <c:v>153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151</c:v>
                </c:pt>
                <c:pt idx="763">
                  <c:v>152</c:v>
                </c:pt>
                <c:pt idx="764">
                  <c:v>147</c:v>
                </c:pt>
                <c:pt idx="765">
                  <c:v>153</c:v>
                </c:pt>
                <c:pt idx="766">
                  <c:v>152</c:v>
                </c:pt>
                <c:pt idx="767">
                  <c:v>152</c:v>
                </c:pt>
                <c:pt idx="768">
                  <c:v>139</c:v>
                </c:pt>
                <c:pt idx="769">
                  <c:v>153</c:v>
                </c:pt>
                <c:pt idx="770">
                  <c:v>151</c:v>
                </c:pt>
                <c:pt idx="771">
                  <c:v>150</c:v>
                </c:pt>
                <c:pt idx="772">
                  <c:v>153</c:v>
                </c:pt>
                <c:pt idx="773">
                  <c:v>153</c:v>
                </c:pt>
                <c:pt idx="774">
                  <c:v>142</c:v>
                </c:pt>
                <c:pt idx="775">
                  <c:v>153</c:v>
                </c:pt>
                <c:pt idx="776">
                  <c:v>153</c:v>
                </c:pt>
                <c:pt idx="777">
                  <c:v>148</c:v>
                </c:pt>
                <c:pt idx="778">
                  <c:v>152</c:v>
                </c:pt>
                <c:pt idx="779">
                  <c:v>152</c:v>
                </c:pt>
                <c:pt idx="780">
                  <c:v>150</c:v>
                </c:pt>
                <c:pt idx="781">
                  <c:v>150</c:v>
                </c:pt>
                <c:pt idx="782">
                  <c:v>153</c:v>
                </c:pt>
                <c:pt idx="783">
                  <c:v>152</c:v>
                </c:pt>
                <c:pt idx="784">
                  <c:v>152</c:v>
                </c:pt>
                <c:pt idx="785">
                  <c:v>153</c:v>
                </c:pt>
                <c:pt idx="786">
                  <c:v>152</c:v>
                </c:pt>
                <c:pt idx="787">
                  <c:v>152</c:v>
                </c:pt>
                <c:pt idx="788">
                  <c:v>141</c:v>
                </c:pt>
                <c:pt idx="789">
                  <c:v>152</c:v>
                </c:pt>
                <c:pt idx="790">
                  <c:v>151</c:v>
                </c:pt>
                <c:pt idx="791">
                  <c:v>151</c:v>
                </c:pt>
                <c:pt idx="792">
                  <c:v>153</c:v>
                </c:pt>
                <c:pt idx="793">
                  <c:v>150</c:v>
                </c:pt>
                <c:pt idx="794">
                  <c:v>153</c:v>
                </c:pt>
                <c:pt idx="795">
                  <c:v>152</c:v>
                </c:pt>
                <c:pt idx="796">
                  <c:v>153</c:v>
                </c:pt>
                <c:pt idx="797">
                  <c:v>153</c:v>
                </c:pt>
                <c:pt idx="798">
                  <c:v>151</c:v>
                </c:pt>
                <c:pt idx="799">
                  <c:v>152</c:v>
                </c:pt>
                <c:pt idx="800">
                  <c:v>153</c:v>
                </c:pt>
                <c:pt idx="801">
                  <c:v>152</c:v>
                </c:pt>
                <c:pt idx="802">
                  <c:v>153</c:v>
                </c:pt>
                <c:pt idx="803">
                  <c:v>152</c:v>
                </c:pt>
                <c:pt idx="804">
                  <c:v>152</c:v>
                </c:pt>
                <c:pt idx="805">
                  <c:v>153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142</c:v>
                </c:pt>
                <c:pt idx="810">
                  <c:v>144</c:v>
                </c:pt>
                <c:pt idx="811">
                  <c:v>152</c:v>
                </c:pt>
                <c:pt idx="812">
                  <c:v>152</c:v>
                </c:pt>
                <c:pt idx="813">
                  <c:v>147</c:v>
                </c:pt>
                <c:pt idx="814">
                  <c:v>147</c:v>
                </c:pt>
                <c:pt idx="815">
                  <c:v>153</c:v>
                </c:pt>
                <c:pt idx="816">
                  <c:v>152</c:v>
                </c:pt>
                <c:pt idx="817">
                  <c:v>153</c:v>
                </c:pt>
                <c:pt idx="818">
                  <c:v>153</c:v>
                </c:pt>
                <c:pt idx="819">
                  <c:v>150</c:v>
                </c:pt>
                <c:pt idx="820">
                  <c:v>153</c:v>
                </c:pt>
                <c:pt idx="821">
                  <c:v>150</c:v>
                </c:pt>
                <c:pt idx="822">
                  <c:v>152</c:v>
                </c:pt>
                <c:pt idx="823">
                  <c:v>152</c:v>
                </c:pt>
                <c:pt idx="824">
                  <c:v>153</c:v>
                </c:pt>
                <c:pt idx="825">
                  <c:v>149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146</c:v>
                </c:pt>
                <c:pt idx="831">
                  <c:v>150</c:v>
                </c:pt>
                <c:pt idx="832">
                  <c:v>152</c:v>
                </c:pt>
                <c:pt idx="833">
                  <c:v>149</c:v>
                </c:pt>
                <c:pt idx="834">
                  <c:v>152</c:v>
                </c:pt>
                <c:pt idx="835">
                  <c:v>146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153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153</c:v>
                </c:pt>
                <c:pt idx="847">
                  <c:v>151</c:v>
                </c:pt>
                <c:pt idx="848">
                  <c:v>152</c:v>
                </c:pt>
                <c:pt idx="849">
                  <c:v>152</c:v>
                </c:pt>
                <c:pt idx="850">
                  <c:v>149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153</c:v>
                </c:pt>
                <c:pt idx="855">
                  <c:v>152</c:v>
                </c:pt>
                <c:pt idx="856">
                  <c:v>152</c:v>
                </c:pt>
                <c:pt idx="857">
                  <c:v>153</c:v>
                </c:pt>
                <c:pt idx="858">
                  <c:v>151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151</c:v>
                </c:pt>
                <c:pt idx="864">
                  <c:v>151</c:v>
                </c:pt>
                <c:pt idx="865">
                  <c:v>144</c:v>
                </c:pt>
                <c:pt idx="866">
                  <c:v>152</c:v>
                </c:pt>
                <c:pt idx="867">
                  <c:v>136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153</c:v>
                </c:pt>
                <c:pt idx="872">
                  <c:v>152</c:v>
                </c:pt>
                <c:pt idx="873">
                  <c:v>146</c:v>
                </c:pt>
                <c:pt idx="874">
                  <c:v>152</c:v>
                </c:pt>
                <c:pt idx="875">
                  <c:v>149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144</c:v>
                </c:pt>
                <c:pt idx="880">
                  <c:v>152</c:v>
                </c:pt>
                <c:pt idx="881">
                  <c:v>151</c:v>
                </c:pt>
                <c:pt idx="882">
                  <c:v>151</c:v>
                </c:pt>
                <c:pt idx="883">
                  <c:v>152</c:v>
                </c:pt>
                <c:pt idx="884">
                  <c:v>149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150</c:v>
                </c:pt>
                <c:pt idx="890">
                  <c:v>151</c:v>
                </c:pt>
                <c:pt idx="891">
                  <c:v>152</c:v>
                </c:pt>
                <c:pt idx="892">
                  <c:v>152</c:v>
                </c:pt>
                <c:pt idx="893">
                  <c:v>143</c:v>
                </c:pt>
                <c:pt idx="894">
                  <c:v>152</c:v>
                </c:pt>
                <c:pt idx="895">
                  <c:v>147</c:v>
                </c:pt>
                <c:pt idx="896">
                  <c:v>151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150</c:v>
                </c:pt>
                <c:pt idx="901">
                  <c:v>144</c:v>
                </c:pt>
                <c:pt idx="902">
                  <c:v>146</c:v>
                </c:pt>
                <c:pt idx="903">
                  <c:v>144</c:v>
                </c:pt>
                <c:pt idx="904">
                  <c:v>152</c:v>
                </c:pt>
                <c:pt idx="905">
                  <c:v>146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152</c:v>
                </c:pt>
                <c:pt idx="910">
                  <c:v>149</c:v>
                </c:pt>
                <c:pt idx="911">
                  <c:v>152</c:v>
                </c:pt>
                <c:pt idx="912">
                  <c:v>151</c:v>
                </c:pt>
                <c:pt idx="913">
                  <c:v>152</c:v>
                </c:pt>
                <c:pt idx="914">
                  <c:v>151</c:v>
                </c:pt>
                <c:pt idx="915">
                  <c:v>142</c:v>
                </c:pt>
                <c:pt idx="916">
                  <c:v>152</c:v>
                </c:pt>
                <c:pt idx="917">
                  <c:v>151</c:v>
                </c:pt>
                <c:pt idx="918">
                  <c:v>152</c:v>
                </c:pt>
                <c:pt idx="919">
                  <c:v>154</c:v>
                </c:pt>
                <c:pt idx="920">
                  <c:v>154</c:v>
                </c:pt>
                <c:pt idx="921">
                  <c:v>153</c:v>
                </c:pt>
                <c:pt idx="922">
                  <c:v>152</c:v>
                </c:pt>
                <c:pt idx="923">
                  <c:v>151</c:v>
                </c:pt>
                <c:pt idx="924">
                  <c:v>141</c:v>
                </c:pt>
                <c:pt idx="925">
                  <c:v>152</c:v>
                </c:pt>
                <c:pt idx="926">
                  <c:v>151</c:v>
                </c:pt>
                <c:pt idx="927">
                  <c:v>152</c:v>
                </c:pt>
                <c:pt idx="928">
                  <c:v>152</c:v>
                </c:pt>
                <c:pt idx="929">
                  <c:v>151</c:v>
                </c:pt>
                <c:pt idx="930">
                  <c:v>151</c:v>
                </c:pt>
                <c:pt idx="931">
                  <c:v>144</c:v>
                </c:pt>
                <c:pt idx="932">
                  <c:v>152</c:v>
                </c:pt>
                <c:pt idx="933">
                  <c:v>152</c:v>
                </c:pt>
                <c:pt idx="934">
                  <c:v>152</c:v>
                </c:pt>
                <c:pt idx="935">
                  <c:v>153</c:v>
                </c:pt>
                <c:pt idx="936">
                  <c:v>151</c:v>
                </c:pt>
                <c:pt idx="937">
                  <c:v>141</c:v>
                </c:pt>
                <c:pt idx="938">
                  <c:v>151</c:v>
                </c:pt>
                <c:pt idx="939">
                  <c:v>151</c:v>
                </c:pt>
                <c:pt idx="940">
                  <c:v>141</c:v>
                </c:pt>
                <c:pt idx="941">
                  <c:v>152</c:v>
                </c:pt>
                <c:pt idx="942">
                  <c:v>152</c:v>
                </c:pt>
                <c:pt idx="943">
                  <c:v>151</c:v>
                </c:pt>
                <c:pt idx="944">
                  <c:v>151</c:v>
                </c:pt>
                <c:pt idx="945">
                  <c:v>140</c:v>
                </c:pt>
                <c:pt idx="946">
                  <c:v>152</c:v>
                </c:pt>
                <c:pt idx="947">
                  <c:v>151</c:v>
                </c:pt>
                <c:pt idx="948">
                  <c:v>153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151</c:v>
                </c:pt>
                <c:pt idx="954">
                  <c:v>151</c:v>
                </c:pt>
                <c:pt idx="955">
                  <c:v>145</c:v>
                </c:pt>
                <c:pt idx="956">
                  <c:v>152</c:v>
                </c:pt>
                <c:pt idx="957">
                  <c:v>151</c:v>
                </c:pt>
                <c:pt idx="958">
                  <c:v>152</c:v>
                </c:pt>
                <c:pt idx="959">
                  <c:v>151</c:v>
                </c:pt>
                <c:pt idx="960">
                  <c:v>150</c:v>
                </c:pt>
                <c:pt idx="961">
                  <c:v>151</c:v>
                </c:pt>
                <c:pt idx="962">
                  <c:v>152</c:v>
                </c:pt>
                <c:pt idx="963">
                  <c:v>152</c:v>
                </c:pt>
                <c:pt idx="964">
                  <c:v>152</c:v>
                </c:pt>
                <c:pt idx="965">
                  <c:v>137</c:v>
                </c:pt>
                <c:pt idx="966">
                  <c:v>153</c:v>
                </c:pt>
                <c:pt idx="967">
                  <c:v>152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151</c:v>
                </c:pt>
                <c:pt idx="973">
                  <c:v>151</c:v>
                </c:pt>
                <c:pt idx="974">
                  <c:v>144</c:v>
                </c:pt>
                <c:pt idx="975">
                  <c:v>152</c:v>
                </c:pt>
                <c:pt idx="976">
                  <c:v>151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151</c:v>
                </c:pt>
                <c:pt idx="981">
                  <c:v>151</c:v>
                </c:pt>
                <c:pt idx="982">
                  <c:v>150</c:v>
                </c:pt>
                <c:pt idx="983">
                  <c:v>152</c:v>
                </c:pt>
                <c:pt idx="984">
                  <c:v>146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150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147</c:v>
                </c:pt>
                <c:pt idx="993">
                  <c:v>152</c:v>
                </c:pt>
                <c:pt idx="994">
                  <c:v>151</c:v>
                </c:pt>
                <c:pt idx="995">
                  <c:v>151</c:v>
                </c:pt>
                <c:pt idx="996">
                  <c:v>152</c:v>
                </c:pt>
                <c:pt idx="997">
                  <c:v>151</c:v>
                </c:pt>
                <c:pt idx="998">
                  <c:v>146</c:v>
                </c:pt>
                <c:pt idx="999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12248"/>
        <c:axId val="1217414216"/>
      </c:scatterChart>
      <c:scatterChart>
        <c:scatterStyle val="smoothMarker"/>
        <c:varyColors val="0"/>
        <c:ser>
          <c:idx val="3"/>
          <c:order val="3"/>
          <c:tx>
            <c:v>RSSI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rf_coe_records!$N$3:$N$1002</c:f>
              <c:numCache>
                <c:formatCode>0</c:formatCode>
                <c:ptCount val="1000"/>
                <c:pt idx="0">
                  <c:v>-62</c:v>
                </c:pt>
                <c:pt idx="1">
                  <c:v>-61</c:v>
                </c:pt>
                <c:pt idx="2">
                  <c:v>-61</c:v>
                </c:pt>
                <c:pt idx="3">
                  <c:v>-60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-60</c:v>
                </c:pt>
                <c:pt idx="8">
                  <c:v>-62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-63</c:v>
                </c:pt>
                <c:pt idx="13">
                  <c:v>-58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-60</c:v>
                </c:pt>
                <c:pt idx="18">
                  <c:v>-61</c:v>
                </c:pt>
                <c:pt idx="19">
                  <c:v>-60</c:v>
                </c:pt>
                <c:pt idx="20">
                  <c:v>-62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-62</c:v>
                </c:pt>
                <c:pt idx="25">
                  <c:v>-62</c:v>
                </c:pt>
                <c:pt idx="26">
                  <c:v>-61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-60</c:v>
                </c:pt>
                <c:pt idx="34">
                  <c:v>-62</c:v>
                </c:pt>
                <c:pt idx="35">
                  <c:v>-61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-60</c:v>
                </c:pt>
                <c:pt idx="40">
                  <c:v>-62</c:v>
                </c:pt>
                <c:pt idx="41">
                  <c:v>-61</c:v>
                </c:pt>
                <c:pt idx="42">
                  <c:v>-62</c:v>
                </c:pt>
                <c:pt idx="43">
                  <c:v>-61</c:v>
                </c:pt>
                <c:pt idx="44">
                  <c:v>-62</c:v>
                </c:pt>
                <c:pt idx="45">
                  <c:v>-61</c:v>
                </c:pt>
                <c:pt idx="46">
                  <c:v>-62</c:v>
                </c:pt>
                <c:pt idx="47">
                  <c:v>-60</c:v>
                </c:pt>
                <c:pt idx="48">
                  <c:v>-61</c:v>
                </c:pt>
                <c:pt idx="49">
                  <c:v>-60</c:v>
                </c:pt>
                <c:pt idx="50">
                  <c:v>-61</c:v>
                </c:pt>
                <c:pt idx="51">
                  <c:v>-62</c:v>
                </c:pt>
                <c:pt idx="52">
                  <c:v>-62</c:v>
                </c:pt>
                <c:pt idx="53">
                  <c:v>-60</c:v>
                </c:pt>
                <c:pt idx="54">
                  <c:v>-60</c:v>
                </c:pt>
                <c:pt idx="55">
                  <c:v>-62</c:v>
                </c:pt>
                <c:pt idx="56">
                  <c:v>-62</c:v>
                </c:pt>
                <c:pt idx="57">
                  <c:v>-60</c:v>
                </c:pt>
                <c:pt idx="58">
                  <c:v>-60</c:v>
                </c:pt>
                <c:pt idx="59">
                  <c:v>-63</c:v>
                </c:pt>
                <c:pt idx="60">
                  <c:v>-63</c:v>
                </c:pt>
                <c:pt idx="61">
                  <c:v>-62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-62</c:v>
                </c:pt>
                <c:pt idx="66">
                  <c:v>-61</c:v>
                </c:pt>
                <c:pt idx="67">
                  <c:v>-63</c:v>
                </c:pt>
                <c:pt idx="68">
                  <c:v>-60</c:v>
                </c:pt>
                <c:pt idx="69">
                  <c:v>-61</c:v>
                </c:pt>
                <c:pt idx="70">
                  <c:v>-62</c:v>
                </c:pt>
                <c:pt idx="71">
                  <c:v>-62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-62</c:v>
                </c:pt>
                <c:pt idx="76">
                  <c:v>-61</c:v>
                </c:pt>
                <c:pt idx="77">
                  <c:v>-62</c:v>
                </c:pt>
                <c:pt idx="78">
                  <c:v>-60</c:v>
                </c:pt>
                <c:pt idx="79">
                  <c:v>-62</c:v>
                </c:pt>
                <c:pt idx="80">
                  <c:v>-60</c:v>
                </c:pt>
                <c:pt idx="81">
                  <c:v>-63</c:v>
                </c:pt>
                <c:pt idx="82">
                  <c:v>-61</c:v>
                </c:pt>
                <c:pt idx="83">
                  <c:v>-60</c:v>
                </c:pt>
                <c:pt idx="84">
                  <c:v>-60</c:v>
                </c:pt>
                <c:pt idx="85">
                  <c:v>-61</c:v>
                </c:pt>
                <c:pt idx="86">
                  <c:v>-59</c:v>
                </c:pt>
                <c:pt idx="87">
                  <c:v>-61</c:v>
                </c:pt>
                <c:pt idx="88">
                  <c:v>-61</c:v>
                </c:pt>
                <c:pt idx="89">
                  <c:v>-62</c:v>
                </c:pt>
                <c:pt idx="90">
                  <c:v>-60</c:v>
                </c:pt>
                <c:pt idx="91">
                  <c:v>-61</c:v>
                </c:pt>
                <c:pt idx="92">
                  <c:v>-62</c:v>
                </c:pt>
                <c:pt idx="93">
                  <c:v>-62</c:v>
                </c:pt>
                <c:pt idx="94">
                  <c:v>-62</c:v>
                </c:pt>
                <c:pt idx="95">
                  <c:v>-60</c:v>
                </c:pt>
                <c:pt idx="96">
                  <c:v>-61</c:v>
                </c:pt>
                <c:pt idx="97">
                  <c:v>-61</c:v>
                </c:pt>
                <c:pt idx="98">
                  <c:v>-61</c:v>
                </c:pt>
                <c:pt idx="99">
                  <c:v>-62</c:v>
                </c:pt>
                <c:pt idx="100">
                  <c:v>-61</c:v>
                </c:pt>
                <c:pt idx="101">
                  <c:v>-63</c:v>
                </c:pt>
                <c:pt idx="102">
                  <c:v>-62</c:v>
                </c:pt>
                <c:pt idx="103">
                  <c:v>-61</c:v>
                </c:pt>
                <c:pt idx="104">
                  <c:v>-62</c:v>
                </c:pt>
                <c:pt idx="105">
                  <c:v>-62</c:v>
                </c:pt>
                <c:pt idx="106">
                  <c:v>-60</c:v>
                </c:pt>
                <c:pt idx="107">
                  <c:v>-63</c:v>
                </c:pt>
                <c:pt idx="108">
                  <c:v>-61</c:v>
                </c:pt>
                <c:pt idx="109">
                  <c:v>-61</c:v>
                </c:pt>
                <c:pt idx="110">
                  <c:v>-61</c:v>
                </c:pt>
                <c:pt idx="111">
                  <c:v>-61</c:v>
                </c:pt>
                <c:pt idx="112">
                  <c:v>-60</c:v>
                </c:pt>
                <c:pt idx="113">
                  <c:v>-61</c:v>
                </c:pt>
                <c:pt idx="114">
                  <c:v>-60</c:v>
                </c:pt>
                <c:pt idx="115">
                  <c:v>-62</c:v>
                </c:pt>
                <c:pt idx="116">
                  <c:v>-61</c:v>
                </c:pt>
                <c:pt idx="117">
                  <c:v>-61</c:v>
                </c:pt>
                <c:pt idx="118">
                  <c:v>-62</c:v>
                </c:pt>
                <c:pt idx="119">
                  <c:v>-63</c:v>
                </c:pt>
                <c:pt idx="120">
                  <c:v>-61</c:v>
                </c:pt>
                <c:pt idx="121">
                  <c:v>-62</c:v>
                </c:pt>
                <c:pt idx="122">
                  <c:v>-60</c:v>
                </c:pt>
                <c:pt idx="123">
                  <c:v>-62</c:v>
                </c:pt>
                <c:pt idx="124">
                  <c:v>-61</c:v>
                </c:pt>
                <c:pt idx="125">
                  <c:v>-63</c:v>
                </c:pt>
                <c:pt idx="126">
                  <c:v>-62</c:v>
                </c:pt>
                <c:pt idx="127">
                  <c:v>-63</c:v>
                </c:pt>
                <c:pt idx="128">
                  <c:v>-61</c:v>
                </c:pt>
                <c:pt idx="129">
                  <c:v>-62</c:v>
                </c:pt>
                <c:pt idx="130">
                  <c:v>-61</c:v>
                </c:pt>
                <c:pt idx="131">
                  <c:v>-62</c:v>
                </c:pt>
                <c:pt idx="132">
                  <c:v>-61</c:v>
                </c:pt>
                <c:pt idx="133">
                  <c:v>-59</c:v>
                </c:pt>
                <c:pt idx="134">
                  <c:v>-61</c:v>
                </c:pt>
                <c:pt idx="135">
                  <c:v>-62</c:v>
                </c:pt>
                <c:pt idx="136">
                  <c:v>-63</c:v>
                </c:pt>
                <c:pt idx="137">
                  <c:v>-63</c:v>
                </c:pt>
                <c:pt idx="138">
                  <c:v>-63</c:v>
                </c:pt>
                <c:pt idx="139">
                  <c:v>-63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-61</c:v>
                </c:pt>
                <c:pt idx="144">
                  <c:v>-62</c:v>
                </c:pt>
                <c:pt idx="145">
                  <c:v>-62</c:v>
                </c:pt>
                <c:pt idx="146">
                  <c:v>-62</c:v>
                </c:pt>
                <c:pt idx="147">
                  <c:v>-63</c:v>
                </c:pt>
                <c:pt idx="148">
                  <c:v>-62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-62</c:v>
                </c:pt>
                <c:pt idx="153">
                  <c:v>-60</c:v>
                </c:pt>
                <c:pt idx="154">
                  <c:v>-62</c:v>
                </c:pt>
                <c:pt idx="155">
                  <c:v>-62</c:v>
                </c:pt>
                <c:pt idx="156">
                  <c:v>-63</c:v>
                </c:pt>
                <c:pt idx="157">
                  <c:v>-62</c:v>
                </c:pt>
                <c:pt idx="158">
                  <c:v>-63</c:v>
                </c:pt>
                <c:pt idx="159">
                  <c:v>-63</c:v>
                </c:pt>
                <c:pt idx="160">
                  <c:v>-62</c:v>
                </c:pt>
                <c:pt idx="161">
                  <c:v>-63</c:v>
                </c:pt>
                <c:pt idx="162">
                  <c:v>-62</c:v>
                </c:pt>
                <c:pt idx="163">
                  <c:v>-61</c:v>
                </c:pt>
                <c:pt idx="164">
                  <c:v>-62</c:v>
                </c:pt>
                <c:pt idx="165">
                  <c:v>-61</c:v>
                </c:pt>
                <c:pt idx="166">
                  <c:v>-61</c:v>
                </c:pt>
                <c:pt idx="167">
                  <c:v>-61</c:v>
                </c:pt>
                <c:pt idx="168">
                  <c:v>-62</c:v>
                </c:pt>
                <c:pt idx="169">
                  <c:v>-60</c:v>
                </c:pt>
                <c:pt idx="170">
                  <c:v>-62</c:v>
                </c:pt>
                <c:pt idx="171">
                  <c:v>-61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-61</c:v>
                </c:pt>
                <c:pt idx="176">
                  <c:v>-63</c:v>
                </c:pt>
                <c:pt idx="177">
                  <c:v>-60</c:v>
                </c:pt>
                <c:pt idx="178">
                  <c:v>-62</c:v>
                </c:pt>
                <c:pt idx="179">
                  <c:v>-61</c:v>
                </c:pt>
                <c:pt idx="180">
                  <c:v>-61</c:v>
                </c:pt>
                <c:pt idx="181">
                  <c:v>-61</c:v>
                </c:pt>
                <c:pt idx="182">
                  <c:v>-62</c:v>
                </c:pt>
                <c:pt idx="183">
                  <c:v>-61</c:v>
                </c:pt>
                <c:pt idx="184">
                  <c:v>-60</c:v>
                </c:pt>
                <c:pt idx="185">
                  <c:v>-60</c:v>
                </c:pt>
                <c:pt idx="186">
                  <c:v>-61</c:v>
                </c:pt>
                <c:pt idx="187">
                  <c:v>-62</c:v>
                </c:pt>
                <c:pt idx="188">
                  <c:v>-63</c:v>
                </c:pt>
                <c:pt idx="189">
                  <c:v>-60</c:v>
                </c:pt>
                <c:pt idx="190">
                  <c:v>-62</c:v>
                </c:pt>
                <c:pt idx="191">
                  <c:v>-60</c:v>
                </c:pt>
                <c:pt idx="192">
                  <c:v>-63</c:v>
                </c:pt>
                <c:pt idx="193">
                  <c:v>-60</c:v>
                </c:pt>
                <c:pt idx="194">
                  <c:v>-62</c:v>
                </c:pt>
                <c:pt idx="195">
                  <c:v>-62</c:v>
                </c:pt>
                <c:pt idx="196">
                  <c:v>-62</c:v>
                </c:pt>
                <c:pt idx="197">
                  <c:v>-61</c:v>
                </c:pt>
                <c:pt idx="198">
                  <c:v>-62</c:v>
                </c:pt>
                <c:pt idx="199">
                  <c:v>-60</c:v>
                </c:pt>
                <c:pt idx="200">
                  <c:v>-63</c:v>
                </c:pt>
                <c:pt idx="201">
                  <c:v>-60</c:v>
                </c:pt>
                <c:pt idx="202">
                  <c:v>-61</c:v>
                </c:pt>
                <c:pt idx="203">
                  <c:v>-61</c:v>
                </c:pt>
                <c:pt idx="204">
                  <c:v>-63</c:v>
                </c:pt>
                <c:pt idx="205">
                  <c:v>-61</c:v>
                </c:pt>
                <c:pt idx="206">
                  <c:v>-62</c:v>
                </c:pt>
                <c:pt idx="207">
                  <c:v>-60</c:v>
                </c:pt>
                <c:pt idx="208">
                  <c:v>-61</c:v>
                </c:pt>
                <c:pt idx="209">
                  <c:v>-62</c:v>
                </c:pt>
                <c:pt idx="210">
                  <c:v>-62</c:v>
                </c:pt>
                <c:pt idx="211">
                  <c:v>-60</c:v>
                </c:pt>
                <c:pt idx="212">
                  <c:v>-63</c:v>
                </c:pt>
                <c:pt idx="213">
                  <c:v>-59</c:v>
                </c:pt>
                <c:pt idx="214">
                  <c:v>-62</c:v>
                </c:pt>
                <c:pt idx="215">
                  <c:v>-61</c:v>
                </c:pt>
                <c:pt idx="216">
                  <c:v>-61</c:v>
                </c:pt>
                <c:pt idx="217">
                  <c:v>-61</c:v>
                </c:pt>
                <c:pt idx="218">
                  <c:v>-62</c:v>
                </c:pt>
                <c:pt idx="219">
                  <c:v>-61</c:v>
                </c:pt>
                <c:pt idx="220">
                  <c:v>-62</c:v>
                </c:pt>
                <c:pt idx="221">
                  <c:v>-59</c:v>
                </c:pt>
                <c:pt idx="222">
                  <c:v>-62</c:v>
                </c:pt>
                <c:pt idx="223">
                  <c:v>-62</c:v>
                </c:pt>
                <c:pt idx="224">
                  <c:v>-60</c:v>
                </c:pt>
                <c:pt idx="225">
                  <c:v>-61</c:v>
                </c:pt>
                <c:pt idx="226">
                  <c:v>-62</c:v>
                </c:pt>
                <c:pt idx="227">
                  <c:v>-60</c:v>
                </c:pt>
                <c:pt idx="228">
                  <c:v>-61</c:v>
                </c:pt>
                <c:pt idx="229">
                  <c:v>-60</c:v>
                </c:pt>
                <c:pt idx="230">
                  <c:v>-61</c:v>
                </c:pt>
                <c:pt idx="231">
                  <c:v>-62</c:v>
                </c:pt>
                <c:pt idx="232">
                  <c:v>-61</c:v>
                </c:pt>
                <c:pt idx="233">
                  <c:v>-61</c:v>
                </c:pt>
                <c:pt idx="234">
                  <c:v>-60</c:v>
                </c:pt>
                <c:pt idx="235">
                  <c:v>-61</c:v>
                </c:pt>
                <c:pt idx="236">
                  <c:v>-63</c:v>
                </c:pt>
                <c:pt idx="237">
                  <c:v>-61</c:v>
                </c:pt>
                <c:pt idx="238">
                  <c:v>-61</c:v>
                </c:pt>
                <c:pt idx="239">
                  <c:v>-62</c:v>
                </c:pt>
                <c:pt idx="240">
                  <c:v>-61</c:v>
                </c:pt>
                <c:pt idx="241">
                  <c:v>-62</c:v>
                </c:pt>
                <c:pt idx="242">
                  <c:v>-63</c:v>
                </c:pt>
                <c:pt idx="243">
                  <c:v>-60</c:v>
                </c:pt>
                <c:pt idx="244">
                  <c:v>-62</c:v>
                </c:pt>
                <c:pt idx="245">
                  <c:v>-60</c:v>
                </c:pt>
                <c:pt idx="246">
                  <c:v>-62</c:v>
                </c:pt>
                <c:pt idx="247">
                  <c:v>-61</c:v>
                </c:pt>
                <c:pt idx="248">
                  <c:v>-62</c:v>
                </c:pt>
                <c:pt idx="249">
                  <c:v>-61</c:v>
                </c:pt>
                <c:pt idx="250">
                  <c:v>-61</c:v>
                </c:pt>
                <c:pt idx="251">
                  <c:v>-62</c:v>
                </c:pt>
                <c:pt idx="252">
                  <c:v>-61</c:v>
                </c:pt>
                <c:pt idx="253">
                  <c:v>-62</c:v>
                </c:pt>
                <c:pt idx="254">
                  <c:v>-62</c:v>
                </c:pt>
                <c:pt idx="255">
                  <c:v>-62</c:v>
                </c:pt>
                <c:pt idx="256">
                  <c:v>-62</c:v>
                </c:pt>
                <c:pt idx="257">
                  <c:v>-61</c:v>
                </c:pt>
                <c:pt idx="258">
                  <c:v>-63</c:v>
                </c:pt>
                <c:pt idx="259">
                  <c:v>-63</c:v>
                </c:pt>
                <c:pt idx="260">
                  <c:v>-62</c:v>
                </c:pt>
                <c:pt idx="261">
                  <c:v>-62</c:v>
                </c:pt>
                <c:pt idx="262">
                  <c:v>-62</c:v>
                </c:pt>
                <c:pt idx="263">
                  <c:v>-62</c:v>
                </c:pt>
                <c:pt idx="264">
                  <c:v>-61</c:v>
                </c:pt>
                <c:pt idx="265">
                  <c:v>-62</c:v>
                </c:pt>
                <c:pt idx="266">
                  <c:v>-62</c:v>
                </c:pt>
                <c:pt idx="267">
                  <c:v>-61</c:v>
                </c:pt>
                <c:pt idx="268">
                  <c:v>-61</c:v>
                </c:pt>
                <c:pt idx="269">
                  <c:v>-62</c:v>
                </c:pt>
                <c:pt idx="270">
                  <c:v>-62</c:v>
                </c:pt>
                <c:pt idx="271">
                  <c:v>-63</c:v>
                </c:pt>
                <c:pt idx="272">
                  <c:v>-63</c:v>
                </c:pt>
                <c:pt idx="273">
                  <c:v>-62</c:v>
                </c:pt>
                <c:pt idx="274">
                  <c:v>-62</c:v>
                </c:pt>
                <c:pt idx="275">
                  <c:v>-63</c:v>
                </c:pt>
                <c:pt idx="276">
                  <c:v>-61</c:v>
                </c:pt>
                <c:pt idx="277">
                  <c:v>-62</c:v>
                </c:pt>
                <c:pt idx="278">
                  <c:v>-62</c:v>
                </c:pt>
                <c:pt idx="279">
                  <c:v>-61</c:v>
                </c:pt>
                <c:pt idx="280">
                  <c:v>-62</c:v>
                </c:pt>
                <c:pt idx="281">
                  <c:v>-62</c:v>
                </c:pt>
                <c:pt idx="282">
                  <c:v>-61</c:v>
                </c:pt>
                <c:pt idx="283">
                  <c:v>-62</c:v>
                </c:pt>
                <c:pt idx="284">
                  <c:v>-61</c:v>
                </c:pt>
                <c:pt idx="285">
                  <c:v>-61</c:v>
                </c:pt>
                <c:pt idx="286">
                  <c:v>-62</c:v>
                </c:pt>
                <c:pt idx="287">
                  <c:v>-62</c:v>
                </c:pt>
                <c:pt idx="288">
                  <c:v>-62</c:v>
                </c:pt>
                <c:pt idx="289">
                  <c:v>-61</c:v>
                </c:pt>
                <c:pt idx="290">
                  <c:v>-62</c:v>
                </c:pt>
                <c:pt idx="291">
                  <c:v>-62</c:v>
                </c:pt>
                <c:pt idx="292">
                  <c:v>-61</c:v>
                </c:pt>
                <c:pt idx="293">
                  <c:v>-60</c:v>
                </c:pt>
                <c:pt idx="294">
                  <c:v>-60</c:v>
                </c:pt>
                <c:pt idx="295">
                  <c:v>-61</c:v>
                </c:pt>
                <c:pt idx="296">
                  <c:v>-62</c:v>
                </c:pt>
                <c:pt idx="297">
                  <c:v>-61</c:v>
                </c:pt>
                <c:pt idx="298">
                  <c:v>-61</c:v>
                </c:pt>
                <c:pt idx="299">
                  <c:v>-61</c:v>
                </c:pt>
                <c:pt idx="300">
                  <c:v>-59</c:v>
                </c:pt>
                <c:pt idx="301">
                  <c:v>-63</c:v>
                </c:pt>
                <c:pt idx="302">
                  <c:v>-60</c:v>
                </c:pt>
                <c:pt idx="303">
                  <c:v>-61</c:v>
                </c:pt>
                <c:pt idx="304">
                  <c:v>-62</c:v>
                </c:pt>
                <c:pt idx="305">
                  <c:v>-62</c:v>
                </c:pt>
                <c:pt idx="306">
                  <c:v>-61</c:v>
                </c:pt>
                <c:pt idx="307">
                  <c:v>-61</c:v>
                </c:pt>
                <c:pt idx="308">
                  <c:v>-61</c:v>
                </c:pt>
                <c:pt idx="309">
                  <c:v>-62</c:v>
                </c:pt>
                <c:pt idx="310">
                  <c:v>-62</c:v>
                </c:pt>
                <c:pt idx="311">
                  <c:v>-61</c:v>
                </c:pt>
                <c:pt idx="312">
                  <c:v>-62</c:v>
                </c:pt>
                <c:pt idx="313">
                  <c:v>-62</c:v>
                </c:pt>
                <c:pt idx="314">
                  <c:v>-61</c:v>
                </c:pt>
                <c:pt idx="315">
                  <c:v>-62</c:v>
                </c:pt>
                <c:pt idx="316">
                  <c:v>-60</c:v>
                </c:pt>
                <c:pt idx="317">
                  <c:v>-61</c:v>
                </c:pt>
                <c:pt idx="318">
                  <c:v>-62</c:v>
                </c:pt>
                <c:pt idx="319">
                  <c:v>-61</c:v>
                </c:pt>
                <c:pt idx="320">
                  <c:v>-61</c:v>
                </c:pt>
                <c:pt idx="321">
                  <c:v>-61</c:v>
                </c:pt>
                <c:pt idx="322">
                  <c:v>-60</c:v>
                </c:pt>
                <c:pt idx="323">
                  <c:v>-61</c:v>
                </c:pt>
                <c:pt idx="324">
                  <c:v>-61</c:v>
                </c:pt>
                <c:pt idx="325">
                  <c:v>-62</c:v>
                </c:pt>
                <c:pt idx="326">
                  <c:v>-62</c:v>
                </c:pt>
                <c:pt idx="327">
                  <c:v>-62</c:v>
                </c:pt>
                <c:pt idx="328">
                  <c:v>-62</c:v>
                </c:pt>
                <c:pt idx="329">
                  <c:v>-62</c:v>
                </c:pt>
                <c:pt idx="330">
                  <c:v>-60</c:v>
                </c:pt>
                <c:pt idx="331">
                  <c:v>-61</c:v>
                </c:pt>
                <c:pt idx="332">
                  <c:v>-61</c:v>
                </c:pt>
                <c:pt idx="333">
                  <c:v>-62</c:v>
                </c:pt>
                <c:pt idx="334">
                  <c:v>-63</c:v>
                </c:pt>
                <c:pt idx="335">
                  <c:v>-63</c:v>
                </c:pt>
                <c:pt idx="336">
                  <c:v>-62</c:v>
                </c:pt>
                <c:pt idx="337">
                  <c:v>-65</c:v>
                </c:pt>
                <c:pt idx="338">
                  <c:v>-61</c:v>
                </c:pt>
                <c:pt idx="339">
                  <c:v>-61</c:v>
                </c:pt>
                <c:pt idx="340">
                  <c:v>-61</c:v>
                </c:pt>
                <c:pt idx="341">
                  <c:v>-63</c:v>
                </c:pt>
                <c:pt idx="342">
                  <c:v>-63</c:v>
                </c:pt>
                <c:pt idx="343">
                  <c:v>-62</c:v>
                </c:pt>
                <c:pt idx="344">
                  <c:v>-62</c:v>
                </c:pt>
                <c:pt idx="345">
                  <c:v>-62</c:v>
                </c:pt>
                <c:pt idx="346">
                  <c:v>-64</c:v>
                </c:pt>
                <c:pt idx="347">
                  <c:v>-62</c:v>
                </c:pt>
                <c:pt idx="348">
                  <c:v>-63</c:v>
                </c:pt>
                <c:pt idx="349">
                  <c:v>-63</c:v>
                </c:pt>
                <c:pt idx="350">
                  <c:v>-63</c:v>
                </c:pt>
                <c:pt idx="351">
                  <c:v>-63</c:v>
                </c:pt>
                <c:pt idx="352">
                  <c:v>-65</c:v>
                </c:pt>
                <c:pt idx="353">
                  <c:v>-65</c:v>
                </c:pt>
                <c:pt idx="354">
                  <c:v>-64</c:v>
                </c:pt>
                <c:pt idx="355">
                  <c:v>-64</c:v>
                </c:pt>
                <c:pt idx="356">
                  <c:v>-65</c:v>
                </c:pt>
                <c:pt idx="357">
                  <c:v>-63</c:v>
                </c:pt>
                <c:pt idx="358">
                  <c:v>-63</c:v>
                </c:pt>
                <c:pt idx="359">
                  <c:v>-60</c:v>
                </c:pt>
                <c:pt idx="360">
                  <c:v>-62</c:v>
                </c:pt>
                <c:pt idx="361">
                  <c:v>-62</c:v>
                </c:pt>
                <c:pt idx="362">
                  <c:v>-62</c:v>
                </c:pt>
                <c:pt idx="363">
                  <c:v>-62</c:v>
                </c:pt>
                <c:pt idx="364">
                  <c:v>-62</c:v>
                </c:pt>
                <c:pt idx="365">
                  <c:v>-60</c:v>
                </c:pt>
                <c:pt idx="366">
                  <c:v>-63</c:v>
                </c:pt>
                <c:pt idx="367">
                  <c:v>-62</c:v>
                </c:pt>
                <c:pt idx="368">
                  <c:v>-60</c:v>
                </c:pt>
                <c:pt idx="369">
                  <c:v>-62</c:v>
                </c:pt>
                <c:pt idx="370">
                  <c:v>-61</c:v>
                </c:pt>
                <c:pt idx="371">
                  <c:v>-62</c:v>
                </c:pt>
                <c:pt idx="372">
                  <c:v>-62</c:v>
                </c:pt>
                <c:pt idx="373">
                  <c:v>-60</c:v>
                </c:pt>
                <c:pt idx="374">
                  <c:v>-61</c:v>
                </c:pt>
                <c:pt idx="375">
                  <c:v>-63</c:v>
                </c:pt>
                <c:pt idx="376">
                  <c:v>-61</c:v>
                </c:pt>
                <c:pt idx="377">
                  <c:v>-60</c:v>
                </c:pt>
                <c:pt idx="378">
                  <c:v>-62</c:v>
                </c:pt>
                <c:pt idx="379">
                  <c:v>-61</c:v>
                </c:pt>
                <c:pt idx="380">
                  <c:v>-62</c:v>
                </c:pt>
                <c:pt idx="381">
                  <c:v>-62</c:v>
                </c:pt>
                <c:pt idx="382">
                  <c:v>-61</c:v>
                </c:pt>
                <c:pt idx="383">
                  <c:v>-62</c:v>
                </c:pt>
                <c:pt idx="384">
                  <c:v>-63</c:v>
                </c:pt>
                <c:pt idx="385">
                  <c:v>-60</c:v>
                </c:pt>
                <c:pt idx="386">
                  <c:v>-61</c:v>
                </c:pt>
                <c:pt idx="387">
                  <c:v>-62</c:v>
                </c:pt>
                <c:pt idx="388">
                  <c:v>-61</c:v>
                </c:pt>
                <c:pt idx="389">
                  <c:v>-62</c:v>
                </c:pt>
                <c:pt idx="390">
                  <c:v>-63</c:v>
                </c:pt>
                <c:pt idx="391">
                  <c:v>-63</c:v>
                </c:pt>
                <c:pt idx="392">
                  <c:v>-63</c:v>
                </c:pt>
                <c:pt idx="393">
                  <c:v>-63</c:v>
                </c:pt>
                <c:pt idx="394">
                  <c:v>-62</c:v>
                </c:pt>
                <c:pt idx="395">
                  <c:v>-63</c:v>
                </c:pt>
                <c:pt idx="396">
                  <c:v>-63</c:v>
                </c:pt>
                <c:pt idx="397">
                  <c:v>-61</c:v>
                </c:pt>
                <c:pt idx="398">
                  <c:v>-61</c:v>
                </c:pt>
                <c:pt idx="399">
                  <c:v>-61</c:v>
                </c:pt>
                <c:pt idx="400">
                  <c:v>-62</c:v>
                </c:pt>
                <c:pt idx="401">
                  <c:v>-60</c:v>
                </c:pt>
                <c:pt idx="402">
                  <c:v>-62</c:v>
                </c:pt>
                <c:pt idx="403">
                  <c:v>-61</c:v>
                </c:pt>
                <c:pt idx="404">
                  <c:v>-60</c:v>
                </c:pt>
                <c:pt idx="405">
                  <c:v>-62</c:v>
                </c:pt>
                <c:pt idx="406">
                  <c:v>-60</c:v>
                </c:pt>
                <c:pt idx="407">
                  <c:v>-61</c:v>
                </c:pt>
                <c:pt idx="408">
                  <c:v>-59</c:v>
                </c:pt>
                <c:pt idx="409">
                  <c:v>-62</c:v>
                </c:pt>
                <c:pt idx="410">
                  <c:v>-61</c:v>
                </c:pt>
                <c:pt idx="411">
                  <c:v>-62</c:v>
                </c:pt>
                <c:pt idx="412">
                  <c:v>-61</c:v>
                </c:pt>
                <c:pt idx="413">
                  <c:v>-62</c:v>
                </c:pt>
                <c:pt idx="414">
                  <c:v>-62</c:v>
                </c:pt>
                <c:pt idx="415">
                  <c:v>-61</c:v>
                </c:pt>
                <c:pt idx="416">
                  <c:v>-61</c:v>
                </c:pt>
                <c:pt idx="417">
                  <c:v>-62</c:v>
                </c:pt>
                <c:pt idx="418">
                  <c:v>-62</c:v>
                </c:pt>
                <c:pt idx="419">
                  <c:v>-63</c:v>
                </c:pt>
                <c:pt idx="420">
                  <c:v>-61</c:v>
                </c:pt>
                <c:pt idx="421">
                  <c:v>-62</c:v>
                </c:pt>
                <c:pt idx="422">
                  <c:v>-62</c:v>
                </c:pt>
                <c:pt idx="423">
                  <c:v>-61</c:v>
                </c:pt>
                <c:pt idx="424">
                  <c:v>-61</c:v>
                </c:pt>
                <c:pt idx="425">
                  <c:v>-62</c:v>
                </c:pt>
                <c:pt idx="426">
                  <c:v>-60</c:v>
                </c:pt>
                <c:pt idx="427">
                  <c:v>-60</c:v>
                </c:pt>
                <c:pt idx="428">
                  <c:v>-62</c:v>
                </c:pt>
                <c:pt idx="429">
                  <c:v>-62</c:v>
                </c:pt>
                <c:pt idx="430">
                  <c:v>-63</c:v>
                </c:pt>
                <c:pt idx="431">
                  <c:v>-63</c:v>
                </c:pt>
                <c:pt idx="432">
                  <c:v>-62</c:v>
                </c:pt>
                <c:pt idx="433">
                  <c:v>-62</c:v>
                </c:pt>
                <c:pt idx="434">
                  <c:v>-62</c:v>
                </c:pt>
                <c:pt idx="435">
                  <c:v>-62</c:v>
                </c:pt>
                <c:pt idx="436">
                  <c:v>-60</c:v>
                </c:pt>
                <c:pt idx="437">
                  <c:v>-61</c:v>
                </c:pt>
                <c:pt idx="438">
                  <c:v>-61</c:v>
                </c:pt>
                <c:pt idx="439">
                  <c:v>-62</c:v>
                </c:pt>
                <c:pt idx="440">
                  <c:v>-61</c:v>
                </c:pt>
                <c:pt idx="441">
                  <c:v>-62</c:v>
                </c:pt>
                <c:pt idx="442">
                  <c:v>-63</c:v>
                </c:pt>
                <c:pt idx="443">
                  <c:v>-63</c:v>
                </c:pt>
                <c:pt idx="444">
                  <c:v>-62</c:v>
                </c:pt>
                <c:pt idx="445">
                  <c:v>-63</c:v>
                </c:pt>
                <c:pt idx="446">
                  <c:v>-62</c:v>
                </c:pt>
                <c:pt idx="447">
                  <c:v>-63</c:v>
                </c:pt>
                <c:pt idx="448">
                  <c:v>-62</c:v>
                </c:pt>
                <c:pt idx="449">
                  <c:v>-62</c:v>
                </c:pt>
                <c:pt idx="450">
                  <c:v>-61</c:v>
                </c:pt>
                <c:pt idx="451">
                  <c:v>-61</c:v>
                </c:pt>
                <c:pt idx="452">
                  <c:v>-62</c:v>
                </c:pt>
                <c:pt idx="453">
                  <c:v>-63</c:v>
                </c:pt>
                <c:pt idx="454">
                  <c:v>-63</c:v>
                </c:pt>
                <c:pt idx="455">
                  <c:v>-62</c:v>
                </c:pt>
                <c:pt idx="456">
                  <c:v>-62</c:v>
                </c:pt>
                <c:pt idx="457">
                  <c:v>-63</c:v>
                </c:pt>
                <c:pt idx="458">
                  <c:v>-63</c:v>
                </c:pt>
                <c:pt idx="459">
                  <c:v>-63</c:v>
                </c:pt>
                <c:pt idx="460">
                  <c:v>-63</c:v>
                </c:pt>
                <c:pt idx="461">
                  <c:v>-62</c:v>
                </c:pt>
                <c:pt idx="462">
                  <c:v>-63</c:v>
                </c:pt>
                <c:pt idx="463">
                  <c:v>-62</c:v>
                </c:pt>
                <c:pt idx="464">
                  <c:v>-63</c:v>
                </c:pt>
                <c:pt idx="465">
                  <c:v>-62</c:v>
                </c:pt>
                <c:pt idx="466">
                  <c:v>-62</c:v>
                </c:pt>
                <c:pt idx="467">
                  <c:v>-62</c:v>
                </c:pt>
                <c:pt idx="468">
                  <c:v>-61</c:v>
                </c:pt>
                <c:pt idx="469">
                  <c:v>-62</c:v>
                </c:pt>
                <c:pt idx="470">
                  <c:v>-62</c:v>
                </c:pt>
                <c:pt idx="471">
                  <c:v>-62</c:v>
                </c:pt>
                <c:pt idx="472">
                  <c:v>-61</c:v>
                </c:pt>
                <c:pt idx="473">
                  <c:v>-62</c:v>
                </c:pt>
                <c:pt idx="474">
                  <c:v>-60</c:v>
                </c:pt>
                <c:pt idx="475">
                  <c:v>-61</c:v>
                </c:pt>
                <c:pt idx="476">
                  <c:v>-62</c:v>
                </c:pt>
                <c:pt idx="477">
                  <c:v>-62</c:v>
                </c:pt>
                <c:pt idx="478">
                  <c:v>-60</c:v>
                </c:pt>
                <c:pt idx="479">
                  <c:v>-62</c:v>
                </c:pt>
                <c:pt idx="480">
                  <c:v>-60</c:v>
                </c:pt>
                <c:pt idx="481">
                  <c:v>-61</c:v>
                </c:pt>
                <c:pt idx="482">
                  <c:v>-61</c:v>
                </c:pt>
                <c:pt idx="483">
                  <c:v>-61</c:v>
                </c:pt>
                <c:pt idx="484">
                  <c:v>-59</c:v>
                </c:pt>
                <c:pt idx="485">
                  <c:v>-61</c:v>
                </c:pt>
                <c:pt idx="486">
                  <c:v>-62</c:v>
                </c:pt>
                <c:pt idx="487">
                  <c:v>-62</c:v>
                </c:pt>
                <c:pt idx="488">
                  <c:v>-62</c:v>
                </c:pt>
                <c:pt idx="489">
                  <c:v>-63</c:v>
                </c:pt>
                <c:pt idx="490">
                  <c:v>-61</c:v>
                </c:pt>
                <c:pt idx="491">
                  <c:v>-62</c:v>
                </c:pt>
                <c:pt idx="492">
                  <c:v>-62</c:v>
                </c:pt>
                <c:pt idx="493">
                  <c:v>-61</c:v>
                </c:pt>
                <c:pt idx="494">
                  <c:v>-63</c:v>
                </c:pt>
                <c:pt idx="495">
                  <c:v>-62</c:v>
                </c:pt>
                <c:pt idx="496">
                  <c:v>-61</c:v>
                </c:pt>
                <c:pt idx="497">
                  <c:v>-62</c:v>
                </c:pt>
                <c:pt idx="498">
                  <c:v>-61</c:v>
                </c:pt>
                <c:pt idx="499">
                  <c:v>-62</c:v>
                </c:pt>
                <c:pt idx="500">
                  <c:v>-62</c:v>
                </c:pt>
                <c:pt idx="501">
                  <c:v>-62</c:v>
                </c:pt>
                <c:pt idx="502">
                  <c:v>-61</c:v>
                </c:pt>
                <c:pt idx="503">
                  <c:v>-62</c:v>
                </c:pt>
                <c:pt idx="504">
                  <c:v>-62</c:v>
                </c:pt>
                <c:pt idx="505">
                  <c:v>-63</c:v>
                </c:pt>
                <c:pt idx="506">
                  <c:v>-62</c:v>
                </c:pt>
                <c:pt idx="507">
                  <c:v>-63</c:v>
                </c:pt>
                <c:pt idx="508">
                  <c:v>-63</c:v>
                </c:pt>
                <c:pt idx="509">
                  <c:v>-63</c:v>
                </c:pt>
                <c:pt idx="510">
                  <c:v>-61</c:v>
                </c:pt>
                <c:pt idx="511">
                  <c:v>-61</c:v>
                </c:pt>
                <c:pt idx="512">
                  <c:v>-62</c:v>
                </c:pt>
                <c:pt idx="513">
                  <c:v>-60</c:v>
                </c:pt>
                <c:pt idx="514">
                  <c:v>-60</c:v>
                </c:pt>
                <c:pt idx="515">
                  <c:v>-61</c:v>
                </c:pt>
                <c:pt idx="516">
                  <c:v>-60</c:v>
                </c:pt>
                <c:pt idx="517">
                  <c:v>-60</c:v>
                </c:pt>
                <c:pt idx="518">
                  <c:v>-62</c:v>
                </c:pt>
                <c:pt idx="519">
                  <c:v>-61</c:v>
                </c:pt>
                <c:pt idx="520">
                  <c:v>-62</c:v>
                </c:pt>
                <c:pt idx="521">
                  <c:v>-61</c:v>
                </c:pt>
                <c:pt idx="522">
                  <c:v>-62</c:v>
                </c:pt>
                <c:pt idx="523">
                  <c:v>-60</c:v>
                </c:pt>
                <c:pt idx="524">
                  <c:v>-62</c:v>
                </c:pt>
                <c:pt idx="525">
                  <c:v>-60</c:v>
                </c:pt>
                <c:pt idx="526">
                  <c:v>-60</c:v>
                </c:pt>
                <c:pt idx="527">
                  <c:v>-63</c:v>
                </c:pt>
                <c:pt idx="528">
                  <c:v>-61</c:v>
                </c:pt>
                <c:pt idx="529">
                  <c:v>-61</c:v>
                </c:pt>
                <c:pt idx="530">
                  <c:v>-62</c:v>
                </c:pt>
                <c:pt idx="531">
                  <c:v>-62</c:v>
                </c:pt>
                <c:pt idx="532">
                  <c:v>-62</c:v>
                </c:pt>
                <c:pt idx="533">
                  <c:v>-61</c:v>
                </c:pt>
                <c:pt idx="534">
                  <c:v>-61</c:v>
                </c:pt>
                <c:pt idx="535">
                  <c:v>-61</c:v>
                </c:pt>
                <c:pt idx="536">
                  <c:v>-62</c:v>
                </c:pt>
                <c:pt idx="537">
                  <c:v>-62</c:v>
                </c:pt>
                <c:pt idx="538">
                  <c:v>-61</c:v>
                </c:pt>
                <c:pt idx="539">
                  <c:v>-60</c:v>
                </c:pt>
                <c:pt idx="540">
                  <c:v>-62</c:v>
                </c:pt>
                <c:pt idx="541">
                  <c:v>-61</c:v>
                </c:pt>
                <c:pt idx="542">
                  <c:v>-61</c:v>
                </c:pt>
                <c:pt idx="543">
                  <c:v>-62</c:v>
                </c:pt>
                <c:pt idx="544">
                  <c:v>-62</c:v>
                </c:pt>
                <c:pt idx="545">
                  <c:v>-61</c:v>
                </c:pt>
                <c:pt idx="546">
                  <c:v>-63</c:v>
                </c:pt>
                <c:pt idx="547">
                  <c:v>-62</c:v>
                </c:pt>
                <c:pt idx="548">
                  <c:v>-63</c:v>
                </c:pt>
                <c:pt idx="549">
                  <c:v>-61</c:v>
                </c:pt>
                <c:pt idx="550">
                  <c:v>-62</c:v>
                </c:pt>
                <c:pt idx="551">
                  <c:v>-61</c:v>
                </c:pt>
                <c:pt idx="552">
                  <c:v>-62</c:v>
                </c:pt>
                <c:pt idx="553">
                  <c:v>-61</c:v>
                </c:pt>
                <c:pt idx="554">
                  <c:v>-60</c:v>
                </c:pt>
                <c:pt idx="555">
                  <c:v>-61</c:v>
                </c:pt>
                <c:pt idx="556">
                  <c:v>-61</c:v>
                </c:pt>
                <c:pt idx="557">
                  <c:v>-61</c:v>
                </c:pt>
                <c:pt idx="558">
                  <c:v>-62</c:v>
                </c:pt>
                <c:pt idx="559">
                  <c:v>-61</c:v>
                </c:pt>
                <c:pt idx="560">
                  <c:v>-61</c:v>
                </c:pt>
                <c:pt idx="561">
                  <c:v>-62</c:v>
                </c:pt>
                <c:pt idx="562">
                  <c:v>-62</c:v>
                </c:pt>
                <c:pt idx="563">
                  <c:v>-60</c:v>
                </c:pt>
                <c:pt idx="564">
                  <c:v>-61</c:v>
                </c:pt>
                <c:pt idx="565">
                  <c:v>-62</c:v>
                </c:pt>
                <c:pt idx="566">
                  <c:v>-60</c:v>
                </c:pt>
                <c:pt idx="567">
                  <c:v>-62</c:v>
                </c:pt>
                <c:pt idx="568">
                  <c:v>-62</c:v>
                </c:pt>
                <c:pt idx="569">
                  <c:v>-63</c:v>
                </c:pt>
                <c:pt idx="570">
                  <c:v>-63</c:v>
                </c:pt>
                <c:pt idx="571">
                  <c:v>-61</c:v>
                </c:pt>
                <c:pt idx="572">
                  <c:v>-61</c:v>
                </c:pt>
                <c:pt idx="573">
                  <c:v>-61</c:v>
                </c:pt>
                <c:pt idx="574">
                  <c:v>-61</c:v>
                </c:pt>
                <c:pt idx="575">
                  <c:v>-61</c:v>
                </c:pt>
                <c:pt idx="576">
                  <c:v>-62</c:v>
                </c:pt>
                <c:pt idx="577">
                  <c:v>-60</c:v>
                </c:pt>
                <c:pt idx="578">
                  <c:v>-61</c:v>
                </c:pt>
                <c:pt idx="579">
                  <c:v>-60</c:v>
                </c:pt>
                <c:pt idx="580">
                  <c:v>-61</c:v>
                </c:pt>
                <c:pt idx="581">
                  <c:v>-62</c:v>
                </c:pt>
                <c:pt idx="582">
                  <c:v>-61</c:v>
                </c:pt>
                <c:pt idx="583">
                  <c:v>-63</c:v>
                </c:pt>
                <c:pt idx="584">
                  <c:v>-61</c:v>
                </c:pt>
                <c:pt idx="585">
                  <c:v>-61</c:v>
                </c:pt>
                <c:pt idx="586">
                  <c:v>-59</c:v>
                </c:pt>
                <c:pt idx="587">
                  <c:v>-61</c:v>
                </c:pt>
                <c:pt idx="588">
                  <c:v>-62</c:v>
                </c:pt>
                <c:pt idx="589">
                  <c:v>-62</c:v>
                </c:pt>
                <c:pt idx="590">
                  <c:v>-61</c:v>
                </c:pt>
                <c:pt idx="591">
                  <c:v>-62</c:v>
                </c:pt>
                <c:pt idx="592">
                  <c:v>-62</c:v>
                </c:pt>
                <c:pt idx="593">
                  <c:v>-62</c:v>
                </c:pt>
                <c:pt idx="594">
                  <c:v>-60</c:v>
                </c:pt>
                <c:pt idx="595">
                  <c:v>-62</c:v>
                </c:pt>
                <c:pt idx="596">
                  <c:v>-61</c:v>
                </c:pt>
                <c:pt idx="597">
                  <c:v>-63</c:v>
                </c:pt>
                <c:pt idx="598">
                  <c:v>-62</c:v>
                </c:pt>
                <c:pt idx="599">
                  <c:v>-61</c:v>
                </c:pt>
                <c:pt idx="600">
                  <c:v>-62</c:v>
                </c:pt>
                <c:pt idx="601">
                  <c:v>-60</c:v>
                </c:pt>
                <c:pt idx="602">
                  <c:v>-61</c:v>
                </c:pt>
                <c:pt idx="603">
                  <c:v>-62</c:v>
                </c:pt>
                <c:pt idx="604">
                  <c:v>-61</c:v>
                </c:pt>
                <c:pt idx="605">
                  <c:v>-60</c:v>
                </c:pt>
                <c:pt idx="606">
                  <c:v>-62</c:v>
                </c:pt>
                <c:pt idx="607">
                  <c:v>-60</c:v>
                </c:pt>
                <c:pt idx="608">
                  <c:v>-62</c:v>
                </c:pt>
                <c:pt idx="609">
                  <c:v>-61</c:v>
                </c:pt>
                <c:pt idx="610">
                  <c:v>-62</c:v>
                </c:pt>
                <c:pt idx="611">
                  <c:v>-62</c:v>
                </c:pt>
                <c:pt idx="612">
                  <c:v>-62</c:v>
                </c:pt>
                <c:pt idx="613">
                  <c:v>-60</c:v>
                </c:pt>
                <c:pt idx="614">
                  <c:v>-62</c:v>
                </c:pt>
                <c:pt idx="615">
                  <c:v>-62</c:v>
                </c:pt>
                <c:pt idx="616">
                  <c:v>-61</c:v>
                </c:pt>
                <c:pt idx="617">
                  <c:v>-61</c:v>
                </c:pt>
                <c:pt idx="618">
                  <c:v>-61</c:v>
                </c:pt>
                <c:pt idx="619">
                  <c:v>-61</c:v>
                </c:pt>
                <c:pt idx="620">
                  <c:v>-62</c:v>
                </c:pt>
                <c:pt idx="621">
                  <c:v>-62</c:v>
                </c:pt>
                <c:pt idx="622">
                  <c:v>-62</c:v>
                </c:pt>
                <c:pt idx="623">
                  <c:v>-62</c:v>
                </c:pt>
                <c:pt idx="624">
                  <c:v>-63</c:v>
                </c:pt>
                <c:pt idx="625">
                  <c:v>-61</c:v>
                </c:pt>
                <c:pt idx="626">
                  <c:v>-60</c:v>
                </c:pt>
                <c:pt idx="627">
                  <c:v>-62</c:v>
                </c:pt>
                <c:pt idx="628">
                  <c:v>-61</c:v>
                </c:pt>
                <c:pt idx="629">
                  <c:v>-61</c:v>
                </c:pt>
                <c:pt idx="630">
                  <c:v>-61</c:v>
                </c:pt>
                <c:pt idx="631">
                  <c:v>-60</c:v>
                </c:pt>
                <c:pt idx="632">
                  <c:v>-62</c:v>
                </c:pt>
                <c:pt idx="633">
                  <c:v>-61</c:v>
                </c:pt>
                <c:pt idx="634">
                  <c:v>-62</c:v>
                </c:pt>
                <c:pt idx="635">
                  <c:v>-61</c:v>
                </c:pt>
                <c:pt idx="636">
                  <c:v>-61</c:v>
                </c:pt>
                <c:pt idx="637">
                  <c:v>-61</c:v>
                </c:pt>
                <c:pt idx="638">
                  <c:v>-62</c:v>
                </c:pt>
                <c:pt idx="639">
                  <c:v>-60</c:v>
                </c:pt>
                <c:pt idx="640">
                  <c:v>-62</c:v>
                </c:pt>
                <c:pt idx="641">
                  <c:v>-62</c:v>
                </c:pt>
                <c:pt idx="642">
                  <c:v>-61</c:v>
                </c:pt>
                <c:pt idx="643">
                  <c:v>-61</c:v>
                </c:pt>
                <c:pt idx="644">
                  <c:v>-62</c:v>
                </c:pt>
                <c:pt idx="645">
                  <c:v>-61</c:v>
                </c:pt>
                <c:pt idx="646">
                  <c:v>-60</c:v>
                </c:pt>
                <c:pt idx="647">
                  <c:v>-60</c:v>
                </c:pt>
                <c:pt idx="648">
                  <c:v>-62</c:v>
                </c:pt>
                <c:pt idx="649">
                  <c:v>-63</c:v>
                </c:pt>
                <c:pt idx="650">
                  <c:v>-63</c:v>
                </c:pt>
                <c:pt idx="651">
                  <c:v>-63</c:v>
                </c:pt>
                <c:pt idx="652">
                  <c:v>-63</c:v>
                </c:pt>
                <c:pt idx="653">
                  <c:v>-63</c:v>
                </c:pt>
                <c:pt idx="654">
                  <c:v>-63</c:v>
                </c:pt>
                <c:pt idx="655">
                  <c:v>-63</c:v>
                </c:pt>
                <c:pt idx="656">
                  <c:v>-62</c:v>
                </c:pt>
                <c:pt idx="657">
                  <c:v>-62</c:v>
                </c:pt>
                <c:pt idx="658">
                  <c:v>-62</c:v>
                </c:pt>
                <c:pt idx="659">
                  <c:v>-62</c:v>
                </c:pt>
                <c:pt idx="660">
                  <c:v>-60</c:v>
                </c:pt>
                <c:pt idx="661">
                  <c:v>-62</c:v>
                </c:pt>
                <c:pt idx="662">
                  <c:v>-62</c:v>
                </c:pt>
                <c:pt idx="663">
                  <c:v>-62</c:v>
                </c:pt>
                <c:pt idx="664">
                  <c:v>-60</c:v>
                </c:pt>
                <c:pt idx="665">
                  <c:v>-62</c:v>
                </c:pt>
                <c:pt idx="666">
                  <c:v>-60</c:v>
                </c:pt>
                <c:pt idx="667">
                  <c:v>-62</c:v>
                </c:pt>
                <c:pt idx="668">
                  <c:v>-61</c:v>
                </c:pt>
                <c:pt idx="669">
                  <c:v>-63</c:v>
                </c:pt>
                <c:pt idx="670">
                  <c:v>-61</c:v>
                </c:pt>
                <c:pt idx="671">
                  <c:v>-62</c:v>
                </c:pt>
                <c:pt idx="672">
                  <c:v>-61</c:v>
                </c:pt>
                <c:pt idx="673">
                  <c:v>-61</c:v>
                </c:pt>
                <c:pt idx="674">
                  <c:v>-62</c:v>
                </c:pt>
                <c:pt idx="675">
                  <c:v>-61</c:v>
                </c:pt>
                <c:pt idx="676">
                  <c:v>-62</c:v>
                </c:pt>
                <c:pt idx="677">
                  <c:v>-61</c:v>
                </c:pt>
                <c:pt idx="678">
                  <c:v>-61</c:v>
                </c:pt>
                <c:pt idx="679">
                  <c:v>-62</c:v>
                </c:pt>
                <c:pt idx="680">
                  <c:v>-62</c:v>
                </c:pt>
                <c:pt idx="681">
                  <c:v>-62</c:v>
                </c:pt>
                <c:pt idx="682">
                  <c:v>-62</c:v>
                </c:pt>
                <c:pt idx="683">
                  <c:v>-61</c:v>
                </c:pt>
                <c:pt idx="684">
                  <c:v>-60</c:v>
                </c:pt>
                <c:pt idx="685">
                  <c:v>-61</c:v>
                </c:pt>
                <c:pt idx="686">
                  <c:v>-62</c:v>
                </c:pt>
                <c:pt idx="687">
                  <c:v>-62</c:v>
                </c:pt>
                <c:pt idx="688">
                  <c:v>-61</c:v>
                </c:pt>
                <c:pt idx="689">
                  <c:v>-61</c:v>
                </c:pt>
                <c:pt idx="690">
                  <c:v>-62</c:v>
                </c:pt>
                <c:pt idx="691">
                  <c:v>-61</c:v>
                </c:pt>
                <c:pt idx="692">
                  <c:v>-62</c:v>
                </c:pt>
                <c:pt idx="693">
                  <c:v>-62</c:v>
                </c:pt>
                <c:pt idx="694">
                  <c:v>-62</c:v>
                </c:pt>
                <c:pt idx="695">
                  <c:v>-62</c:v>
                </c:pt>
                <c:pt idx="696">
                  <c:v>-62</c:v>
                </c:pt>
                <c:pt idx="697">
                  <c:v>-60</c:v>
                </c:pt>
                <c:pt idx="698">
                  <c:v>-62</c:v>
                </c:pt>
                <c:pt idx="699">
                  <c:v>-59</c:v>
                </c:pt>
                <c:pt idx="700">
                  <c:v>-62</c:v>
                </c:pt>
                <c:pt idx="701">
                  <c:v>-61</c:v>
                </c:pt>
                <c:pt idx="702">
                  <c:v>-61</c:v>
                </c:pt>
                <c:pt idx="703">
                  <c:v>-60</c:v>
                </c:pt>
                <c:pt idx="704">
                  <c:v>-62</c:v>
                </c:pt>
                <c:pt idx="705">
                  <c:v>-61</c:v>
                </c:pt>
                <c:pt idx="706">
                  <c:v>-62</c:v>
                </c:pt>
                <c:pt idx="707">
                  <c:v>-62</c:v>
                </c:pt>
                <c:pt idx="708">
                  <c:v>-62</c:v>
                </c:pt>
                <c:pt idx="709">
                  <c:v>-61</c:v>
                </c:pt>
                <c:pt idx="710">
                  <c:v>-62</c:v>
                </c:pt>
                <c:pt idx="711">
                  <c:v>-61</c:v>
                </c:pt>
                <c:pt idx="712">
                  <c:v>-62</c:v>
                </c:pt>
                <c:pt idx="713">
                  <c:v>-60</c:v>
                </c:pt>
                <c:pt idx="714">
                  <c:v>-61</c:v>
                </c:pt>
                <c:pt idx="715">
                  <c:v>-63</c:v>
                </c:pt>
                <c:pt idx="716">
                  <c:v>-62</c:v>
                </c:pt>
                <c:pt idx="717">
                  <c:v>-60</c:v>
                </c:pt>
                <c:pt idx="718">
                  <c:v>-63</c:v>
                </c:pt>
                <c:pt idx="719">
                  <c:v>-61</c:v>
                </c:pt>
                <c:pt idx="720">
                  <c:v>-63</c:v>
                </c:pt>
                <c:pt idx="721">
                  <c:v>-64</c:v>
                </c:pt>
                <c:pt idx="722">
                  <c:v>-61</c:v>
                </c:pt>
                <c:pt idx="723">
                  <c:v>-63</c:v>
                </c:pt>
                <c:pt idx="724">
                  <c:v>-62</c:v>
                </c:pt>
                <c:pt idx="725">
                  <c:v>-60</c:v>
                </c:pt>
                <c:pt idx="726">
                  <c:v>-64</c:v>
                </c:pt>
                <c:pt idx="727">
                  <c:v>-63</c:v>
                </c:pt>
                <c:pt idx="728">
                  <c:v>-63</c:v>
                </c:pt>
                <c:pt idx="729">
                  <c:v>-63</c:v>
                </c:pt>
                <c:pt idx="730">
                  <c:v>-64</c:v>
                </c:pt>
                <c:pt idx="731">
                  <c:v>-61</c:v>
                </c:pt>
                <c:pt idx="732">
                  <c:v>-61</c:v>
                </c:pt>
                <c:pt idx="733">
                  <c:v>-63</c:v>
                </c:pt>
                <c:pt idx="734">
                  <c:v>-63</c:v>
                </c:pt>
                <c:pt idx="735">
                  <c:v>-62</c:v>
                </c:pt>
                <c:pt idx="736">
                  <c:v>-63</c:v>
                </c:pt>
                <c:pt idx="737">
                  <c:v>-63</c:v>
                </c:pt>
                <c:pt idx="738">
                  <c:v>-63</c:v>
                </c:pt>
                <c:pt idx="739">
                  <c:v>-63</c:v>
                </c:pt>
                <c:pt idx="740">
                  <c:v>-64</c:v>
                </c:pt>
                <c:pt idx="741">
                  <c:v>-62</c:v>
                </c:pt>
                <c:pt idx="742">
                  <c:v>-64</c:v>
                </c:pt>
                <c:pt idx="743">
                  <c:v>-60</c:v>
                </c:pt>
                <c:pt idx="744">
                  <c:v>-63</c:v>
                </c:pt>
                <c:pt idx="745">
                  <c:v>-62</c:v>
                </c:pt>
                <c:pt idx="746">
                  <c:v>-63</c:v>
                </c:pt>
                <c:pt idx="747">
                  <c:v>-62</c:v>
                </c:pt>
                <c:pt idx="748">
                  <c:v>-62</c:v>
                </c:pt>
                <c:pt idx="749">
                  <c:v>-60</c:v>
                </c:pt>
                <c:pt idx="750">
                  <c:v>-63</c:v>
                </c:pt>
                <c:pt idx="751">
                  <c:v>-61</c:v>
                </c:pt>
                <c:pt idx="752">
                  <c:v>-63</c:v>
                </c:pt>
                <c:pt idx="753">
                  <c:v>-62</c:v>
                </c:pt>
                <c:pt idx="754">
                  <c:v>-62</c:v>
                </c:pt>
                <c:pt idx="755">
                  <c:v>-63</c:v>
                </c:pt>
                <c:pt idx="756">
                  <c:v>-63</c:v>
                </c:pt>
                <c:pt idx="757">
                  <c:v>-62</c:v>
                </c:pt>
                <c:pt idx="758">
                  <c:v>-63</c:v>
                </c:pt>
                <c:pt idx="759">
                  <c:v>-62</c:v>
                </c:pt>
                <c:pt idx="760">
                  <c:v>-64</c:v>
                </c:pt>
                <c:pt idx="761">
                  <c:v>-64</c:v>
                </c:pt>
                <c:pt idx="762">
                  <c:v>-64</c:v>
                </c:pt>
                <c:pt idx="763">
                  <c:v>-62</c:v>
                </c:pt>
                <c:pt idx="764">
                  <c:v>-64</c:v>
                </c:pt>
                <c:pt idx="765">
                  <c:v>-62</c:v>
                </c:pt>
                <c:pt idx="766">
                  <c:v>-62</c:v>
                </c:pt>
                <c:pt idx="767">
                  <c:v>-61</c:v>
                </c:pt>
                <c:pt idx="768">
                  <c:v>-62</c:v>
                </c:pt>
                <c:pt idx="769">
                  <c:v>-63</c:v>
                </c:pt>
                <c:pt idx="770">
                  <c:v>-62</c:v>
                </c:pt>
                <c:pt idx="771">
                  <c:v>-63</c:v>
                </c:pt>
                <c:pt idx="772">
                  <c:v>-61</c:v>
                </c:pt>
                <c:pt idx="773">
                  <c:v>-61</c:v>
                </c:pt>
                <c:pt idx="774">
                  <c:v>-62</c:v>
                </c:pt>
                <c:pt idx="775">
                  <c:v>-63</c:v>
                </c:pt>
                <c:pt idx="776">
                  <c:v>-62</c:v>
                </c:pt>
                <c:pt idx="777">
                  <c:v>-62</c:v>
                </c:pt>
                <c:pt idx="778">
                  <c:v>-62</c:v>
                </c:pt>
                <c:pt idx="779">
                  <c:v>-63</c:v>
                </c:pt>
                <c:pt idx="780">
                  <c:v>-62</c:v>
                </c:pt>
                <c:pt idx="781">
                  <c:v>-63</c:v>
                </c:pt>
                <c:pt idx="782">
                  <c:v>-61</c:v>
                </c:pt>
                <c:pt idx="783">
                  <c:v>-63</c:v>
                </c:pt>
                <c:pt idx="784">
                  <c:v>-63</c:v>
                </c:pt>
                <c:pt idx="785">
                  <c:v>-63</c:v>
                </c:pt>
                <c:pt idx="786">
                  <c:v>-63</c:v>
                </c:pt>
                <c:pt idx="787">
                  <c:v>-65</c:v>
                </c:pt>
                <c:pt idx="788">
                  <c:v>-62</c:v>
                </c:pt>
                <c:pt idx="789">
                  <c:v>-62</c:v>
                </c:pt>
                <c:pt idx="790">
                  <c:v>-62</c:v>
                </c:pt>
                <c:pt idx="791">
                  <c:v>-63</c:v>
                </c:pt>
                <c:pt idx="792">
                  <c:v>-62</c:v>
                </c:pt>
                <c:pt idx="793">
                  <c:v>-63</c:v>
                </c:pt>
                <c:pt idx="794">
                  <c:v>-63</c:v>
                </c:pt>
                <c:pt idx="795">
                  <c:v>-60</c:v>
                </c:pt>
                <c:pt idx="796">
                  <c:v>-64</c:v>
                </c:pt>
                <c:pt idx="797">
                  <c:v>-62</c:v>
                </c:pt>
                <c:pt idx="798">
                  <c:v>-64</c:v>
                </c:pt>
                <c:pt idx="799">
                  <c:v>-63</c:v>
                </c:pt>
                <c:pt idx="800">
                  <c:v>-62</c:v>
                </c:pt>
                <c:pt idx="801">
                  <c:v>-62</c:v>
                </c:pt>
                <c:pt idx="802">
                  <c:v>-62</c:v>
                </c:pt>
                <c:pt idx="803">
                  <c:v>-63</c:v>
                </c:pt>
                <c:pt idx="804">
                  <c:v>-65</c:v>
                </c:pt>
                <c:pt idx="805">
                  <c:v>-63</c:v>
                </c:pt>
                <c:pt idx="806">
                  <c:v>-63</c:v>
                </c:pt>
                <c:pt idx="807">
                  <c:v>-63</c:v>
                </c:pt>
                <c:pt idx="808">
                  <c:v>-62</c:v>
                </c:pt>
                <c:pt idx="809">
                  <c:v>-61</c:v>
                </c:pt>
                <c:pt idx="810">
                  <c:v>-62</c:v>
                </c:pt>
                <c:pt idx="811">
                  <c:v>-61</c:v>
                </c:pt>
                <c:pt idx="812">
                  <c:v>-63</c:v>
                </c:pt>
                <c:pt idx="813">
                  <c:v>-63</c:v>
                </c:pt>
                <c:pt idx="814">
                  <c:v>-62</c:v>
                </c:pt>
                <c:pt idx="815">
                  <c:v>-60</c:v>
                </c:pt>
                <c:pt idx="816">
                  <c:v>-62</c:v>
                </c:pt>
                <c:pt idx="817">
                  <c:v>-63</c:v>
                </c:pt>
                <c:pt idx="818">
                  <c:v>-63</c:v>
                </c:pt>
                <c:pt idx="819">
                  <c:v>-62</c:v>
                </c:pt>
                <c:pt idx="820">
                  <c:v>-63</c:v>
                </c:pt>
                <c:pt idx="821">
                  <c:v>-61</c:v>
                </c:pt>
                <c:pt idx="822">
                  <c:v>-63</c:v>
                </c:pt>
                <c:pt idx="823">
                  <c:v>-63</c:v>
                </c:pt>
                <c:pt idx="824">
                  <c:v>-60</c:v>
                </c:pt>
                <c:pt idx="825">
                  <c:v>-62</c:v>
                </c:pt>
                <c:pt idx="826">
                  <c:v>-63</c:v>
                </c:pt>
                <c:pt idx="827">
                  <c:v>-62</c:v>
                </c:pt>
                <c:pt idx="828">
                  <c:v>-63</c:v>
                </c:pt>
                <c:pt idx="829">
                  <c:v>-63</c:v>
                </c:pt>
                <c:pt idx="830">
                  <c:v>-60</c:v>
                </c:pt>
                <c:pt idx="831">
                  <c:v>-62</c:v>
                </c:pt>
                <c:pt idx="832">
                  <c:v>-60</c:v>
                </c:pt>
                <c:pt idx="833">
                  <c:v>-63</c:v>
                </c:pt>
                <c:pt idx="834">
                  <c:v>-63</c:v>
                </c:pt>
                <c:pt idx="835">
                  <c:v>-62</c:v>
                </c:pt>
                <c:pt idx="836">
                  <c:v>-62</c:v>
                </c:pt>
                <c:pt idx="837">
                  <c:v>-62</c:v>
                </c:pt>
                <c:pt idx="838">
                  <c:v>-61</c:v>
                </c:pt>
                <c:pt idx="839">
                  <c:v>-61</c:v>
                </c:pt>
                <c:pt idx="840">
                  <c:v>-61</c:v>
                </c:pt>
                <c:pt idx="841">
                  <c:v>-62</c:v>
                </c:pt>
                <c:pt idx="842">
                  <c:v>-63</c:v>
                </c:pt>
                <c:pt idx="843">
                  <c:v>-62</c:v>
                </c:pt>
                <c:pt idx="844">
                  <c:v>-62</c:v>
                </c:pt>
                <c:pt idx="845">
                  <c:v>-63</c:v>
                </c:pt>
                <c:pt idx="846">
                  <c:v>-62</c:v>
                </c:pt>
                <c:pt idx="847">
                  <c:v>-61</c:v>
                </c:pt>
                <c:pt idx="848">
                  <c:v>-61</c:v>
                </c:pt>
                <c:pt idx="849">
                  <c:v>-62</c:v>
                </c:pt>
                <c:pt idx="850">
                  <c:v>-60</c:v>
                </c:pt>
                <c:pt idx="851">
                  <c:v>-61</c:v>
                </c:pt>
                <c:pt idx="852">
                  <c:v>-62</c:v>
                </c:pt>
                <c:pt idx="853">
                  <c:v>-62</c:v>
                </c:pt>
                <c:pt idx="854">
                  <c:v>-62</c:v>
                </c:pt>
                <c:pt idx="855">
                  <c:v>-60</c:v>
                </c:pt>
                <c:pt idx="856">
                  <c:v>-62</c:v>
                </c:pt>
                <c:pt idx="857">
                  <c:v>-62</c:v>
                </c:pt>
                <c:pt idx="858">
                  <c:v>-62</c:v>
                </c:pt>
                <c:pt idx="859">
                  <c:v>-62</c:v>
                </c:pt>
                <c:pt idx="860">
                  <c:v>-61</c:v>
                </c:pt>
                <c:pt idx="861">
                  <c:v>-62</c:v>
                </c:pt>
                <c:pt idx="862">
                  <c:v>-63</c:v>
                </c:pt>
                <c:pt idx="863">
                  <c:v>-61</c:v>
                </c:pt>
                <c:pt idx="864">
                  <c:v>-62</c:v>
                </c:pt>
                <c:pt idx="865">
                  <c:v>-61</c:v>
                </c:pt>
                <c:pt idx="866">
                  <c:v>-61</c:v>
                </c:pt>
                <c:pt idx="867">
                  <c:v>-62</c:v>
                </c:pt>
                <c:pt idx="868">
                  <c:v>-62</c:v>
                </c:pt>
                <c:pt idx="869">
                  <c:v>-63</c:v>
                </c:pt>
                <c:pt idx="870">
                  <c:v>-61</c:v>
                </c:pt>
                <c:pt idx="871">
                  <c:v>-60</c:v>
                </c:pt>
                <c:pt idx="872">
                  <c:v>-62</c:v>
                </c:pt>
                <c:pt idx="873">
                  <c:v>-62</c:v>
                </c:pt>
                <c:pt idx="874">
                  <c:v>-61</c:v>
                </c:pt>
                <c:pt idx="875">
                  <c:v>-60</c:v>
                </c:pt>
                <c:pt idx="876">
                  <c:v>-63</c:v>
                </c:pt>
                <c:pt idx="877">
                  <c:v>-61</c:v>
                </c:pt>
                <c:pt idx="878">
                  <c:v>-61</c:v>
                </c:pt>
                <c:pt idx="879">
                  <c:v>-61</c:v>
                </c:pt>
                <c:pt idx="880">
                  <c:v>-61</c:v>
                </c:pt>
                <c:pt idx="881">
                  <c:v>-62</c:v>
                </c:pt>
                <c:pt idx="882">
                  <c:v>-61</c:v>
                </c:pt>
                <c:pt idx="883">
                  <c:v>-61</c:v>
                </c:pt>
                <c:pt idx="884">
                  <c:v>-61</c:v>
                </c:pt>
                <c:pt idx="885">
                  <c:v>-62</c:v>
                </c:pt>
                <c:pt idx="886">
                  <c:v>-60</c:v>
                </c:pt>
                <c:pt idx="887">
                  <c:v>-62</c:v>
                </c:pt>
                <c:pt idx="888">
                  <c:v>-62</c:v>
                </c:pt>
                <c:pt idx="889">
                  <c:v>-61</c:v>
                </c:pt>
                <c:pt idx="890">
                  <c:v>-62</c:v>
                </c:pt>
                <c:pt idx="891">
                  <c:v>-61</c:v>
                </c:pt>
                <c:pt idx="892">
                  <c:v>-62</c:v>
                </c:pt>
                <c:pt idx="893">
                  <c:v>-62</c:v>
                </c:pt>
                <c:pt idx="894">
                  <c:v>-62</c:v>
                </c:pt>
                <c:pt idx="895">
                  <c:v>-61</c:v>
                </c:pt>
                <c:pt idx="896">
                  <c:v>-62</c:v>
                </c:pt>
                <c:pt idx="897">
                  <c:v>-61</c:v>
                </c:pt>
                <c:pt idx="898">
                  <c:v>-62</c:v>
                </c:pt>
                <c:pt idx="899">
                  <c:v>-59</c:v>
                </c:pt>
                <c:pt idx="900">
                  <c:v>-62</c:v>
                </c:pt>
                <c:pt idx="901">
                  <c:v>-61</c:v>
                </c:pt>
                <c:pt idx="902">
                  <c:v>-62</c:v>
                </c:pt>
                <c:pt idx="903">
                  <c:v>-61</c:v>
                </c:pt>
                <c:pt idx="904">
                  <c:v>-62</c:v>
                </c:pt>
                <c:pt idx="905">
                  <c:v>-60</c:v>
                </c:pt>
                <c:pt idx="906">
                  <c:v>-60</c:v>
                </c:pt>
                <c:pt idx="907">
                  <c:v>-61</c:v>
                </c:pt>
                <c:pt idx="908">
                  <c:v>-61</c:v>
                </c:pt>
                <c:pt idx="909">
                  <c:v>-62</c:v>
                </c:pt>
                <c:pt idx="910">
                  <c:v>-62</c:v>
                </c:pt>
                <c:pt idx="911">
                  <c:v>-62</c:v>
                </c:pt>
                <c:pt idx="912">
                  <c:v>-61</c:v>
                </c:pt>
                <c:pt idx="913">
                  <c:v>-60</c:v>
                </c:pt>
                <c:pt idx="914">
                  <c:v>-61</c:v>
                </c:pt>
                <c:pt idx="915">
                  <c:v>-61</c:v>
                </c:pt>
                <c:pt idx="916">
                  <c:v>-61</c:v>
                </c:pt>
                <c:pt idx="917">
                  <c:v>-63</c:v>
                </c:pt>
                <c:pt idx="918">
                  <c:v>-61</c:v>
                </c:pt>
                <c:pt idx="919">
                  <c:v>-61</c:v>
                </c:pt>
                <c:pt idx="920">
                  <c:v>-62</c:v>
                </c:pt>
                <c:pt idx="921">
                  <c:v>-61</c:v>
                </c:pt>
                <c:pt idx="922">
                  <c:v>-61</c:v>
                </c:pt>
                <c:pt idx="923">
                  <c:v>-61</c:v>
                </c:pt>
                <c:pt idx="924">
                  <c:v>-61</c:v>
                </c:pt>
                <c:pt idx="925">
                  <c:v>-60</c:v>
                </c:pt>
                <c:pt idx="926">
                  <c:v>-62</c:v>
                </c:pt>
                <c:pt idx="927">
                  <c:v>-61</c:v>
                </c:pt>
                <c:pt idx="928">
                  <c:v>-62</c:v>
                </c:pt>
                <c:pt idx="929">
                  <c:v>-61</c:v>
                </c:pt>
                <c:pt idx="930">
                  <c:v>-62</c:v>
                </c:pt>
                <c:pt idx="931">
                  <c:v>-61</c:v>
                </c:pt>
                <c:pt idx="932">
                  <c:v>-61</c:v>
                </c:pt>
                <c:pt idx="933">
                  <c:v>-61</c:v>
                </c:pt>
                <c:pt idx="934">
                  <c:v>-61</c:v>
                </c:pt>
                <c:pt idx="935">
                  <c:v>-61</c:v>
                </c:pt>
                <c:pt idx="936">
                  <c:v>-62</c:v>
                </c:pt>
                <c:pt idx="937">
                  <c:v>-61</c:v>
                </c:pt>
                <c:pt idx="938">
                  <c:v>-60</c:v>
                </c:pt>
                <c:pt idx="939">
                  <c:v>-62</c:v>
                </c:pt>
                <c:pt idx="940">
                  <c:v>-62</c:v>
                </c:pt>
                <c:pt idx="941">
                  <c:v>-61</c:v>
                </c:pt>
                <c:pt idx="942">
                  <c:v>-62</c:v>
                </c:pt>
                <c:pt idx="943">
                  <c:v>-60</c:v>
                </c:pt>
                <c:pt idx="944">
                  <c:v>-61</c:v>
                </c:pt>
                <c:pt idx="945">
                  <c:v>-61</c:v>
                </c:pt>
                <c:pt idx="946">
                  <c:v>-62</c:v>
                </c:pt>
                <c:pt idx="947">
                  <c:v>-61</c:v>
                </c:pt>
                <c:pt idx="948">
                  <c:v>-62</c:v>
                </c:pt>
                <c:pt idx="949">
                  <c:v>-60</c:v>
                </c:pt>
                <c:pt idx="950">
                  <c:v>-61</c:v>
                </c:pt>
                <c:pt idx="951">
                  <c:v>-60</c:v>
                </c:pt>
                <c:pt idx="952">
                  <c:v>-63</c:v>
                </c:pt>
                <c:pt idx="953">
                  <c:v>-62</c:v>
                </c:pt>
                <c:pt idx="954">
                  <c:v>-62</c:v>
                </c:pt>
                <c:pt idx="955">
                  <c:v>-63</c:v>
                </c:pt>
                <c:pt idx="956">
                  <c:v>-62</c:v>
                </c:pt>
                <c:pt idx="957">
                  <c:v>-60</c:v>
                </c:pt>
                <c:pt idx="958">
                  <c:v>-60</c:v>
                </c:pt>
                <c:pt idx="959">
                  <c:v>-62</c:v>
                </c:pt>
                <c:pt idx="960">
                  <c:v>-61</c:v>
                </c:pt>
                <c:pt idx="961">
                  <c:v>-61</c:v>
                </c:pt>
                <c:pt idx="962">
                  <c:v>-61</c:v>
                </c:pt>
                <c:pt idx="963">
                  <c:v>-62</c:v>
                </c:pt>
                <c:pt idx="964">
                  <c:v>-61</c:v>
                </c:pt>
                <c:pt idx="965">
                  <c:v>-61</c:v>
                </c:pt>
                <c:pt idx="966">
                  <c:v>-61</c:v>
                </c:pt>
                <c:pt idx="967">
                  <c:v>-62</c:v>
                </c:pt>
                <c:pt idx="968">
                  <c:v>-62</c:v>
                </c:pt>
                <c:pt idx="969">
                  <c:v>-63</c:v>
                </c:pt>
                <c:pt idx="970">
                  <c:v>-63</c:v>
                </c:pt>
                <c:pt idx="971">
                  <c:v>-63</c:v>
                </c:pt>
                <c:pt idx="972">
                  <c:v>-63</c:v>
                </c:pt>
                <c:pt idx="973">
                  <c:v>-62</c:v>
                </c:pt>
                <c:pt idx="974">
                  <c:v>-60</c:v>
                </c:pt>
                <c:pt idx="975">
                  <c:v>-62</c:v>
                </c:pt>
                <c:pt idx="976">
                  <c:v>-61</c:v>
                </c:pt>
                <c:pt idx="977">
                  <c:v>-63</c:v>
                </c:pt>
                <c:pt idx="978">
                  <c:v>-62</c:v>
                </c:pt>
                <c:pt idx="979">
                  <c:v>-62</c:v>
                </c:pt>
                <c:pt idx="980">
                  <c:v>-60</c:v>
                </c:pt>
                <c:pt idx="981">
                  <c:v>-61</c:v>
                </c:pt>
                <c:pt idx="982">
                  <c:v>-61</c:v>
                </c:pt>
                <c:pt idx="983">
                  <c:v>-63</c:v>
                </c:pt>
                <c:pt idx="984">
                  <c:v>-61</c:v>
                </c:pt>
                <c:pt idx="985">
                  <c:v>-61</c:v>
                </c:pt>
                <c:pt idx="986">
                  <c:v>-62</c:v>
                </c:pt>
                <c:pt idx="987">
                  <c:v>-61</c:v>
                </c:pt>
                <c:pt idx="988">
                  <c:v>-61</c:v>
                </c:pt>
                <c:pt idx="989">
                  <c:v>-62</c:v>
                </c:pt>
                <c:pt idx="990">
                  <c:v>-59</c:v>
                </c:pt>
                <c:pt idx="991">
                  <c:v>-62</c:v>
                </c:pt>
                <c:pt idx="992">
                  <c:v>-61</c:v>
                </c:pt>
                <c:pt idx="993">
                  <c:v>-61</c:v>
                </c:pt>
                <c:pt idx="994">
                  <c:v>-62</c:v>
                </c:pt>
                <c:pt idx="995">
                  <c:v>-62</c:v>
                </c:pt>
                <c:pt idx="996">
                  <c:v>-60</c:v>
                </c:pt>
                <c:pt idx="997">
                  <c:v>-61</c:v>
                </c:pt>
                <c:pt idx="998">
                  <c:v>-61</c:v>
                </c:pt>
                <c:pt idx="9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36-4AA1-8ABF-2E1E78D1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20128"/>
        <c:axId val="1214922096"/>
      </c:scatterChart>
      <c:valAx>
        <c:axId val="12174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[min:sec.ms]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4216"/>
        <c:crosses val="autoZero"/>
        <c:crossBetween val="midCat"/>
      </c:valAx>
      <c:valAx>
        <c:axId val="12174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2248"/>
        <c:crosses val="autoZero"/>
        <c:crossBetween val="midCat"/>
      </c:valAx>
      <c:valAx>
        <c:axId val="1214922096"/>
        <c:scaling>
          <c:orientation val="minMax"/>
          <c:max val="-50"/>
          <c:min val="-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4">
                        <a:lumMod val="75000"/>
                      </a:schemeClr>
                    </a:solidFill>
                  </a:rPr>
                  <a:t>RSSI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20128"/>
        <c:crosses val="max"/>
        <c:crossBetween val="midCat"/>
      </c:valAx>
      <c:valAx>
        <c:axId val="121492012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21492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rf_coe_records!$Q$3:$Q$1002</c:f>
              <c:numCache>
                <c:formatCode>mm:ss.0</c:formatCode>
                <c:ptCount val="1000"/>
                <c:pt idx="0">
                  <c:v>44998.508970879629</c:v>
                </c:pt>
                <c:pt idx="1">
                  <c:v>44998.508973391203</c:v>
                </c:pt>
                <c:pt idx="2">
                  <c:v>44998.508975208337</c:v>
                </c:pt>
                <c:pt idx="3">
                  <c:v>44998.50897707176</c:v>
                </c:pt>
                <c:pt idx="4">
                  <c:v>44998.508978831022</c:v>
                </c:pt>
                <c:pt idx="5">
                  <c:v>44998.508980833336</c:v>
                </c:pt>
                <c:pt idx="6">
                  <c:v>44998.508982870371</c:v>
                </c:pt>
                <c:pt idx="7">
                  <c:v>44998.508984976848</c:v>
                </c:pt>
                <c:pt idx="8">
                  <c:v>44998.50898712963</c:v>
                </c:pt>
                <c:pt idx="9">
                  <c:v>44998.508988958332</c:v>
                </c:pt>
                <c:pt idx="10">
                  <c:v>44998.508990833332</c:v>
                </c:pt>
                <c:pt idx="11">
                  <c:v>44998.508992939816</c:v>
                </c:pt>
                <c:pt idx="12">
                  <c:v>44998.508994988428</c:v>
                </c:pt>
                <c:pt idx="13">
                  <c:v>44998.508996759258</c:v>
                </c:pt>
                <c:pt idx="14">
                  <c:v>44998.508998738427</c:v>
                </c:pt>
                <c:pt idx="15">
                  <c:v>44998.5090006713</c:v>
                </c:pt>
                <c:pt idx="16">
                  <c:v>44998.509002476851</c:v>
                </c:pt>
                <c:pt idx="17">
                  <c:v>44998.509004328705</c:v>
                </c:pt>
                <c:pt idx="18">
                  <c:v>44998.509006087967</c:v>
                </c:pt>
                <c:pt idx="19">
                  <c:v>44998.509007905093</c:v>
                </c:pt>
                <c:pt idx="20">
                  <c:v>44998.509009930553</c:v>
                </c:pt>
                <c:pt idx="21">
                  <c:v>44998.509011747687</c:v>
                </c:pt>
                <c:pt idx="22">
                  <c:v>44998.509013587965</c:v>
                </c:pt>
                <c:pt idx="23">
                  <c:v>44998.509015578704</c:v>
                </c:pt>
                <c:pt idx="24">
                  <c:v>44998.509017442128</c:v>
                </c:pt>
                <c:pt idx="25">
                  <c:v>44998.509019224533</c:v>
                </c:pt>
                <c:pt idx="26">
                  <c:v>44998.509021030091</c:v>
                </c:pt>
                <c:pt idx="27">
                  <c:v>44998.509022986109</c:v>
                </c:pt>
                <c:pt idx="28">
                  <c:v>44998.509024780091</c:v>
                </c:pt>
                <c:pt idx="29">
                  <c:v>44998.509026608794</c:v>
                </c:pt>
                <c:pt idx="30">
                  <c:v>44998.509028611108</c:v>
                </c:pt>
                <c:pt idx="31">
                  <c:v>44998.509030381945</c:v>
                </c:pt>
                <c:pt idx="32">
                  <c:v>44998.509032256945</c:v>
                </c:pt>
                <c:pt idx="33">
                  <c:v>44998.509034027775</c:v>
                </c:pt>
                <c:pt idx="34">
                  <c:v>44998.509035891206</c:v>
                </c:pt>
                <c:pt idx="35">
                  <c:v>44998.509037638891</c:v>
                </c:pt>
                <c:pt idx="36">
                  <c:v>44998.509039641205</c:v>
                </c:pt>
                <c:pt idx="37">
                  <c:v>44998.509041296296</c:v>
                </c:pt>
                <c:pt idx="38">
                  <c:v>44998.509043090278</c:v>
                </c:pt>
                <c:pt idx="39">
                  <c:v>44998.509044895836</c:v>
                </c:pt>
                <c:pt idx="40">
                  <c:v>44998.509046898151</c:v>
                </c:pt>
                <c:pt idx="41">
                  <c:v>44998.509048854168</c:v>
                </c:pt>
                <c:pt idx="42">
                  <c:v>44998.509050671295</c:v>
                </c:pt>
                <c:pt idx="43">
                  <c:v>44998.509052696762</c:v>
                </c:pt>
                <c:pt idx="44">
                  <c:v>44998.509054652779</c:v>
                </c:pt>
                <c:pt idx="45">
                  <c:v>44998.509056481482</c:v>
                </c:pt>
                <c:pt idx="46">
                  <c:v>44998.509058437499</c:v>
                </c:pt>
                <c:pt idx="47">
                  <c:v>44998.509060439814</c:v>
                </c:pt>
                <c:pt idx="48">
                  <c:v>44998.50906222222</c:v>
                </c:pt>
                <c:pt idx="49">
                  <c:v>44998.509064224534</c:v>
                </c:pt>
                <c:pt idx="50">
                  <c:v>44998.509066006947</c:v>
                </c:pt>
                <c:pt idx="51">
                  <c:v>44998.50906783565</c:v>
                </c:pt>
                <c:pt idx="52">
                  <c:v>44998.509069664353</c:v>
                </c:pt>
                <c:pt idx="53">
                  <c:v>44998.509071655091</c:v>
                </c:pt>
                <c:pt idx="54">
                  <c:v>44998.50907388889</c:v>
                </c:pt>
                <c:pt idx="55">
                  <c:v>44998.509075717593</c:v>
                </c:pt>
                <c:pt idx="56">
                  <c:v>44998.509077557872</c:v>
                </c:pt>
                <c:pt idx="57">
                  <c:v>44998.509079571762</c:v>
                </c:pt>
                <c:pt idx="58">
                  <c:v>44998.509081574077</c:v>
                </c:pt>
                <c:pt idx="59">
                  <c:v>44998.509083576391</c:v>
                </c:pt>
                <c:pt idx="60">
                  <c:v>44998.509085543985</c:v>
                </c:pt>
                <c:pt idx="61">
                  <c:v>44998.509087546299</c:v>
                </c:pt>
                <c:pt idx="62">
                  <c:v>44998.509089594911</c:v>
                </c:pt>
                <c:pt idx="63">
                  <c:v>44998.509091354164</c:v>
                </c:pt>
                <c:pt idx="64">
                  <c:v>44998.509093310182</c:v>
                </c:pt>
                <c:pt idx="65">
                  <c:v>44998.509095150461</c:v>
                </c:pt>
                <c:pt idx="66">
                  <c:v>44998.509097118054</c:v>
                </c:pt>
                <c:pt idx="67">
                  <c:v>44998.509098958333</c:v>
                </c:pt>
                <c:pt idx="68">
                  <c:v>44998.509100752315</c:v>
                </c:pt>
                <c:pt idx="69">
                  <c:v>44998.50910278935</c:v>
                </c:pt>
                <c:pt idx="70">
                  <c:v>44998.509104594908</c:v>
                </c:pt>
                <c:pt idx="71">
                  <c:v>44998.509106574071</c:v>
                </c:pt>
                <c:pt idx="72">
                  <c:v>44998.509108402781</c:v>
                </c:pt>
                <c:pt idx="73">
                  <c:v>44998.509110416664</c:v>
                </c:pt>
                <c:pt idx="74">
                  <c:v>44998.509112256943</c:v>
                </c:pt>
                <c:pt idx="75">
                  <c:v>44998.509114097222</c:v>
                </c:pt>
                <c:pt idx="76">
                  <c:v>44998.509116122688</c:v>
                </c:pt>
                <c:pt idx="77">
                  <c:v>44998.509118078706</c:v>
                </c:pt>
                <c:pt idx="78">
                  <c:v>44998.509119918985</c:v>
                </c:pt>
                <c:pt idx="79">
                  <c:v>44998.509121944444</c:v>
                </c:pt>
                <c:pt idx="80">
                  <c:v>44998.509123761571</c:v>
                </c:pt>
                <c:pt idx="81">
                  <c:v>44998.509125729164</c:v>
                </c:pt>
                <c:pt idx="82">
                  <c:v>44998.509127766207</c:v>
                </c:pt>
                <c:pt idx="83">
                  <c:v>44998.509129606478</c:v>
                </c:pt>
                <c:pt idx="84">
                  <c:v>44998.509131458333</c:v>
                </c:pt>
                <c:pt idx="85">
                  <c:v>44998.509133298612</c:v>
                </c:pt>
                <c:pt idx="86">
                  <c:v>44998.509135300927</c:v>
                </c:pt>
                <c:pt idx="87">
                  <c:v>44998.509137083332</c:v>
                </c:pt>
                <c:pt idx="88">
                  <c:v>44998.509138923611</c:v>
                </c:pt>
                <c:pt idx="89">
                  <c:v>44998.509140925926</c:v>
                </c:pt>
                <c:pt idx="90">
                  <c:v>44998.509142824078</c:v>
                </c:pt>
                <c:pt idx="91">
                  <c:v>44998.509144583331</c:v>
                </c:pt>
                <c:pt idx="92">
                  <c:v>44998.509146550925</c:v>
                </c:pt>
                <c:pt idx="93">
                  <c:v>44998.509148726851</c:v>
                </c:pt>
                <c:pt idx="94">
                  <c:v>44998.509150532409</c:v>
                </c:pt>
                <c:pt idx="95">
                  <c:v>44998.509152349536</c:v>
                </c:pt>
                <c:pt idx="96">
                  <c:v>44998.509154363426</c:v>
                </c:pt>
                <c:pt idx="97">
                  <c:v>44998.509156342596</c:v>
                </c:pt>
                <c:pt idx="98">
                  <c:v>44998.509158321758</c:v>
                </c:pt>
                <c:pt idx="99">
                  <c:v>44998.509160138892</c:v>
                </c:pt>
                <c:pt idx="100">
                  <c:v>44998.509162164351</c:v>
                </c:pt>
                <c:pt idx="101">
                  <c:v>44998.509164143521</c:v>
                </c:pt>
                <c:pt idx="102">
                  <c:v>44998.509166053242</c:v>
                </c:pt>
                <c:pt idx="103">
                  <c:v>44998.509167766206</c:v>
                </c:pt>
                <c:pt idx="104">
                  <c:v>44998.509169733799</c:v>
                </c:pt>
                <c:pt idx="105">
                  <c:v>44998.509171724538</c:v>
                </c:pt>
                <c:pt idx="106">
                  <c:v>44998.509173530096</c:v>
                </c:pt>
                <c:pt idx="107">
                  <c:v>44998.509175393519</c:v>
                </c:pt>
                <c:pt idx="108">
                  <c:v>44998.509177384258</c:v>
                </c:pt>
                <c:pt idx="109">
                  <c:v>44998.509179201392</c:v>
                </c:pt>
                <c:pt idx="110">
                  <c:v>44998.509181030095</c:v>
                </c:pt>
                <c:pt idx="111">
                  <c:v>44998.509183020833</c:v>
                </c:pt>
                <c:pt idx="112">
                  <c:v>44998.509185000003</c:v>
                </c:pt>
                <c:pt idx="113">
                  <c:v>44998.50918685185</c:v>
                </c:pt>
                <c:pt idx="114">
                  <c:v>44998.509188692129</c:v>
                </c:pt>
                <c:pt idx="115">
                  <c:v>44998.509190486111</c:v>
                </c:pt>
                <c:pt idx="116">
                  <c:v>44998.509192488425</c:v>
                </c:pt>
                <c:pt idx="117">
                  <c:v>44998.509194270831</c:v>
                </c:pt>
                <c:pt idx="118">
                  <c:v>44998.509196076389</c:v>
                </c:pt>
                <c:pt idx="119">
                  <c:v>44998.509197824074</c:v>
                </c:pt>
                <c:pt idx="120">
                  <c:v>44998.509199652777</c:v>
                </c:pt>
                <c:pt idx="121">
                  <c:v>44998.509201643516</c:v>
                </c:pt>
                <c:pt idx="122">
                  <c:v>44998.509203449074</c:v>
                </c:pt>
                <c:pt idx="123">
                  <c:v>44998.509205439812</c:v>
                </c:pt>
                <c:pt idx="124">
                  <c:v>44998.509207233794</c:v>
                </c:pt>
                <c:pt idx="125">
                  <c:v>44998.509209050928</c:v>
                </c:pt>
                <c:pt idx="126">
                  <c:v>44998.50921103009</c:v>
                </c:pt>
                <c:pt idx="127">
                  <c:v>44998.509212835648</c:v>
                </c:pt>
                <c:pt idx="128">
                  <c:v>44998.509214837963</c:v>
                </c:pt>
                <c:pt idx="129">
                  <c:v>44998.509216655089</c:v>
                </c:pt>
                <c:pt idx="130">
                  <c:v>44998.50921866898</c:v>
                </c:pt>
                <c:pt idx="131">
                  <c:v>44998.509220659726</c:v>
                </c:pt>
                <c:pt idx="132">
                  <c:v>44998.509222650464</c:v>
                </c:pt>
                <c:pt idx="133">
                  <c:v>44998.509224641202</c:v>
                </c:pt>
                <c:pt idx="134">
                  <c:v>44998.509226458336</c:v>
                </c:pt>
                <c:pt idx="135">
                  <c:v>44998.509228425923</c:v>
                </c:pt>
                <c:pt idx="136">
                  <c:v>44998.509230243057</c:v>
                </c:pt>
                <c:pt idx="137">
                  <c:v>44998.509232037039</c:v>
                </c:pt>
                <c:pt idx="138">
                  <c:v>44998.509234039353</c:v>
                </c:pt>
                <c:pt idx="139">
                  <c:v>44998.509236006947</c:v>
                </c:pt>
                <c:pt idx="140">
                  <c:v>44998.509238009261</c:v>
                </c:pt>
                <c:pt idx="141">
                  <c:v>44998.509239976855</c:v>
                </c:pt>
                <c:pt idx="142">
                  <c:v>44998.509241805557</c:v>
                </c:pt>
                <c:pt idx="143">
                  <c:v>44998.509243773151</c:v>
                </c:pt>
                <c:pt idx="144">
                  <c:v>44998.509245752313</c:v>
                </c:pt>
                <c:pt idx="145">
                  <c:v>44998.509247557871</c:v>
                </c:pt>
                <c:pt idx="146">
                  <c:v>44998.50924939815</c:v>
                </c:pt>
                <c:pt idx="147">
                  <c:v>44998.509251377312</c:v>
                </c:pt>
                <c:pt idx="148">
                  <c:v>44998.509253020835</c:v>
                </c:pt>
                <c:pt idx="149">
                  <c:v>44998.509254849538</c:v>
                </c:pt>
                <c:pt idx="150">
                  <c:v>44998.509256793979</c:v>
                </c:pt>
                <c:pt idx="151">
                  <c:v>44998.509258819446</c:v>
                </c:pt>
                <c:pt idx="152">
                  <c:v>44998.509260648148</c:v>
                </c:pt>
                <c:pt idx="153">
                  <c:v>44998.509262418978</c:v>
                </c:pt>
                <c:pt idx="154">
                  <c:v>44998.509264432869</c:v>
                </c:pt>
                <c:pt idx="155">
                  <c:v>44998.509266053239</c:v>
                </c:pt>
                <c:pt idx="156">
                  <c:v>44998.509267650465</c:v>
                </c:pt>
                <c:pt idx="157">
                  <c:v>44998.509269664355</c:v>
                </c:pt>
                <c:pt idx="158">
                  <c:v>44998.509271805553</c:v>
                </c:pt>
                <c:pt idx="159">
                  <c:v>44998.509273634256</c:v>
                </c:pt>
                <c:pt idx="160">
                  <c:v>44998.509275462966</c:v>
                </c:pt>
                <c:pt idx="161">
                  <c:v>44998.509277245372</c:v>
                </c:pt>
                <c:pt idx="162">
                  <c:v>44998.509279085651</c:v>
                </c:pt>
                <c:pt idx="163">
                  <c:v>44998.50928085648</c:v>
                </c:pt>
                <c:pt idx="164">
                  <c:v>44998.509282662038</c:v>
                </c:pt>
                <c:pt idx="165">
                  <c:v>44998.509284618056</c:v>
                </c:pt>
                <c:pt idx="166">
                  <c:v>44998.50928662037</c:v>
                </c:pt>
                <c:pt idx="167">
                  <c:v>44998.509288634261</c:v>
                </c:pt>
                <c:pt idx="168">
                  <c:v>44998.509290428243</c:v>
                </c:pt>
                <c:pt idx="169">
                  <c:v>44998.509292268522</c:v>
                </c:pt>
                <c:pt idx="170">
                  <c:v>44998.509294062504</c:v>
                </c:pt>
                <c:pt idx="171">
                  <c:v>44998.509295995369</c:v>
                </c:pt>
                <c:pt idx="172">
                  <c:v>44998.50929800926</c:v>
                </c:pt>
                <c:pt idx="173">
                  <c:v>44998.509299849538</c:v>
                </c:pt>
                <c:pt idx="174">
                  <c:v>44998.509301666665</c:v>
                </c:pt>
                <c:pt idx="175">
                  <c:v>44998.509303680556</c:v>
                </c:pt>
                <c:pt idx="176">
                  <c:v>44998.509305509258</c:v>
                </c:pt>
                <c:pt idx="177">
                  <c:v>44998.509307546294</c:v>
                </c:pt>
                <c:pt idx="178">
                  <c:v>44998.509309363428</c:v>
                </c:pt>
                <c:pt idx="179">
                  <c:v>44998.509311388887</c:v>
                </c:pt>
                <c:pt idx="180">
                  <c:v>44998.509313379633</c:v>
                </c:pt>
                <c:pt idx="181">
                  <c:v>44998.509315393516</c:v>
                </c:pt>
                <c:pt idx="182">
                  <c:v>44998.509317372685</c:v>
                </c:pt>
                <c:pt idx="183">
                  <c:v>44998.509319143515</c:v>
                </c:pt>
                <c:pt idx="184">
                  <c:v>44998.509320983794</c:v>
                </c:pt>
                <c:pt idx="185">
                  <c:v>44998.509322986109</c:v>
                </c:pt>
                <c:pt idx="186">
                  <c:v>44998.509324803243</c:v>
                </c:pt>
                <c:pt idx="187">
                  <c:v>44998.509326435182</c:v>
                </c:pt>
                <c:pt idx="188">
                  <c:v>44998.509328194443</c:v>
                </c:pt>
                <c:pt idx="189">
                  <c:v>44998.509330196757</c:v>
                </c:pt>
                <c:pt idx="190">
                  <c:v>44998.509332002315</c:v>
                </c:pt>
                <c:pt idx="191">
                  <c:v>44998.509333831018</c:v>
                </c:pt>
                <c:pt idx="192">
                  <c:v>44998.509335625</c:v>
                </c:pt>
                <c:pt idx="193">
                  <c:v>44998.509337418982</c:v>
                </c:pt>
                <c:pt idx="194">
                  <c:v>44998.509339432872</c:v>
                </c:pt>
                <c:pt idx="195">
                  <c:v>44998.509341238423</c:v>
                </c:pt>
                <c:pt idx="196">
                  <c:v>44998.509343252314</c:v>
                </c:pt>
                <c:pt idx="197">
                  <c:v>44998.50934527778</c:v>
                </c:pt>
                <c:pt idx="198">
                  <c:v>44998.509347083331</c:v>
                </c:pt>
                <c:pt idx="199">
                  <c:v>44998.509349050924</c:v>
                </c:pt>
                <c:pt idx="200">
                  <c:v>44998.509350902779</c:v>
                </c:pt>
                <c:pt idx="201">
                  <c:v>44998.509352893518</c:v>
                </c:pt>
                <c:pt idx="202">
                  <c:v>44998.50935472222</c:v>
                </c:pt>
                <c:pt idx="203">
                  <c:v>44998.509356643517</c:v>
                </c:pt>
                <c:pt idx="204">
                  <c:v>44998.509358541669</c:v>
                </c:pt>
                <c:pt idx="205">
                  <c:v>44998.509360335651</c:v>
                </c:pt>
                <c:pt idx="206">
                  <c:v>44998.509362314813</c:v>
                </c:pt>
                <c:pt idx="207">
                  <c:v>44998.509364131947</c:v>
                </c:pt>
                <c:pt idx="208">
                  <c:v>44998.509366030092</c:v>
                </c:pt>
                <c:pt idx="209">
                  <c:v>44998.509367951388</c:v>
                </c:pt>
                <c:pt idx="210">
                  <c:v>44998.509369942127</c:v>
                </c:pt>
                <c:pt idx="211">
                  <c:v>44998.509371793982</c:v>
                </c:pt>
                <c:pt idx="212">
                  <c:v>44998.50937378472</c:v>
                </c:pt>
                <c:pt idx="213">
                  <c:v>44998.509375601854</c:v>
                </c:pt>
                <c:pt idx="214">
                  <c:v>44998.509377395836</c:v>
                </c:pt>
                <c:pt idx="215">
                  <c:v>44998.50937939815</c:v>
                </c:pt>
                <c:pt idx="216">
                  <c:v>44998.509381400465</c:v>
                </c:pt>
                <c:pt idx="217">
                  <c:v>44998.509383194447</c:v>
                </c:pt>
                <c:pt idx="218">
                  <c:v>44998.509384988429</c:v>
                </c:pt>
                <c:pt idx="219">
                  <c:v>44998.509387013888</c:v>
                </c:pt>
                <c:pt idx="220">
                  <c:v>44998.509388819446</c:v>
                </c:pt>
                <c:pt idx="221">
                  <c:v>44998.509390648149</c:v>
                </c:pt>
                <c:pt idx="222">
                  <c:v>44998.509392627318</c:v>
                </c:pt>
                <c:pt idx="223">
                  <c:v>44998.509394421293</c:v>
                </c:pt>
                <c:pt idx="224">
                  <c:v>44998.509396412039</c:v>
                </c:pt>
                <c:pt idx="225">
                  <c:v>44998.509398391201</c:v>
                </c:pt>
                <c:pt idx="226">
                  <c:v>44998.509400023147</c:v>
                </c:pt>
                <c:pt idx="227">
                  <c:v>44998.509401990741</c:v>
                </c:pt>
                <c:pt idx="228">
                  <c:v>44998.509403993055</c:v>
                </c:pt>
                <c:pt idx="229">
                  <c:v>44998.509405821758</c:v>
                </c:pt>
                <c:pt idx="230">
                  <c:v>44998.50940761574</c:v>
                </c:pt>
                <c:pt idx="231">
                  <c:v>44998.509409456019</c:v>
                </c:pt>
                <c:pt idx="232">
                  <c:v>44998.509411435189</c:v>
                </c:pt>
                <c:pt idx="233">
                  <c:v>44998.509413252315</c:v>
                </c:pt>
                <c:pt idx="234">
                  <c:v>44998.509415069442</c:v>
                </c:pt>
                <c:pt idx="235">
                  <c:v>44998.509416909721</c:v>
                </c:pt>
                <c:pt idx="236">
                  <c:v>44998.509419050926</c:v>
                </c:pt>
                <c:pt idx="237">
                  <c:v>44998.509420856484</c:v>
                </c:pt>
                <c:pt idx="238">
                  <c:v>44998.509422719908</c:v>
                </c:pt>
                <c:pt idx="239">
                  <c:v>44998.509424525466</c:v>
                </c:pt>
                <c:pt idx="240">
                  <c:v>44998.509426354169</c:v>
                </c:pt>
                <c:pt idx="241">
                  <c:v>44998.509428206016</c:v>
                </c:pt>
                <c:pt idx="242">
                  <c:v>44998.509430185186</c:v>
                </c:pt>
                <c:pt idx="243">
                  <c:v>44998.509432013889</c:v>
                </c:pt>
                <c:pt idx="244">
                  <c:v>44998.509433993058</c:v>
                </c:pt>
                <c:pt idx="245">
                  <c:v>44998.509435798609</c:v>
                </c:pt>
                <c:pt idx="246">
                  <c:v>44998.50943766204</c:v>
                </c:pt>
                <c:pt idx="247">
                  <c:v>44998.509439548608</c:v>
                </c:pt>
                <c:pt idx="248">
                  <c:v>44998.509441435184</c:v>
                </c:pt>
                <c:pt idx="249">
                  <c:v>44998.509443379633</c:v>
                </c:pt>
                <c:pt idx="250">
                  <c:v>44998.509445219905</c:v>
                </c:pt>
                <c:pt idx="251">
                  <c:v>44998.509446990742</c:v>
                </c:pt>
                <c:pt idx="252">
                  <c:v>44998.509449004632</c:v>
                </c:pt>
                <c:pt idx="253">
                  <c:v>44998.509450821759</c:v>
                </c:pt>
                <c:pt idx="254">
                  <c:v>44998.509452604165</c:v>
                </c:pt>
                <c:pt idx="255">
                  <c:v>44998.509454583334</c:v>
                </c:pt>
                <c:pt idx="256">
                  <c:v>44998.509456585649</c:v>
                </c:pt>
                <c:pt idx="257">
                  <c:v>44998.509458587963</c:v>
                </c:pt>
                <c:pt idx="258">
                  <c:v>44998.509460555557</c:v>
                </c:pt>
                <c:pt idx="259">
                  <c:v>44998.509462372684</c:v>
                </c:pt>
                <c:pt idx="260">
                  <c:v>44998.509464374998</c:v>
                </c:pt>
                <c:pt idx="261">
                  <c:v>44998.509466400465</c:v>
                </c:pt>
                <c:pt idx="262">
                  <c:v>44998.509468229167</c:v>
                </c:pt>
                <c:pt idx="263">
                  <c:v>44998.509470196761</c:v>
                </c:pt>
                <c:pt idx="264">
                  <c:v>44998.509472291669</c:v>
                </c:pt>
                <c:pt idx="265">
                  <c:v>44998.509474236111</c:v>
                </c:pt>
                <c:pt idx="266">
                  <c:v>44998.509475902778</c:v>
                </c:pt>
                <c:pt idx="267">
                  <c:v>44998.509477881948</c:v>
                </c:pt>
                <c:pt idx="268">
                  <c:v>44998.509479895831</c:v>
                </c:pt>
                <c:pt idx="269">
                  <c:v>44998.50948173611</c:v>
                </c:pt>
                <c:pt idx="270">
                  <c:v>44998.509483506947</c:v>
                </c:pt>
                <c:pt idx="271">
                  <c:v>44998.509485532406</c:v>
                </c:pt>
                <c:pt idx="272">
                  <c:v>44998.509487361109</c:v>
                </c:pt>
                <c:pt idx="273">
                  <c:v>44998.509489178243</c:v>
                </c:pt>
                <c:pt idx="274">
                  <c:v>44998.509491203702</c:v>
                </c:pt>
                <c:pt idx="275">
                  <c:v>44998.509493206016</c:v>
                </c:pt>
                <c:pt idx="276">
                  <c:v>44998.509494861108</c:v>
                </c:pt>
                <c:pt idx="277">
                  <c:v>44998.509496851853</c:v>
                </c:pt>
                <c:pt idx="278">
                  <c:v>44998.509498564817</c:v>
                </c:pt>
                <c:pt idx="279">
                  <c:v>44998.509500381944</c:v>
                </c:pt>
                <c:pt idx="280">
                  <c:v>44998.509502199071</c:v>
                </c:pt>
                <c:pt idx="281">
                  <c:v>44998.509504166665</c:v>
                </c:pt>
                <c:pt idx="282">
                  <c:v>44998.509506168979</c:v>
                </c:pt>
                <c:pt idx="283">
                  <c:v>44998.509508171293</c:v>
                </c:pt>
                <c:pt idx="284">
                  <c:v>44998.509510011572</c:v>
                </c:pt>
                <c:pt idx="285">
                  <c:v>44998.509511990742</c:v>
                </c:pt>
                <c:pt idx="286">
                  <c:v>44998.509513969904</c:v>
                </c:pt>
                <c:pt idx="287">
                  <c:v>44998.509515995371</c:v>
                </c:pt>
                <c:pt idx="288">
                  <c:v>44998.509517800929</c:v>
                </c:pt>
                <c:pt idx="289">
                  <c:v>44998.5095196412</c:v>
                </c:pt>
                <c:pt idx="290">
                  <c:v>44998.509521446758</c:v>
                </c:pt>
                <c:pt idx="291">
                  <c:v>44998.509523414352</c:v>
                </c:pt>
                <c:pt idx="292">
                  <c:v>44998.509525428242</c:v>
                </c:pt>
                <c:pt idx="293">
                  <c:v>44998.509527407405</c:v>
                </c:pt>
                <c:pt idx="294">
                  <c:v>44998.509529016206</c:v>
                </c:pt>
                <c:pt idx="295">
                  <c:v>44998.509531087962</c:v>
                </c:pt>
                <c:pt idx="296">
                  <c:v>44998.509533055556</c:v>
                </c:pt>
                <c:pt idx="297">
                  <c:v>44998.509534872683</c:v>
                </c:pt>
                <c:pt idx="298">
                  <c:v>44998.509536689817</c:v>
                </c:pt>
                <c:pt idx="299">
                  <c:v>44998.509538738428</c:v>
                </c:pt>
                <c:pt idx="300">
                  <c:v>44998.509540543979</c:v>
                </c:pt>
                <c:pt idx="301">
                  <c:v>44998.509542384258</c:v>
                </c:pt>
                <c:pt idx="302">
                  <c:v>44998.509544386572</c:v>
                </c:pt>
                <c:pt idx="303">
                  <c:v>44998.50954619213</c:v>
                </c:pt>
                <c:pt idx="304">
                  <c:v>44998.5095481713</c:v>
                </c:pt>
                <c:pt idx="305">
                  <c:v>44998.50954997685</c:v>
                </c:pt>
                <c:pt idx="306">
                  <c:v>44998.509552175929</c:v>
                </c:pt>
                <c:pt idx="307">
                  <c:v>44998.509554178243</c:v>
                </c:pt>
                <c:pt idx="308">
                  <c:v>44998.509556006946</c:v>
                </c:pt>
                <c:pt idx="309">
                  <c:v>44998.509557939811</c:v>
                </c:pt>
                <c:pt idx="310">
                  <c:v>44998.509559942133</c:v>
                </c:pt>
                <c:pt idx="311">
                  <c:v>44998.509561956016</c:v>
                </c:pt>
                <c:pt idx="312">
                  <c:v>44998.509563738429</c:v>
                </c:pt>
                <c:pt idx="313">
                  <c:v>44998.509565567132</c:v>
                </c:pt>
                <c:pt idx="314">
                  <c:v>44998.50956755787</c:v>
                </c:pt>
                <c:pt idx="315">
                  <c:v>44998.509569340276</c:v>
                </c:pt>
                <c:pt idx="316">
                  <c:v>44998.509571342591</c:v>
                </c:pt>
                <c:pt idx="317">
                  <c:v>44998.509573148149</c:v>
                </c:pt>
                <c:pt idx="318">
                  <c:v>44998.509575138887</c:v>
                </c:pt>
                <c:pt idx="319">
                  <c:v>44998.509577118057</c:v>
                </c:pt>
                <c:pt idx="320">
                  <c:v>44998.509579108795</c:v>
                </c:pt>
                <c:pt idx="321">
                  <c:v>44998.509580914353</c:v>
                </c:pt>
                <c:pt idx="322">
                  <c:v>44998.509583032406</c:v>
                </c:pt>
                <c:pt idx="323">
                  <c:v>44998.509584722226</c:v>
                </c:pt>
                <c:pt idx="324">
                  <c:v>44998.5095865162</c:v>
                </c:pt>
                <c:pt idx="325">
                  <c:v>44998.50958834491</c:v>
                </c:pt>
                <c:pt idx="326">
                  <c:v>44998.509590312497</c:v>
                </c:pt>
                <c:pt idx="327">
                  <c:v>44998.509592106479</c:v>
                </c:pt>
                <c:pt idx="328">
                  <c:v>44998.509594120369</c:v>
                </c:pt>
                <c:pt idx="329">
                  <c:v>44998.509595937503</c:v>
                </c:pt>
                <c:pt idx="330">
                  <c:v>44998.509597893521</c:v>
                </c:pt>
                <c:pt idx="331">
                  <c:v>44998.509599710647</c:v>
                </c:pt>
                <c:pt idx="332">
                  <c:v>44998.509601516205</c:v>
                </c:pt>
                <c:pt idx="333">
                  <c:v>44998.509603344908</c:v>
                </c:pt>
                <c:pt idx="334">
                  <c:v>44998.509605358799</c:v>
                </c:pt>
                <c:pt idx="335">
                  <c:v>44998.509607199077</c:v>
                </c:pt>
                <c:pt idx="336">
                  <c:v>44998.509608842593</c:v>
                </c:pt>
                <c:pt idx="337">
                  <c:v>44998.509610821762</c:v>
                </c:pt>
                <c:pt idx="338">
                  <c:v>44998.509612835645</c:v>
                </c:pt>
                <c:pt idx="339">
                  <c:v>44998.509614629627</c:v>
                </c:pt>
                <c:pt idx="340">
                  <c:v>44998.50961645833</c:v>
                </c:pt>
                <c:pt idx="341">
                  <c:v>44998.5096184375</c:v>
                </c:pt>
                <c:pt idx="342">
                  <c:v>44998.509620428238</c:v>
                </c:pt>
                <c:pt idx="343">
                  <c:v>44998.509622430553</c:v>
                </c:pt>
                <c:pt idx="344">
                  <c:v>44998.509624259263</c:v>
                </c:pt>
                <c:pt idx="345">
                  <c:v>44998.509626261577</c:v>
                </c:pt>
                <c:pt idx="346">
                  <c:v>44998.509628263891</c:v>
                </c:pt>
                <c:pt idx="347">
                  <c:v>44998.509630104163</c:v>
                </c:pt>
                <c:pt idx="348">
                  <c:v>44998.509632094909</c:v>
                </c:pt>
                <c:pt idx="349">
                  <c:v>44998.509634108799</c:v>
                </c:pt>
                <c:pt idx="350">
                  <c:v>44998.509635925926</c:v>
                </c:pt>
                <c:pt idx="351">
                  <c:v>44998.509637777781</c:v>
                </c:pt>
                <c:pt idx="352">
                  <c:v>44998.509639583332</c:v>
                </c:pt>
                <c:pt idx="353">
                  <c:v>44998.50964142361</c:v>
                </c:pt>
                <c:pt idx="354">
                  <c:v>44998.509643217592</c:v>
                </c:pt>
                <c:pt idx="355">
                  <c:v>44998.509645034719</c:v>
                </c:pt>
                <c:pt idx="356">
                  <c:v>44998.509647060186</c:v>
                </c:pt>
                <c:pt idx="357">
                  <c:v>44998.509649016203</c:v>
                </c:pt>
                <c:pt idx="358">
                  <c:v>44998.509651006942</c:v>
                </c:pt>
                <c:pt idx="359">
                  <c:v>44998.509652986111</c:v>
                </c:pt>
                <c:pt idx="360">
                  <c:v>44998.509654756941</c:v>
                </c:pt>
                <c:pt idx="361">
                  <c:v>44998.509656793984</c:v>
                </c:pt>
                <c:pt idx="362">
                  <c:v>44998.509658750001</c:v>
                </c:pt>
                <c:pt idx="363">
                  <c:v>44998.509660787036</c:v>
                </c:pt>
                <c:pt idx="364">
                  <c:v>44998.509662743054</c:v>
                </c:pt>
                <c:pt idx="365">
                  <c:v>44998.509664594909</c:v>
                </c:pt>
                <c:pt idx="366">
                  <c:v>44998.509666550926</c:v>
                </c:pt>
                <c:pt idx="367">
                  <c:v>44998.509668206018</c:v>
                </c:pt>
                <c:pt idx="368">
                  <c:v>44998.509670254629</c:v>
                </c:pt>
                <c:pt idx="369">
                  <c:v>44998.50967201389</c:v>
                </c:pt>
                <c:pt idx="370">
                  <c:v>44998.509673831017</c:v>
                </c:pt>
                <c:pt idx="371">
                  <c:v>44998.509675671296</c:v>
                </c:pt>
                <c:pt idx="372">
                  <c:v>44998.509677662034</c:v>
                </c:pt>
                <c:pt idx="373">
                  <c:v>44998.509679629627</c:v>
                </c:pt>
                <c:pt idx="374">
                  <c:v>44998.509681620373</c:v>
                </c:pt>
                <c:pt idx="375">
                  <c:v>44998.509683449076</c:v>
                </c:pt>
                <c:pt idx="376">
                  <c:v>44998.509685474535</c:v>
                </c:pt>
                <c:pt idx="377">
                  <c:v>44998.509687465281</c:v>
                </c:pt>
                <c:pt idx="378">
                  <c:v>44998.509689456019</c:v>
                </c:pt>
                <c:pt idx="379">
                  <c:v>44998.509691446758</c:v>
                </c:pt>
                <c:pt idx="380">
                  <c:v>44998.509693460648</c:v>
                </c:pt>
                <c:pt idx="381">
                  <c:v>44998.509695393521</c:v>
                </c:pt>
                <c:pt idx="382">
                  <c:v>44998.509697372683</c:v>
                </c:pt>
                <c:pt idx="383">
                  <c:v>44998.509699363429</c:v>
                </c:pt>
                <c:pt idx="384">
                  <c:v>44998.509701030096</c:v>
                </c:pt>
                <c:pt idx="385">
                  <c:v>44998.509702835647</c:v>
                </c:pt>
                <c:pt idx="386">
                  <c:v>44998.509704826392</c:v>
                </c:pt>
                <c:pt idx="387">
                  <c:v>44998.509706851852</c:v>
                </c:pt>
                <c:pt idx="388">
                  <c:v>44998.509708495367</c:v>
                </c:pt>
                <c:pt idx="389">
                  <c:v>44998.509710497689</c:v>
                </c:pt>
                <c:pt idx="390">
                  <c:v>44998.509712326391</c:v>
                </c:pt>
                <c:pt idx="391">
                  <c:v>44998.509714131942</c:v>
                </c:pt>
                <c:pt idx="392">
                  <c:v>44998.5097159375</c:v>
                </c:pt>
                <c:pt idx="393">
                  <c:v>44998.50971791667</c:v>
                </c:pt>
                <c:pt idx="394">
                  <c:v>44998.509720104164</c:v>
                </c:pt>
                <c:pt idx="395">
                  <c:v>44998.509722118055</c:v>
                </c:pt>
                <c:pt idx="396">
                  <c:v>44998.50972396991</c:v>
                </c:pt>
                <c:pt idx="397">
                  <c:v>44998.509725972224</c:v>
                </c:pt>
                <c:pt idx="398">
                  <c:v>44998.509727766206</c:v>
                </c:pt>
                <c:pt idx="399">
                  <c:v>44998.509729641206</c:v>
                </c:pt>
                <c:pt idx="400">
                  <c:v>44998.509731597223</c:v>
                </c:pt>
                <c:pt idx="401">
                  <c:v>44998.50973341435</c:v>
                </c:pt>
                <c:pt idx="402">
                  <c:v>44998.509735416665</c:v>
                </c:pt>
                <c:pt idx="403">
                  <c:v>44998.509737442131</c:v>
                </c:pt>
                <c:pt idx="404">
                  <c:v>44998.509739074078</c:v>
                </c:pt>
                <c:pt idx="405">
                  <c:v>44998.50974105324</c:v>
                </c:pt>
                <c:pt idx="406">
                  <c:v>44998.509742881943</c:v>
                </c:pt>
                <c:pt idx="407">
                  <c:v>44998.509744502313</c:v>
                </c:pt>
                <c:pt idx="408">
                  <c:v>44998.509746307871</c:v>
                </c:pt>
                <c:pt idx="409">
                  <c:v>44998.509748136574</c:v>
                </c:pt>
                <c:pt idx="410">
                  <c:v>44998.509750092591</c:v>
                </c:pt>
                <c:pt idx="411">
                  <c:v>44998.509751921294</c:v>
                </c:pt>
                <c:pt idx="412">
                  <c:v>44998.509753715276</c:v>
                </c:pt>
                <c:pt idx="413">
                  <c:v>44998.509755694446</c:v>
                </c:pt>
                <c:pt idx="414">
                  <c:v>44998.509757534724</c:v>
                </c:pt>
                <c:pt idx="415">
                  <c:v>44998.509759398148</c:v>
                </c:pt>
                <c:pt idx="416">
                  <c:v>44998.509761203706</c:v>
                </c:pt>
                <c:pt idx="417">
                  <c:v>44998.5097631713</c:v>
                </c:pt>
                <c:pt idx="418">
                  <c:v>44998.509764988426</c:v>
                </c:pt>
                <c:pt idx="419">
                  <c:v>44998.50976685185</c:v>
                </c:pt>
                <c:pt idx="420">
                  <c:v>44998.509768668984</c:v>
                </c:pt>
                <c:pt idx="421">
                  <c:v>44998.509770486111</c:v>
                </c:pt>
                <c:pt idx="422">
                  <c:v>44998.509772476849</c:v>
                </c:pt>
                <c:pt idx="423">
                  <c:v>44998.509774282407</c:v>
                </c:pt>
                <c:pt idx="424">
                  <c:v>44998.509776307874</c:v>
                </c:pt>
                <c:pt idx="425">
                  <c:v>44998.509778217594</c:v>
                </c:pt>
                <c:pt idx="426">
                  <c:v>44998.509780069442</c:v>
                </c:pt>
                <c:pt idx="427">
                  <c:v>44998.509781909721</c:v>
                </c:pt>
                <c:pt idx="428">
                  <c:v>44998.509783726855</c:v>
                </c:pt>
                <c:pt idx="429">
                  <c:v>44998.509785729169</c:v>
                </c:pt>
                <c:pt idx="430">
                  <c:v>44998.509787523151</c:v>
                </c:pt>
                <c:pt idx="431">
                  <c:v>44998.509789525466</c:v>
                </c:pt>
                <c:pt idx="432">
                  <c:v>44998.50979152778</c:v>
                </c:pt>
                <c:pt idx="433">
                  <c:v>44998.509793391204</c:v>
                </c:pt>
                <c:pt idx="434">
                  <c:v>44998.509795393518</c:v>
                </c:pt>
                <c:pt idx="435">
                  <c:v>44998.509797175924</c:v>
                </c:pt>
                <c:pt idx="436">
                  <c:v>44998.509799189815</c:v>
                </c:pt>
                <c:pt idx="437">
                  <c:v>44998.509801030094</c:v>
                </c:pt>
                <c:pt idx="438">
                  <c:v>44998.509802824075</c:v>
                </c:pt>
                <c:pt idx="439">
                  <c:v>44998.509804641202</c:v>
                </c:pt>
                <c:pt idx="440">
                  <c:v>44998.509806828704</c:v>
                </c:pt>
                <c:pt idx="441">
                  <c:v>44998.509808472219</c:v>
                </c:pt>
                <c:pt idx="442">
                  <c:v>44998.509810462965</c:v>
                </c:pt>
                <c:pt idx="443">
                  <c:v>44998.50981246528</c:v>
                </c:pt>
                <c:pt idx="444">
                  <c:v>44998.509814467594</c:v>
                </c:pt>
                <c:pt idx="445">
                  <c:v>44998.509816261576</c:v>
                </c:pt>
                <c:pt idx="446">
                  <c:v>44998.509818275466</c:v>
                </c:pt>
                <c:pt idx="447">
                  <c:v>44998.509820104169</c:v>
                </c:pt>
                <c:pt idx="448">
                  <c:v>44998.509822141204</c:v>
                </c:pt>
                <c:pt idx="449">
                  <c:v>44998.509824120367</c:v>
                </c:pt>
                <c:pt idx="450">
                  <c:v>44998.509826111112</c:v>
                </c:pt>
                <c:pt idx="451">
                  <c:v>44998.509828159724</c:v>
                </c:pt>
                <c:pt idx="452">
                  <c:v>44998.509830138886</c:v>
                </c:pt>
                <c:pt idx="453">
                  <c:v>44998.509832129632</c:v>
                </c:pt>
                <c:pt idx="454">
                  <c:v>44998.509834004632</c:v>
                </c:pt>
                <c:pt idx="455">
                  <c:v>44998.509835833334</c:v>
                </c:pt>
                <c:pt idx="456">
                  <c:v>44998.509837847225</c:v>
                </c:pt>
                <c:pt idx="457">
                  <c:v>44998.509839849539</c:v>
                </c:pt>
                <c:pt idx="458">
                  <c:v>44998.509841631945</c:v>
                </c:pt>
                <c:pt idx="459">
                  <c:v>44998.509843483793</c:v>
                </c:pt>
                <c:pt idx="460">
                  <c:v>44998.509845474538</c:v>
                </c:pt>
                <c:pt idx="461">
                  <c:v>44998.509847453701</c:v>
                </c:pt>
                <c:pt idx="462">
                  <c:v>44998.50984939815</c:v>
                </c:pt>
                <c:pt idx="463">
                  <c:v>44998.5098512037</c:v>
                </c:pt>
                <c:pt idx="464">
                  <c:v>44998.509853055555</c:v>
                </c:pt>
                <c:pt idx="465">
                  <c:v>44998.509854826392</c:v>
                </c:pt>
                <c:pt idx="466">
                  <c:v>44998.509856469907</c:v>
                </c:pt>
                <c:pt idx="467">
                  <c:v>44998.509858460646</c:v>
                </c:pt>
                <c:pt idx="468">
                  <c:v>44998.509860416663</c:v>
                </c:pt>
                <c:pt idx="469">
                  <c:v>44998.509862465275</c:v>
                </c:pt>
                <c:pt idx="470">
                  <c:v>44998.509864409723</c:v>
                </c:pt>
                <c:pt idx="471">
                  <c:v>44998.50986622685</c:v>
                </c:pt>
                <c:pt idx="472">
                  <c:v>44998.509868379631</c:v>
                </c:pt>
                <c:pt idx="473">
                  <c:v>44998.509870381946</c:v>
                </c:pt>
                <c:pt idx="474">
                  <c:v>44998.509872407405</c:v>
                </c:pt>
                <c:pt idx="475">
                  <c:v>44998.509874374999</c:v>
                </c:pt>
                <c:pt idx="476">
                  <c:v>44998.509876192133</c:v>
                </c:pt>
                <c:pt idx="477">
                  <c:v>44998.50987814815</c:v>
                </c:pt>
                <c:pt idx="478">
                  <c:v>44998.509880150465</c:v>
                </c:pt>
                <c:pt idx="479">
                  <c:v>44998.509882164355</c:v>
                </c:pt>
                <c:pt idx="480">
                  <c:v>44998.509883969906</c:v>
                </c:pt>
                <c:pt idx="481">
                  <c:v>44998.50988597222</c:v>
                </c:pt>
                <c:pt idx="482">
                  <c:v>44998.509887800923</c:v>
                </c:pt>
                <c:pt idx="483">
                  <c:v>44998.509889594905</c:v>
                </c:pt>
                <c:pt idx="484">
                  <c:v>44998.509891608795</c:v>
                </c:pt>
                <c:pt idx="485">
                  <c:v>44998.509893599534</c:v>
                </c:pt>
                <c:pt idx="486">
                  <c:v>44998.509895555559</c:v>
                </c:pt>
                <c:pt idx="487">
                  <c:v>44998.509897372685</c:v>
                </c:pt>
                <c:pt idx="488">
                  <c:v>44998.509899351855</c:v>
                </c:pt>
                <c:pt idx="489">
                  <c:v>44998.509901307872</c:v>
                </c:pt>
                <c:pt idx="490">
                  <c:v>44998.509903321756</c:v>
                </c:pt>
                <c:pt idx="491">
                  <c:v>44998.509905335646</c:v>
                </c:pt>
                <c:pt idx="492">
                  <c:v>44998.509907268519</c:v>
                </c:pt>
                <c:pt idx="493">
                  <c:v>44998.509909097222</c:v>
                </c:pt>
                <c:pt idx="494">
                  <c:v>44998.509911111112</c:v>
                </c:pt>
                <c:pt idx="495">
                  <c:v>44998.509912893518</c:v>
                </c:pt>
                <c:pt idx="496">
                  <c:v>44998.509914699076</c:v>
                </c:pt>
                <c:pt idx="497">
                  <c:v>44998.509916539355</c:v>
                </c:pt>
                <c:pt idx="498">
                  <c:v>44998.509918379626</c:v>
                </c:pt>
                <c:pt idx="499">
                  <c:v>44998.509920358796</c:v>
                </c:pt>
                <c:pt idx="500">
                  <c:v>44998.509922349534</c:v>
                </c:pt>
                <c:pt idx="501">
                  <c:v>44998.509924155092</c:v>
                </c:pt>
                <c:pt idx="502">
                  <c:v>44998.509926145831</c:v>
                </c:pt>
                <c:pt idx="503">
                  <c:v>44998.509928125</c:v>
                </c:pt>
                <c:pt idx="504">
                  <c:v>44998.509929965279</c:v>
                </c:pt>
                <c:pt idx="505">
                  <c:v>44998.509931956018</c:v>
                </c:pt>
                <c:pt idx="506">
                  <c:v>44998.509933807873</c:v>
                </c:pt>
                <c:pt idx="507">
                  <c:v>44998.509935810187</c:v>
                </c:pt>
                <c:pt idx="508">
                  <c:v>44998.509937662035</c:v>
                </c:pt>
                <c:pt idx="509">
                  <c:v>44998.50993965278</c:v>
                </c:pt>
                <c:pt idx="510">
                  <c:v>44998.509941504628</c:v>
                </c:pt>
                <c:pt idx="511">
                  <c:v>44998.509943530094</c:v>
                </c:pt>
                <c:pt idx="512">
                  <c:v>44998.509945347221</c:v>
                </c:pt>
                <c:pt idx="513">
                  <c:v>44998.509947152779</c:v>
                </c:pt>
                <c:pt idx="514">
                  <c:v>44998.509949212959</c:v>
                </c:pt>
                <c:pt idx="515">
                  <c:v>44998.509951203705</c:v>
                </c:pt>
                <c:pt idx="516">
                  <c:v>44998.509953032408</c:v>
                </c:pt>
                <c:pt idx="517">
                  <c:v>44998.509955046298</c:v>
                </c:pt>
                <c:pt idx="518">
                  <c:v>44998.509956863425</c:v>
                </c:pt>
                <c:pt idx="519">
                  <c:v>44998.509958668983</c:v>
                </c:pt>
                <c:pt idx="520">
                  <c:v>44998.509960659721</c:v>
                </c:pt>
                <c:pt idx="521">
                  <c:v>44998.509962638891</c:v>
                </c:pt>
                <c:pt idx="522">
                  <c:v>44998.509964618053</c:v>
                </c:pt>
                <c:pt idx="523">
                  <c:v>44998.509966458332</c:v>
                </c:pt>
                <c:pt idx="524">
                  <c:v>44998.509968437502</c:v>
                </c:pt>
                <c:pt idx="525">
                  <c:v>44998.509970231484</c:v>
                </c:pt>
                <c:pt idx="526">
                  <c:v>44998.509972071763</c:v>
                </c:pt>
                <c:pt idx="527">
                  <c:v>44998.509974085646</c:v>
                </c:pt>
                <c:pt idx="528">
                  <c:v>44998.509975891204</c:v>
                </c:pt>
                <c:pt idx="529">
                  <c:v>44998.509977858797</c:v>
                </c:pt>
                <c:pt idx="530">
                  <c:v>44998.509979664355</c:v>
                </c:pt>
                <c:pt idx="531">
                  <c:v>44998.50998145833</c:v>
                </c:pt>
                <c:pt idx="532">
                  <c:v>44998.509983113428</c:v>
                </c:pt>
                <c:pt idx="533">
                  <c:v>44998.509985138888</c:v>
                </c:pt>
                <c:pt idx="534">
                  <c:v>44998.509987129626</c:v>
                </c:pt>
                <c:pt idx="535">
                  <c:v>44998.509989189813</c:v>
                </c:pt>
                <c:pt idx="536">
                  <c:v>44998.509991006948</c:v>
                </c:pt>
                <c:pt idx="537">
                  <c:v>44998.509992789353</c:v>
                </c:pt>
                <c:pt idx="538">
                  <c:v>44998.509994629632</c:v>
                </c:pt>
                <c:pt idx="539">
                  <c:v>44998.509996597226</c:v>
                </c:pt>
                <c:pt idx="540">
                  <c:v>44998.509998425929</c:v>
                </c:pt>
                <c:pt idx="541">
                  <c:v>44998.510000277776</c:v>
                </c:pt>
                <c:pt idx="542">
                  <c:v>44998.510002326388</c:v>
                </c:pt>
                <c:pt idx="543">
                  <c:v>44998.510004282405</c:v>
                </c:pt>
                <c:pt idx="544">
                  <c:v>44998.51000628472</c:v>
                </c:pt>
                <c:pt idx="545">
                  <c:v>44998.51000829861</c:v>
                </c:pt>
                <c:pt idx="546">
                  <c:v>44998.510010115744</c:v>
                </c:pt>
                <c:pt idx="547">
                  <c:v>44998.51001189815</c:v>
                </c:pt>
                <c:pt idx="548">
                  <c:v>44998.510013703701</c:v>
                </c:pt>
                <c:pt idx="549">
                  <c:v>44998.510015717591</c:v>
                </c:pt>
                <c:pt idx="550">
                  <c:v>44998.510017696761</c:v>
                </c:pt>
                <c:pt idx="551">
                  <c:v>44998.510019710651</c:v>
                </c:pt>
                <c:pt idx="552">
                  <c:v>44998.510021539354</c:v>
                </c:pt>
                <c:pt idx="553">
                  <c:v>44998.510023692128</c:v>
                </c:pt>
                <c:pt idx="554">
                  <c:v>44998.510025659722</c:v>
                </c:pt>
                <c:pt idx="555">
                  <c:v>44998.510027453704</c:v>
                </c:pt>
                <c:pt idx="556">
                  <c:v>44998.510029317127</c:v>
                </c:pt>
                <c:pt idx="557">
                  <c:v>44998.51003125</c:v>
                </c:pt>
                <c:pt idx="558">
                  <c:v>44998.510033252314</c:v>
                </c:pt>
                <c:pt idx="559">
                  <c:v>44998.510035046296</c:v>
                </c:pt>
                <c:pt idx="560">
                  <c:v>44998.510037037035</c:v>
                </c:pt>
                <c:pt idx="561">
                  <c:v>44998.510039062501</c:v>
                </c:pt>
                <c:pt idx="562">
                  <c:v>44998.510040868059</c:v>
                </c:pt>
                <c:pt idx="563">
                  <c:v>44998.510042870374</c:v>
                </c:pt>
                <c:pt idx="564">
                  <c:v>44998.510044861112</c:v>
                </c:pt>
                <c:pt idx="565">
                  <c:v>44998.51004685185</c:v>
                </c:pt>
                <c:pt idx="566">
                  <c:v>44998.510048657408</c:v>
                </c:pt>
                <c:pt idx="567">
                  <c:v>44998.510050636571</c:v>
                </c:pt>
                <c:pt idx="568">
                  <c:v>44998.510052453705</c:v>
                </c:pt>
                <c:pt idx="569">
                  <c:v>44998.510054432867</c:v>
                </c:pt>
                <c:pt idx="570">
                  <c:v>44998.510056226849</c:v>
                </c:pt>
                <c:pt idx="571">
                  <c:v>44998.51005809028</c:v>
                </c:pt>
                <c:pt idx="572">
                  <c:v>44998.510060011577</c:v>
                </c:pt>
                <c:pt idx="573">
                  <c:v>44998.510061967594</c:v>
                </c:pt>
                <c:pt idx="574">
                  <c:v>44998.510063969909</c:v>
                </c:pt>
                <c:pt idx="575">
                  <c:v>44998.510065960647</c:v>
                </c:pt>
                <c:pt idx="576">
                  <c:v>44998.510067800926</c:v>
                </c:pt>
                <c:pt idx="577">
                  <c:v>44998.510069791664</c:v>
                </c:pt>
                <c:pt idx="578">
                  <c:v>44998.510071828707</c:v>
                </c:pt>
                <c:pt idx="579">
                  <c:v>44998.510073564816</c:v>
                </c:pt>
                <c:pt idx="580">
                  <c:v>44998.510075520833</c:v>
                </c:pt>
                <c:pt idx="581">
                  <c:v>44998.510077523148</c:v>
                </c:pt>
                <c:pt idx="582">
                  <c:v>44998.510079513886</c:v>
                </c:pt>
                <c:pt idx="583">
                  <c:v>44998.510081319444</c:v>
                </c:pt>
                <c:pt idx="584">
                  <c:v>44998.510083159723</c:v>
                </c:pt>
                <c:pt idx="585">
                  <c:v>44998.510085127316</c:v>
                </c:pt>
                <c:pt idx="586">
                  <c:v>44998.510087337963</c:v>
                </c:pt>
                <c:pt idx="587">
                  <c:v>44998.510089120369</c:v>
                </c:pt>
                <c:pt idx="588">
                  <c:v>44998.510090937503</c:v>
                </c:pt>
                <c:pt idx="589">
                  <c:v>44998.510092824072</c:v>
                </c:pt>
                <c:pt idx="590">
                  <c:v>44998.510095034719</c:v>
                </c:pt>
                <c:pt idx="591">
                  <c:v>44998.510096967591</c:v>
                </c:pt>
                <c:pt idx="592">
                  <c:v>44998.510098877312</c:v>
                </c:pt>
                <c:pt idx="593">
                  <c:v>44998.510100856482</c:v>
                </c:pt>
                <c:pt idx="594">
                  <c:v>44998.51010284722</c:v>
                </c:pt>
                <c:pt idx="595">
                  <c:v>44998.510104618057</c:v>
                </c:pt>
                <c:pt idx="596">
                  <c:v>44998.510106504633</c:v>
                </c:pt>
                <c:pt idx="597">
                  <c:v>44998.510108275463</c:v>
                </c:pt>
                <c:pt idx="598">
                  <c:v>44998.510110092589</c:v>
                </c:pt>
                <c:pt idx="599">
                  <c:v>44998.510112071759</c:v>
                </c:pt>
                <c:pt idx="600">
                  <c:v>44998.510114050929</c:v>
                </c:pt>
                <c:pt idx="601">
                  <c:v>44998.510115879631</c:v>
                </c:pt>
                <c:pt idx="602">
                  <c:v>44998.510117881946</c:v>
                </c:pt>
                <c:pt idx="603">
                  <c:v>44998.510119664352</c:v>
                </c:pt>
                <c:pt idx="604">
                  <c:v>44998.510121631945</c:v>
                </c:pt>
                <c:pt idx="605">
                  <c:v>44998.510123622684</c:v>
                </c:pt>
                <c:pt idx="606">
                  <c:v>44998.510125613429</c:v>
                </c:pt>
                <c:pt idx="607">
                  <c:v>44998.510127199072</c:v>
                </c:pt>
                <c:pt idx="608">
                  <c:v>44998.510129247683</c:v>
                </c:pt>
                <c:pt idx="609">
                  <c:v>44998.510131215276</c:v>
                </c:pt>
                <c:pt idx="610">
                  <c:v>44998.510133020834</c:v>
                </c:pt>
                <c:pt idx="611">
                  <c:v>44998.510135023149</c:v>
                </c:pt>
                <c:pt idx="612">
                  <c:v>44998.510137013887</c:v>
                </c:pt>
                <c:pt idx="613">
                  <c:v>44998.510139027778</c:v>
                </c:pt>
                <c:pt idx="614">
                  <c:v>44998.51014082176</c:v>
                </c:pt>
                <c:pt idx="615">
                  <c:v>44998.510142604166</c:v>
                </c:pt>
                <c:pt idx="616">
                  <c:v>44998.510144571759</c:v>
                </c:pt>
                <c:pt idx="617">
                  <c:v>44998.510146620371</c:v>
                </c:pt>
                <c:pt idx="618">
                  <c:v>44998.510148576388</c:v>
                </c:pt>
                <c:pt idx="619">
                  <c:v>44998.510150567126</c:v>
                </c:pt>
                <c:pt idx="620">
                  <c:v>44998.510152557872</c:v>
                </c:pt>
                <c:pt idx="621">
                  <c:v>44998.510154594907</c:v>
                </c:pt>
                <c:pt idx="622">
                  <c:v>44998.510156539349</c:v>
                </c:pt>
                <c:pt idx="623">
                  <c:v>44998.510158333331</c:v>
                </c:pt>
                <c:pt idx="624">
                  <c:v>44998.510160300924</c:v>
                </c:pt>
                <c:pt idx="625">
                  <c:v>44998.510162129627</c:v>
                </c:pt>
                <c:pt idx="626">
                  <c:v>44998.51016395833</c:v>
                </c:pt>
                <c:pt idx="627">
                  <c:v>44998.51016578704</c:v>
                </c:pt>
                <c:pt idx="628">
                  <c:v>44998.510167604167</c:v>
                </c:pt>
                <c:pt idx="629">
                  <c:v>44998.510169594905</c:v>
                </c:pt>
                <c:pt idx="630">
                  <c:v>44998.510171423608</c:v>
                </c:pt>
                <c:pt idx="631">
                  <c:v>44998.510173425922</c:v>
                </c:pt>
                <c:pt idx="632">
                  <c:v>44998.510175416668</c:v>
                </c:pt>
                <c:pt idx="633">
                  <c:v>44998.510177430559</c:v>
                </c:pt>
                <c:pt idx="634">
                  <c:v>44998.510179282406</c:v>
                </c:pt>
                <c:pt idx="635">
                  <c:v>44998.510180902776</c:v>
                </c:pt>
                <c:pt idx="636">
                  <c:v>44998.510182893522</c:v>
                </c:pt>
                <c:pt idx="637">
                  <c:v>44998.510184768522</c:v>
                </c:pt>
                <c:pt idx="638">
                  <c:v>44998.51018675926</c:v>
                </c:pt>
                <c:pt idx="639">
                  <c:v>44998.510188726854</c:v>
                </c:pt>
                <c:pt idx="640">
                  <c:v>44998.510190740744</c:v>
                </c:pt>
                <c:pt idx="641">
                  <c:v>44998.510192534719</c:v>
                </c:pt>
                <c:pt idx="642">
                  <c:v>44998.510194537041</c:v>
                </c:pt>
                <c:pt idx="643">
                  <c:v>44998.510196504627</c:v>
                </c:pt>
                <c:pt idx="644">
                  <c:v>44998.51019828704</c:v>
                </c:pt>
                <c:pt idx="645">
                  <c:v>44998.510200289355</c:v>
                </c:pt>
                <c:pt idx="646">
                  <c:v>44998.510202106481</c:v>
                </c:pt>
                <c:pt idx="647">
                  <c:v>44998.510203923608</c:v>
                </c:pt>
                <c:pt idx="648">
                  <c:v>44998.510205879633</c:v>
                </c:pt>
                <c:pt idx="649">
                  <c:v>44998.510207685184</c:v>
                </c:pt>
                <c:pt idx="650">
                  <c:v>44998.510209699074</c:v>
                </c:pt>
                <c:pt idx="651">
                  <c:v>44998.510211516201</c:v>
                </c:pt>
                <c:pt idx="652">
                  <c:v>44998.510213518515</c:v>
                </c:pt>
                <c:pt idx="653">
                  <c:v>44998.510215520837</c:v>
                </c:pt>
                <c:pt idx="654">
                  <c:v>44998.510217523151</c:v>
                </c:pt>
                <c:pt idx="655">
                  <c:v>44998.510219328702</c:v>
                </c:pt>
                <c:pt idx="656">
                  <c:v>44998.510221087963</c:v>
                </c:pt>
                <c:pt idx="657">
                  <c:v>44998.510223078702</c:v>
                </c:pt>
                <c:pt idx="658">
                  <c:v>44998.510225081016</c:v>
                </c:pt>
                <c:pt idx="659">
                  <c:v>44998.51022704861</c:v>
                </c:pt>
                <c:pt idx="660">
                  <c:v>44998.510229050924</c:v>
                </c:pt>
                <c:pt idx="661">
                  <c:v>44998.510230879627</c:v>
                </c:pt>
                <c:pt idx="662">
                  <c:v>44998.510232893517</c:v>
                </c:pt>
                <c:pt idx="663">
                  <c:v>44998.510234699075</c:v>
                </c:pt>
                <c:pt idx="664">
                  <c:v>44998.510236539354</c:v>
                </c:pt>
                <c:pt idx="665">
                  <c:v>44998.510238518516</c:v>
                </c:pt>
                <c:pt idx="666">
                  <c:v>44998.510240543983</c:v>
                </c:pt>
                <c:pt idx="667">
                  <c:v>44998.510242546297</c:v>
                </c:pt>
                <c:pt idx="668">
                  <c:v>44998.510244409721</c:v>
                </c:pt>
                <c:pt idx="669">
                  <c:v>44998.510246400459</c:v>
                </c:pt>
                <c:pt idx="670">
                  <c:v>44998.51024841435</c:v>
                </c:pt>
                <c:pt idx="671">
                  <c:v>44998.510250231484</c:v>
                </c:pt>
                <c:pt idx="672">
                  <c:v>44998.510252175925</c:v>
                </c:pt>
                <c:pt idx="673">
                  <c:v>44998.510253993052</c:v>
                </c:pt>
                <c:pt idx="674">
                  <c:v>44998.510255995374</c:v>
                </c:pt>
                <c:pt idx="675">
                  <c:v>44998.510257812501</c:v>
                </c:pt>
                <c:pt idx="676">
                  <c:v>44998.510259803239</c:v>
                </c:pt>
                <c:pt idx="677">
                  <c:v>44998.510261736112</c:v>
                </c:pt>
                <c:pt idx="678">
                  <c:v>44998.510263773147</c:v>
                </c:pt>
                <c:pt idx="679">
                  <c:v>44998.510265752317</c:v>
                </c:pt>
                <c:pt idx="680">
                  <c:v>44998.510267731479</c:v>
                </c:pt>
                <c:pt idx="681">
                  <c:v>44998.510269710649</c:v>
                </c:pt>
                <c:pt idx="682">
                  <c:v>44998.510271678242</c:v>
                </c:pt>
                <c:pt idx="683">
                  <c:v>44998.510273680557</c:v>
                </c:pt>
                <c:pt idx="684">
                  <c:v>44998.510275636574</c:v>
                </c:pt>
                <c:pt idx="685">
                  <c:v>44998.510277627312</c:v>
                </c:pt>
                <c:pt idx="686">
                  <c:v>44998.510279594906</c:v>
                </c:pt>
                <c:pt idx="687">
                  <c:v>44998.510281585652</c:v>
                </c:pt>
                <c:pt idx="688">
                  <c:v>44998.510283564814</c:v>
                </c:pt>
                <c:pt idx="689">
                  <c:v>44998.510285428238</c:v>
                </c:pt>
                <c:pt idx="690">
                  <c:v>44998.510287430552</c:v>
                </c:pt>
                <c:pt idx="691">
                  <c:v>44998.510289398146</c:v>
                </c:pt>
                <c:pt idx="692">
                  <c:v>44998.510291180559</c:v>
                </c:pt>
                <c:pt idx="693">
                  <c:v>44998.510293009262</c:v>
                </c:pt>
                <c:pt idx="694">
                  <c:v>44998.510294814812</c:v>
                </c:pt>
                <c:pt idx="695">
                  <c:v>44998.510296678243</c:v>
                </c:pt>
                <c:pt idx="696">
                  <c:v>44998.510298680558</c:v>
                </c:pt>
                <c:pt idx="697">
                  <c:v>44998.51030047454</c:v>
                </c:pt>
                <c:pt idx="698">
                  <c:v>44998.510302314811</c:v>
                </c:pt>
                <c:pt idx="699">
                  <c:v>44998.510304131945</c:v>
                </c:pt>
                <c:pt idx="700">
                  <c:v>44998.510305925927</c:v>
                </c:pt>
                <c:pt idx="701">
                  <c:v>44998.510307708333</c:v>
                </c:pt>
                <c:pt idx="702">
                  <c:v>44998.510309722224</c:v>
                </c:pt>
                <c:pt idx="703">
                  <c:v>44998.510311701386</c:v>
                </c:pt>
                <c:pt idx="704">
                  <c:v>44998.510313692132</c:v>
                </c:pt>
                <c:pt idx="705">
                  <c:v>44998.510315659725</c:v>
                </c:pt>
                <c:pt idx="706">
                  <c:v>44998.510317499997</c:v>
                </c:pt>
                <c:pt idx="707">
                  <c:v>44998.510319317131</c:v>
                </c:pt>
                <c:pt idx="708">
                  <c:v>44998.510321296293</c:v>
                </c:pt>
                <c:pt idx="709">
                  <c:v>44998.510323125003</c:v>
                </c:pt>
                <c:pt idx="710">
                  <c:v>44998.510325115742</c:v>
                </c:pt>
                <c:pt idx="711">
                  <c:v>44998.510327129632</c:v>
                </c:pt>
                <c:pt idx="712">
                  <c:v>44998.510329004632</c:v>
                </c:pt>
                <c:pt idx="713">
                  <c:v>44998.510330937497</c:v>
                </c:pt>
                <c:pt idx="714">
                  <c:v>44998.510332928243</c:v>
                </c:pt>
                <c:pt idx="715">
                  <c:v>44998.51033474537</c:v>
                </c:pt>
                <c:pt idx="716">
                  <c:v>44998.510336550928</c:v>
                </c:pt>
                <c:pt idx="717">
                  <c:v>44998.510338564818</c:v>
                </c:pt>
                <c:pt idx="718">
                  <c:v>44998.510340196757</c:v>
                </c:pt>
                <c:pt idx="719">
                  <c:v>44998.510342013891</c:v>
                </c:pt>
                <c:pt idx="720">
                  <c:v>44998.510343831018</c:v>
                </c:pt>
                <c:pt idx="721">
                  <c:v>44998.510345844908</c:v>
                </c:pt>
                <c:pt idx="722">
                  <c:v>44998.510347835647</c:v>
                </c:pt>
                <c:pt idx="723">
                  <c:v>44998.510349861113</c:v>
                </c:pt>
                <c:pt idx="724">
                  <c:v>44998.510351689816</c:v>
                </c:pt>
                <c:pt idx="725">
                  <c:v>44998.510353472222</c:v>
                </c:pt>
                <c:pt idx="726">
                  <c:v>44998.51035527778</c:v>
                </c:pt>
                <c:pt idx="727">
                  <c:v>44998.510356909719</c:v>
                </c:pt>
                <c:pt idx="728">
                  <c:v>44998.510358912034</c:v>
                </c:pt>
                <c:pt idx="729">
                  <c:v>44998.510360717592</c:v>
                </c:pt>
                <c:pt idx="730">
                  <c:v>44998.51036252315</c:v>
                </c:pt>
                <c:pt idx="731">
                  <c:v>44998.510364490743</c:v>
                </c:pt>
                <c:pt idx="732">
                  <c:v>44998.510366516202</c:v>
                </c:pt>
                <c:pt idx="733">
                  <c:v>44998.510368310184</c:v>
                </c:pt>
                <c:pt idx="734">
                  <c:v>44998.510370069445</c:v>
                </c:pt>
                <c:pt idx="735">
                  <c:v>44998.510372256947</c:v>
                </c:pt>
                <c:pt idx="736">
                  <c:v>44998.510374409721</c:v>
                </c:pt>
                <c:pt idx="737">
                  <c:v>44998.510376087965</c:v>
                </c:pt>
                <c:pt idx="738">
                  <c:v>44998.51037822917</c:v>
                </c:pt>
                <c:pt idx="739">
                  <c:v>44998.510380046297</c:v>
                </c:pt>
                <c:pt idx="740">
                  <c:v>44998.510381874999</c:v>
                </c:pt>
                <c:pt idx="741">
                  <c:v>44998.510383854169</c:v>
                </c:pt>
                <c:pt idx="742">
                  <c:v>44998.51038565972</c:v>
                </c:pt>
                <c:pt idx="743">
                  <c:v>44998.510387488423</c:v>
                </c:pt>
                <c:pt idx="744">
                  <c:v>44998.510389293981</c:v>
                </c:pt>
                <c:pt idx="745">
                  <c:v>44998.510391076386</c:v>
                </c:pt>
                <c:pt idx="746">
                  <c:v>44998.510392905089</c:v>
                </c:pt>
                <c:pt idx="747">
                  <c:v>44998.510395081015</c:v>
                </c:pt>
                <c:pt idx="748">
                  <c:v>44998.510396898149</c:v>
                </c:pt>
                <c:pt idx="749">
                  <c:v>44998.510398726852</c:v>
                </c:pt>
                <c:pt idx="750">
                  <c:v>44998.510400543979</c:v>
                </c:pt>
                <c:pt idx="751">
                  <c:v>44998.510402546293</c:v>
                </c:pt>
                <c:pt idx="752">
                  <c:v>44998.51040431713</c:v>
                </c:pt>
                <c:pt idx="753">
                  <c:v>44998.510406111112</c:v>
                </c:pt>
                <c:pt idx="754">
                  <c:v>44998.51040796296</c:v>
                </c:pt>
                <c:pt idx="755">
                  <c:v>44998.510409814815</c:v>
                </c:pt>
                <c:pt idx="756">
                  <c:v>44998.510411481482</c:v>
                </c:pt>
                <c:pt idx="757">
                  <c:v>44998.510413449076</c:v>
                </c:pt>
                <c:pt idx="758">
                  <c:v>44998.510415462966</c:v>
                </c:pt>
                <c:pt idx="759">
                  <c:v>44998.510417465281</c:v>
                </c:pt>
                <c:pt idx="760">
                  <c:v>44998.510419467595</c:v>
                </c:pt>
                <c:pt idx="761">
                  <c:v>44998.510421493054</c:v>
                </c:pt>
                <c:pt idx="762">
                  <c:v>44998.510423425927</c:v>
                </c:pt>
                <c:pt idx="763">
                  <c:v>44998.510425428241</c:v>
                </c:pt>
                <c:pt idx="764">
                  <c:v>44998.510427048612</c:v>
                </c:pt>
                <c:pt idx="765">
                  <c:v>44998.510428703703</c:v>
                </c:pt>
                <c:pt idx="766">
                  <c:v>44998.510430694441</c:v>
                </c:pt>
                <c:pt idx="767">
                  <c:v>44998.510432523151</c:v>
                </c:pt>
                <c:pt idx="768">
                  <c:v>44998.510434293981</c:v>
                </c:pt>
                <c:pt idx="769">
                  <c:v>44998.510436122684</c:v>
                </c:pt>
                <c:pt idx="770">
                  <c:v>44998.510438090278</c:v>
                </c:pt>
                <c:pt idx="771">
                  <c:v>44998.510440057871</c:v>
                </c:pt>
                <c:pt idx="772">
                  <c:v>44998.510441863429</c:v>
                </c:pt>
                <c:pt idx="773">
                  <c:v>44998.510443865744</c:v>
                </c:pt>
                <c:pt idx="774">
                  <c:v>44998.510445868058</c:v>
                </c:pt>
                <c:pt idx="775">
                  <c:v>44998.510447685185</c:v>
                </c:pt>
                <c:pt idx="776">
                  <c:v>44998.510449687499</c:v>
                </c:pt>
                <c:pt idx="777">
                  <c:v>44998.510451655093</c:v>
                </c:pt>
                <c:pt idx="778">
                  <c:v>44998.510453483796</c:v>
                </c:pt>
                <c:pt idx="779">
                  <c:v>44998.51045509259</c:v>
                </c:pt>
                <c:pt idx="780">
                  <c:v>44998.510456909724</c:v>
                </c:pt>
                <c:pt idx="781">
                  <c:v>44998.510458761571</c:v>
                </c:pt>
                <c:pt idx="782">
                  <c:v>44998.510460543985</c:v>
                </c:pt>
                <c:pt idx="783">
                  <c:v>44998.510462337959</c:v>
                </c:pt>
                <c:pt idx="784">
                  <c:v>44998.510464155093</c:v>
                </c:pt>
                <c:pt idx="785">
                  <c:v>44998.510465949075</c:v>
                </c:pt>
                <c:pt idx="786">
                  <c:v>44998.510467581022</c:v>
                </c:pt>
                <c:pt idx="787">
                  <c:v>44998.510469421293</c:v>
                </c:pt>
                <c:pt idx="788">
                  <c:v>44998.510471412039</c:v>
                </c:pt>
                <c:pt idx="789">
                  <c:v>44998.510473437498</c:v>
                </c:pt>
                <c:pt idx="790">
                  <c:v>44998.510475208335</c:v>
                </c:pt>
                <c:pt idx="791">
                  <c:v>44998.510477013886</c:v>
                </c:pt>
                <c:pt idx="792">
                  <c:v>44998.510479004632</c:v>
                </c:pt>
                <c:pt idx="793">
                  <c:v>44998.510480833334</c:v>
                </c:pt>
                <c:pt idx="794">
                  <c:v>44998.510482777776</c:v>
                </c:pt>
                <c:pt idx="795">
                  <c:v>44998.510484606479</c:v>
                </c:pt>
                <c:pt idx="796">
                  <c:v>44998.510486574072</c:v>
                </c:pt>
                <c:pt idx="797">
                  <c:v>44998.510488391206</c:v>
                </c:pt>
                <c:pt idx="798">
                  <c:v>44998.510490185188</c:v>
                </c:pt>
                <c:pt idx="799">
                  <c:v>44998.510492013891</c:v>
                </c:pt>
                <c:pt idx="800">
                  <c:v>44998.510494027774</c:v>
                </c:pt>
                <c:pt idx="801">
                  <c:v>44998.510495856484</c:v>
                </c:pt>
                <c:pt idx="802">
                  <c:v>44998.510497847223</c:v>
                </c:pt>
                <c:pt idx="803">
                  <c:v>44998.510499849537</c:v>
                </c:pt>
                <c:pt idx="804">
                  <c:v>44998.510501469907</c:v>
                </c:pt>
                <c:pt idx="805">
                  <c:v>44998.510503113423</c:v>
                </c:pt>
                <c:pt idx="806">
                  <c:v>44998.510505092592</c:v>
                </c:pt>
                <c:pt idx="807">
                  <c:v>44998.510507094907</c:v>
                </c:pt>
                <c:pt idx="808">
                  <c:v>44998.510509108797</c:v>
                </c:pt>
                <c:pt idx="809">
                  <c:v>44998.510510925924</c:v>
                </c:pt>
                <c:pt idx="810">
                  <c:v>44998.510512766203</c:v>
                </c:pt>
                <c:pt idx="811">
                  <c:v>44998.510514710651</c:v>
                </c:pt>
                <c:pt idx="812">
                  <c:v>44998.510516666669</c:v>
                </c:pt>
                <c:pt idx="813">
                  <c:v>44998.510518680552</c:v>
                </c:pt>
                <c:pt idx="814">
                  <c:v>44998.510520659722</c:v>
                </c:pt>
                <c:pt idx="815">
                  <c:v>44998.510522662036</c:v>
                </c:pt>
                <c:pt idx="816">
                  <c:v>44998.510524490739</c:v>
                </c:pt>
                <c:pt idx="817">
                  <c:v>44998.510526284721</c:v>
                </c:pt>
                <c:pt idx="818">
                  <c:v>44998.510528101855</c:v>
                </c:pt>
                <c:pt idx="819">
                  <c:v>44998.510529942127</c:v>
                </c:pt>
                <c:pt idx="820">
                  <c:v>44998.510531782405</c:v>
                </c:pt>
                <c:pt idx="821">
                  <c:v>44998.510533402776</c:v>
                </c:pt>
                <c:pt idx="822">
                  <c:v>44998.510535358793</c:v>
                </c:pt>
                <c:pt idx="823">
                  <c:v>44998.510537025461</c:v>
                </c:pt>
                <c:pt idx="824">
                  <c:v>44998.510538831018</c:v>
                </c:pt>
                <c:pt idx="825">
                  <c:v>44998.510540844909</c:v>
                </c:pt>
                <c:pt idx="826">
                  <c:v>44998.510542870368</c:v>
                </c:pt>
                <c:pt idx="827">
                  <c:v>44998.510544699071</c:v>
                </c:pt>
                <c:pt idx="828">
                  <c:v>44998.510546504629</c:v>
                </c:pt>
                <c:pt idx="829">
                  <c:v>44998.510548564816</c:v>
                </c:pt>
                <c:pt idx="830">
                  <c:v>44998.510550312501</c:v>
                </c:pt>
                <c:pt idx="831">
                  <c:v>44998.510552164349</c:v>
                </c:pt>
                <c:pt idx="832">
                  <c:v>44998.510553969907</c:v>
                </c:pt>
                <c:pt idx="833">
                  <c:v>44998.510555995374</c:v>
                </c:pt>
                <c:pt idx="834">
                  <c:v>44998.510557615744</c:v>
                </c:pt>
                <c:pt idx="835">
                  <c:v>44998.510559652779</c:v>
                </c:pt>
                <c:pt idx="836">
                  <c:v>44998.510561631942</c:v>
                </c:pt>
                <c:pt idx="837">
                  <c:v>44998.510563449076</c:v>
                </c:pt>
                <c:pt idx="838">
                  <c:v>44998.510565266202</c:v>
                </c:pt>
                <c:pt idx="839">
                  <c:v>44998.510567106481</c:v>
                </c:pt>
                <c:pt idx="840">
                  <c:v>44998.510568923608</c:v>
                </c:pt>
                <c:pt idx="841">
                  <c:v>44998.510570949074</c:v>
                </c:pt>
                <c:pt idx="842">
                  <c:v>44998.510572777777</c:v>
                </c:pt>
                <c:pt idx="843">
                  <c:v>44998.510574571759</c:v>
                </c:pt>
                <c:pt idx="844">
                  <c:v>44998.510576574074</c:v>
                </c:pt>
                <c:pt idx="845">
                  <c:v>44998.510578564812</c:v>
                </c:pt>
                <c:pt idx="846">
                  <c:v>44998.510580601855</c:v>
                </c:pt>
                <c:pt idx="847">
                  <c:v>44998.510582395837</c:v>
                </c:pt>
                <c:pt idx="848">
                  <c:v>44998.510584212963</c:v>
                </c:pt>
                <c:pt idx="849">
                  <c:v>44998.510586226854</c:v>
                </c:pt>
                <c:pt idx="850">
                  <c:v>44998.510588217592</c:v>
                </c:pt>
                <c:pt idx="851">
                  <c:v>44998.510589884259</c:v>
                </c:pt>
                <c:pt idx="852">
                  <c:v>44998.510591863429</c:v>
                </c:pt>
                <c:pt idx="853">
                  <c:v>44998.510593877312</c:v>
                </c:pt>
                <c:pt idx="854">
                  <c:v>44998.510595891203</c:v>
                </c:pt>
                <c:pt idx="855">
                  <c:v>44998.510597719905</c:v>
                </c:pt>
                <c:pt idx="856">
                  <c:v>44998.510599710651</c:v>
                </c:pt>
                <c:pt idx="857">
                  <c:v>44998.510601527778</c:v>
                </c:pt>
                <c:pt idx="858">
                  <c:v>44998.510603310184</c:v>
                </c:pt>
                <c:pt idx="859">
                  <c:v>44998.51060533565</c:v>
                </c:pt>
                <c:pt idx="860">
                  <c:v>44998.510607164353</c:v>
                </c:pt>
                <c:pt idx="861">
                  <c:v>44998.51060898148</c:v>
                </c:pt>
                <c:pt idx="862">
                  <c:v>44998.510610983794</c:v>
                </c:pt>
                <c:pt idx="863">
                  <c:v>44998.510612777776</c:v>
                </c:pt>
                <c:pt idx="864">
                  <c:v>44998.510614791667</c:v>
                </c:pt>
                <c:pt idx="865">
                  <c:v>44998.510616574073</c:v>
                </c:pt>
                <c:pt idx="866">
                  <c:v>44998.510618402775</c:v>
                </c:pt>
                <c:pt idx="867">
                  <c:v>44998.510620219909</c:v>
                </c:pt>
                <c:pt idx="868">
                  <c:v>44998.510622303242</c:v>
                </c:pt>
                <c:pt idx="869">
                  <c:v>44998.510624085648</c:v>
                </c:pt>
                <c:pt idx="870">
                  <c:v>44998.510626041665</c:v>
                </c:pt>
                <c:pt idx="871">
                  <c:v>44998.510628032411</c:v>
                </c:pt>
                <c:pt idx="872">
                  <c:v>44998.510629988428</c:v>
                </c:pt>
                <c:pt idx="873">
                  <c:v>44998.510631886573</c:v>
                </c:pt>
                <c:pt idx="874">
                  <c:v>44998.510633680555</c:v>
                </c:pt>
                <c:pt idx="875">
                  <c:v>44998.510635729166</c:v>
                </c:pt>
                <c:pt idx="876">
                  <c:v>44998.510637534724</c:v>
                </c:pt>
                <c:pt idx="877">
                  <c:v>44998.510639340275</c:v>
                </c:pt>
                <c:pt idx="878">
                  <c:v>44998.510641354165</c:v>
                </c:pt>
                <c:pt idx="879">
                  <c:v>44998.510643333335</c:v>
                </c:pt>
                <c:pt idx="880">
                  <c:v>44998.510645196759</c:v>
                </c:pt>
                <c:pt idx="881">
                  <c:v>44998.510647187497</c:v>
                </c:pt>
                <c:pt idx="882">
                  <c:v>44998.510648993055</c:v>
                </c:pt>
                <c:pt idx="883">
                  <c:v>44998.510651018521</c:v>
                </c:pt>
                <c:pt idx="884">
                  <c:v>44998.510653067133</c:v>
                </c:pt>
                <c:pt idx="885">
                  <c:v>44998.510655011574</c:v>
                </c:pt>
                <c:pt idx="886">
                  <c:v>44998.510656851853</c:v>
                </c:pt>
                <c:pt idx="887">
                  <c:v>44998.510658819447</c:v>
                </c:pt>
                <c:pt idx="888">
                  <c:v>44998.510660648149</c:v>
                </c:pt>
                <c:pt idx="889">
                  <c:v>44998.5106624537</c:v>
                </c:pt>
                <c:pt idx="890">
                  <c:v>44998.510664108799</c:v>
                </c:pt>
                <c:pt idx="891">
                  <c:v>44998.510666087961</c:v>
                </c:pt>
                <c:pt idx="892">
                  <c:v>44998.51066792824</c:v>
                </c:pt>
                <c:pt idx="893">
                  <c:v>44998.510669756943</c:v>
                </c:pt>
                <c:pt idx="894">
                  <c:v>44998.510671550925</c:v>
                </c:pt>
                <c:pt idx="895">
                  <c:v>44998.510673518518</c:v>
                </c:pt>
                <c:pt idx="896">
                  <c:v>44998.510675532409</c:v>
                </c:pt>
                <c:pt idx="897">
                  <c:v>44998.510677337959</c:v>
                </c:pt>
                <c:pt idx="898">
                  <c:v>44998.510679189814</c:v>
                </c:pt>
                <c:pt idx="899">
                  <c:v>44998.510681180553</c:v>
                </c:pt>
                <c:pt idx="900">
                  <c:v>44998.510683032408</c:v>
                </c:pt>
                <c:pt idx="901">
                  <c:v>44998.510684826389</c:v>
                </c:pt>
                <c:pt idx="902">
                  <c:v>44998.510686909722</c:v>
                </c:pt>
                <c:pt idx="903">
                  <c:v>44998.510688831018</c:v>
                </c:pt>
                <c:pt idx="904">
                  <c:v>44998.51069077546</c:v>
                </c:pt>
                <c:pt idx="905">
                  <c:v>44998.510692754629</c:v>
                </c:pt>
                <c:pt idx="906">
                  <c:v>44998.510694583332</c:v>
                </c:pt>
                <c:pt idx="907">
                  <c:v>44998.510696400466</c:v>
                </c:pt>
                <c:pt idx="908">
                  <c:v>44998.510698414349</c:v>
                </c:pt>
                <c:pt idx="909">
                  <c:v>44998.510700057872</c:v>
                </c:pt>
                <c:pt idx="910">
                  <c:v>44998.510701979169</c:v>
                </c:pt>
                <c:pt idx="911">
                  <c:v>44998.510703969907</c:v>
                </c:pt>
                <c:pt idx="912">
                  <c:v>44998.51070590278</c:v>
                </c:pt>
                <c:pt idx="913">
                  <c:v>44998.510707951391</c:v>
                </c:pt>
                <c:pt idx="914">
                  <c:v>44998.51070979167</c:v>
                </c:pt>
                <c:pt idx="915">
                  <c:v>44998.510711770832</c:v>
                </c:pt>
                <c:pt idx="916">
                  <c:v>44998.510713611111</c:v>
                </c:pt>
                <c:pt idx="917">
                  <c:v>44998.510715405093</c:v>
                </c:pt>
                <c:pt idx="918">
                  <c:v>44998.510717442128</c:v>
                </c:pt>
                <c:pt idx="919">
                  <c:v>44998.510719398146</c:v>
                </c:pt>
                <c:pt idx="920">
                  <c:v>44998.510721226849</c:v>
                </c:pt>
                <c:pt idx="921">
                  <c:v>44998.510723206018</c:v>
                </c:pt>
                <c:pt idx="922">
                  <c:v>44998.510725208333</c:v>
                </c:pt>
                <c:pt idx="923">
                  <c:v>44998.51072716435</c:v>
                </c:pt>
                <c:pt idx="924">
                  <c:v>44998.510728993053</c:v>
                </c:pt>
                <c:pt idx="925">
                  <c:v>44998.51073076389</c:v>
                </c:pt>
                <c:pt idx="926">
                  <c:v>44998.510732604169</c:v>
                </c:pt>
                <c:pt idx="927">
                  <c:v>44998.510734421296</c:v>
                </c:pt>
                <c:pt idx="928">
                  <c:v>44998.510736192133</c:v>
                </c:pt>
                <c:pt idx="929">
                  <c:v>44998.510738020836</c:v>
                </c:pt>
                <c:pt idx="930">
                  <c:v>44998.510739999998</c:v>
                </c:pt>
                <c:pt idx="931">
                  <c:v>44998.510741782404</c:v>
                </c:pt>
                <c:pt idx="932">
                  <c:v>44998.510743784725</c:v>
                </c:pt>
                <c:pt idx="933">
                  <c:v>44998.510745636573</c:v>
                </c:pt>
                <c:pt idx="934">
                  <c:v>44998.51074755787</c:v>
                </c:pt>
                <c:pt idx="935">
                  <c:v>44998.510749560184</c:v>
                </c:pt>
                <c:pt idx="936">
                  <c:v>44998.510751400463</c:v>
                </c:pt>
                <c:pt idx="937">
                  <c:v>44998.510753240742</c:v>
                </c:pt>
                <c:pt idx="938">
                  <c:v>44998.510755277777</c:v>
                </c:pt>
                <c:pt idx="939">
                  <c:v>44998.510757268516</c:v>
                </c:pt>
                <c:pt idx="940">
                  <c:v>44998.510759097226</c:v>
                </c:pt>
                <c:pt idx="941">
                  <c:v>44998.510760902776</c:v>
                </c:pt>
                <c:pt idx="942">
                  <c:v>44998.510762696758</c:v>
                </c:pt>
                <c:pt idx="943">
                  <c:v>44998.510764641207</c:v>
                </c:pt>
                <c:pt idx="944">
                  <c:v>44998.510766446758</c:v>
                </c:pt>
                <c:pt idx="945">
                  <c:v>44998.510768449072</c:v>
                </c:pt>
                <c:pt idx="946">
                  <c:v>44998.51077025463</c:v>
                </c:pt>
                <c:pt idx="947">
                  <c:v>44998.510772048612</c:v>
                </c:pt>
                <c:pt idx="948">
                  <c:v>44998.510773877315</c:v>
                </c:pt>
                <c:pt idx="949">
                  <c:v>44998.510775833332</c:v>
                </c:pt>
                <c:pt idx="950">
                  <c:v>44998.510777835647</c:v>
                </c:pt>
                <c:pt idx="951">
                  <c:v>44998.510779629629</c:v>
                </c:pt>
                <c:pt idx="952">
                  <c:v>44998.510781458332</c:v>
                </c:pt>
                <c:pt idx="953">
                  <c:v>44998.510783425925</c:v>
                </c:pt>
                <c:pt idx="954">
                  <c:v>44998.510785439816</c:v>
                </c:pt>
                <c:pt idx="955">
                  <c:v>44998.51078744213</c:v>
                </c:pt>
                <c:pt idx="956">
                  <c:v>44998.510789282409</c:v>
                </c:pt>
                <c:pt idx="957">
                  <c:v>44998.510791469904</c:v>
                </c:pt>
                <c:pt idx="958">
                  <c:v>44998.510793425929</c:v>
                </c:pt>
                <c:pt idx="959">
                  <c:v>44998.510795729169</c:v>
                </c:pt>
                <c:pt idx="960">
                  <c:v>44998.510797650466</c:v>
                </c:pt>
                <c:pt idx="961">
                  <c:v>44998.510799270836</c:v>
                </c:pt>
                <c:pt idx="962">
                  <c:v>44998.510801238423</c:v>
                </c:pt>
                <c:pt idx="963">
                  <c:v>44998.510803067133</c:v>
                </c:pt>
                <c:pt idx="964">
                  <c:v>44998.510804710648</c:v>
                </c:pt>
                <c:pt idx="965">
                  <c:v>44998.510806712962</c:v>
                </c:pt>
                <c:pt idx="966">
                  <c:v>44998.510808888888</c:v>
                </c:pt>
                <c:pt idx="967">
                  <c:v>44998.510810740743</c:v>
                </c:pt>
                <c:pt idx="968">
                  <c:v>44998.510812592591</c:v>
                </c:pt>
                <c:pt idx="969">
                  <c:v>44998.510814583336</c:v>
                </c:pt>
                <c:pt idx="970">
                  <c:v>44998.510816550923</c:v>
                </c:pt>
                <c:pt idx="971">
                  <c:v>44998.510818379633</c:v>
                </c:pt>
                <c:pt idx="972">
                  <c:v>44998.510820173607</c:v>
                </c:pt>
                <c:pt idx="973">
                  <c:v>44998.510822129632</c:v>
                </c:pt>
                <c:pt idx="974">
                  <c:v>44998.510824097226</c:v>
                </c:pt>
                <c:pt idx="975">
                  <c:v>44998.51082614583</c:v>
                </c:pt>
                <c:pt idx="976">
                  <c:v>44998.510827905091</c:v>
                </c:pt>
                <c:pt idx="977">
                  <c:v>44998.510829687497</c:v>
                </c:pt>
                <c:pt idx="978">
                  <c:v>44998.510831527776</c:v>
                </c:pt>
                <c:pt idx="979">
                  <c:v>44998.510833321758</c:v>
                </c:pt>
                <c:pt idx="980">
                  <c:v>44998.510835127316</c:v>
                </c:pt>
                <c:pt idx="981">
                  <c:v>44998.510836759262</c:v>
                </c:pt>
                <c:pt idx="982">
                  <c:v>44998.510838564813</c:v>
                </c:pt>
                <c:pt idx="983">
                  <c:v>44998.51084033565</c:v>
                </c:pt>
                <c:pt idx="984">
                  <c:v>44998.510842175929</c:v>
                </c:pt>
                <c:pt idx="985">
                  <c:v>44998.5108440162</c:v>
                </c:pt>
                <c:pt idx="986">
                  <c:v>44998.510846006946</c:v>
                </c:pt>
                <c:pt idx="987">
                  <c:v>44998.510848020836</c:v>
                </c:pt>
                <c:pt idx="988">
                  <c:v>44998.510849861108</c:v>
                </c:pt>
                <c:pt idx="989">
                  <c:v>44998.510851805557</c:v>
                </c:pt>
                <c:pt idx="990">
                  <c:v>44998.510853472224</c:v>
                </c:pt>
                <c:pt idx="991">
                  <c:v>44998.510855486114</c:v>
                </c:pt>
                <c:pt idx="992">
                  <c:v>44998.510857291665</c:v>
                </c:pt>
                <c:pt idx="993">
                  <c:v>44998.510859120368</c:v>
                </c:pt>
                <c:pt idx="994">
                  <c:v>44998.510861099538</c:v>
                </c:pt>
                <c:pt idx="995">
                  <c:v>44998.51086292824</c:v>
                </c:pt>
                <c:pt idx="996">
                  <c:v>44998.510864780095</c:v>
                </c:pt>
                <c:pt idx="997">
                  <c:v>44998.510866631943</c:v>
                </c:pt>
                <c:pt idx="998">
                  <c:v>44998.510868645833</c:v>
                </c:pt>
                <c:pt idx="999">
                  <c:v>44998.510870787039</c:v>
                </c:pt>
              </c:numCache>
            </c:numRef>
          </c:xVal>
          <c:yVal>
            <c:numRef>
              <c:f>rf_coe_records!$V$4:$V$994</c:f>
              <c:numCache>
                <c:formatCode>General</c:formatCode>
                <c:ptCount val="991"/>
                <c:pt idx="0" formatCode="0.00">
                  <c:v>-61</c:v>
                </c:pt>
                <c:pt idx="10" formatCode="0.00">
                  <c:v>-60.7</c:v>
                </c:pt>
                <c:pt idx="20" formatCode="0.00">
                  <c:v>-61.3</c:v>
                </c:pt>
                <c:pt idx="30" formatCode="0.00">
                  <c:v>-61.2</c:v>
                </c:pt>
                <c:pt idx="40" formatCode="0.00">
                  <c:v>-61.2</c:v>
                </c:pt>
                <c:pt idx="50" formatCode="0.00">
                  <c:v>-61.2</c:v>
                </c:pt>
                <c:pt idx="60" formatCode="0.00">
                  <c:v>-62.1</c:v>
                </c:pt>
                <c:pt idx="70" formatCode="0.00">
                  <c:v>-61.4</c:v>
                </c:pt>
                <c:pt idx="80" formatCode="0.00">
                  <c:v>-60.8</c:v>
                </c:pt>
                <c:pt idx="90" formatCode="0.00">
                  <c:v>-61.2</c:v>
                </c:pt>
                <c:pt idx="100" formatCode="0.00">
                  <c:v>-61.6</c:v>
                </c:pt>
                <c:pt idx="110" formatCode="0.00">
                  <c:v>-61.2</c:v>
                </c:pt>
                <c:pt idx="120" formatCode="0.00">
                  <c:v>-61.7</c:v>
                </c:pt>
                <c:pt idx="130" formatCode="0.00">
                  <c:v>-61.8</c:v>
                </c:pt>
                <c:pt idx="140" formatCode="0.00">
                  <c:v>-61.9</c:v>
                </c:pt>
                <c:pt idx="150" formatCode="0.00">
                  <c:v>-61.9</c:v>
                </c:pt>
                <c:pt idx="160" formatCode="0.00">
                  <c:v>-61.5</c:v>
                </c:pt>
                <c:pt idx="170" formatCode="0.00">
                  <c:v>-61.6</c:v>
                </c:pt>
                <c:pt idx="180" formatCode="0.00">
                  <c:v>-61.1</c:v>
                </c:pt>
                <c:pt idx="190" formatCode="0.00">
                  <c:v>-61.4</c:v>
                </c:pt>
                <c:pt idx="200" formatCode="0.00">
                  <c:v>-61.4</c:v>
                </c:pt>
                <c:pt idx="210" formatCode="0.00">
                  <c:v>-61.2</c:v>
                </c:pt>
                <c:pt idx="220" formatCode="0.00">
                  <c:v>-60.9</c:v>
                </c:pt>
                <c:pt idx="230" formatCode="0.00">
                  <c:v>-61.3</c:v>
                </c:pt>
                <c:pt idx="240" formatCode="0.00">
                  <c:v>-61.4</c:v>
                </c:pt>
                <c:pt idx="250" formatCode="0.00">
                  <c:v>-61.9</c:v>
                </c:pt>
                <c:pt idx="260" formatCode="0.00">
                  <c:v>-61.7</c:v>
                </c:pt>
                <c:pt idx="270" formatCode="0.00">
                  <c:v>-62.1</c:v>
                </c:pt>
                <c:pt idx="280" formatCode="0.00">
                  <c:v>-61.6</c:v>
                </c:pt>
                <c:pt idx="290" formatCode="0.00">
                  <c:v>-61.1</c:v>
                </c:pt>
                <c:pt idx="300" formatCode="0.00">
                  <c:v>-61.2</c:v>
                </c:pt>
                <c:pt idx="310" formatCode="0.00">
                  <c:v>-61.4</c:v>
                </c:pt>
                <c:pt idx="320" formatCode="0.00">
                  <c:v>-61.4</c:v>
                </c:pt>
                <c:pt idx="330" formatCode="0.00">
                  <c:v>-61.9</c:v>
                </c:pt>
                <c:pt idx="340" formatCode="0.00">
                  <c:v>-62.5</c:v>
                </c:pt>
                <c:pt idx="350" formatCode="0.00">
                  <c:v>-63.5</c:v>
                </c:pt>
                <c:pt idx="360" formatCode="0.00">
                  <c:v>-61.7</c:v>
                </c:pt>
                <c:pt idx="370" formatCode="0.00">
                  <c:v>-61.3</c:v>
                </c:pt>
                <c:pt idx="380" formatCode="0.00">
                  <c:v>-61.6</c:v>
                </c:pt>
                <c:pt idx="390" formatCode="0.00">
                  <c:v>-62.3</c:v>
                </c:pt>
                <c:pt idx="400" formatCode="0.00">
                  <c:v>-60.9</c:v>
                </c:pt>
                <c:pt idx="410" formatCode="0.00">
                  <c:v>-61.7</c:v>
                </c:pt>
                <c:pt idx="420" formatCode="0.00">
                  <c:v>-61.3</c:v>
                </c:pt>
                <c:pt idx="430" formatCode="0.00">
                  <c:v>-61.8</c:v>
                </c:pt>
                <c:pt idx="440" formatCode="0.00">
                  <c:v>-62.3</c:v>
                </c:pt>
                <c:pt idx="450" formatCode="0.00">
                  <c:v>-62.3</c:v>
                </c:pt>
                <c:pt idx="460" formatCode="0.00">
                  <c:v>-62.2</c:v>
                </c:pt>
                <c:pt idx="470" formatCode="0.00">
                  <c:v>-61.4</c:v>
                </c:pt>
                <c:pt idx="480" formatCode="0.00">
                  <c:v>-61.2</c:v>
                </c:pt>
                <c:pt idx="490" formatCode="0.00">
                  <c:v>-61.7</c:v>
                </c:pt>
                <c:pt idx="500" formatCode="0.00">
                  <c:v>-62.3</c:v>
                </c:pt>
                <c:pt idx="510" formatCode="0.00">
                  <c:v>-60.8</c:v>
                </c:pt>
                <c:pt idx="520" formatCode="0.00">
                  <c:v>-61.2</c:v>
                </c:pt>
                <c:pt idx="530" formatCode="0.00">
                  <c:v>-61.4</c:v>
                </c:pt>
                <c:pt idx="540" formatCode="0.00">
                  <c:v>-61.8</c:v>
                </c:pt>
                <c:pt idx="550" formatCode="0.00">
                  <c:v>-61.2</c:v>
                </c:pt>
                <c:pt idx="560" formatCode="0.00">
                  <c:v>-61.5</c:v>
                </c:pt>
                <c:pt idx="570" formatCode="0.00">
                  <c:v>-61.1</c:v>
                </c:pt>
                <c:pt idx="580" formatCode="0.00">
                  <c:v>-61.3</c:v>
                </c:pt>
                <c:pt idx="590" formatCode="0.00">
                  <c:v>-61.6</c:v>
                </c:pt>
                <c:pt idx="600" formatCode="0.00">
                  <c:v>-61.1</c:v>
                </c:pt>
                <c:pt idx="610" formatCode="0.00">
                  <c:v>-61.4</c:v>
                </c:pt>
                <c:pt idx="620" formatCode="0.00">
                  <c:v>-61.6</c:v>
                </c:pt>
                <c:pt idx="630" formatCode="0.00">
                  <c:v>-61.1</c:v>
                </c:pt>
                <c:pt idx="640" formatCode="0.00">
                  <c:v>-61.4</c:v>
                </c:pt>
                <c:pt idx="650" formatCode="0.00">
                  <c:v>-62.6</c:v>
                </c:pt>
                <c:pt idx="660" formatCode="0.00">
                  <c:v>-61.4</c:v>
                </c:pt>
                <c:pt idx="670" formatCode="0.00">
                  <c:v>-61.4</c:v>
                </c:pt>
                <c:pt idx="680" formatCode="0.00">
                  <c:v>-61.4</c:v>
                </c:pt>
                <c:pt idx="690" formatCode="0.00">
                  <c:v>-61.4</c:v>
                </c:pt>
                <c:pt idx="700" formatCode="0.00">
                  <c:v>-61.4</c:v>
                </c:pt>
                <c:pt idx="710" formatCode="0.00">
                  <c:v>-61.5</c:v>
                </c:pt>
                <c:pt idx="720" formatCode="0.00">
                  <c:v>-62.6</c:v>
                </c:pt>
                <c:pt idx="730" formatCode="0.00">
                  <c:v>-62.6</c:v>
                </c:pt>
                <c:pt idx="740" formatCode="0.00">
                  <c:v>-62.2</c:v>
                </c:pt>
                <c:pt idx="750" formatCode="0.00">
                  <c:v>-62.4</c:v>
                </c:pt>
                <c:pt idx="760" formatCode="0.00">
                  <c:v>-62.8</c:v>
                </c:pt>
                <c:pt idx="770" formatCode="0.00">
                  <c:v>-62.1</c:v>
                </c:pt>
                <c:pt idx="780" formatCode="0.00">
                  <c:v>-62.7</c:v>
                </c:pt>
                <c:pt idx="790" formatCode="0.00">
                  <c:v>-62.6</c:v>
                </c:pt>
                <c:pt idx="800" formatCode="0.00">
                  <c:v>-62.6</c:v>
                </c:pt>
                <c:pt idx="810" formatCode="0.00">
                  <c:v>-62.1</c:v>
                </c:pt>
                <c:pt idx="820" formatCode="0.00">
                  <c:v>-62.3</c:v>
                </c:pt>
                <c:pt idx="830" formatCode="0.00">
                  <c:v>-61.6</c:v>
                </c:pt>
                <c:pt idx="840" formatCode="0.00">
                  <c:v>-61.9</c:v>
                </c:pt>
                <c:pt idx="850" formatCode="0.00">
                  <c:v>-61.5</c:v>
                </c:pt>
                <c:pt idx="860" formatCode="0.00">
                  <c:v>-61.8</c:v>
                </c:pt>
                <c:pt idx="870" formatCode="0.00">
                  <c:v>-61.2</c:v>
                </c:pt>
                <c:pt idx="880" formatCode="0.00">
                  <c:v>-61.3</c:v>
                </c:pt>
                <c:pt idx="890" formatCode="0.00">
                  <c:v>-61.4</c:v>
                </c:pt>
                <c:pt idx="900" formatCode="0.00">
                  <c:v>-61.2</c:v>
                </c:pt>
                <c:pt idx="910" formatCode="0.00">
                  <c:v>-61.3</c:v>
                </c:pt>
                <c:pt idx="920" formatCode="0.00">
                  <c:v>-61.2</c:v>
                </c:pt>
                <c:pt idx="930" formatCode="0.00">
                  <c:v>-61.2</c:v>
                </c:pt>
                <c:pt idx="940" formatCode="0.00">
                  <c:v>-61.2</c:v>
                </c:pt>
                <c:pt idx="950" formatCode="0.00">
                  <c:v>-61.5</c:v>
                </c:pt>
                <c:pt idx="960" formatCode="0.00">
                  <c:v>-61.5</c:v>
                </c:pt>
                <c:pt idx="970" formatCode="0.00">
                  <c:v>-62.1</c:v>
                </c:pt>
                <c:pt idx="980" formatCode="0.00">
                  <c:v>-61.3</c:v>
                </c:pt>
                <c:pt idx="990" formatCode="0.00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64-4517-BA1E-5EF76A45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0264"/>
        <c:axId val="1225922888"/>
      </c:scatterChart>
      <c:valAx>
        <c:axId val="12259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2888"/>
        <c:crosses val="autoZero"/>
        <c:crossBetween val="midCat"/>
      </c:valAx>
      <c:valAx>
        <c:axId val="12259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 Mean +/- STDV</a:t>
            </a:r>
          </a:p>
          <a:p>
            <a:pPr>
              <a:defRPr/>
            </a:pPr>
            <a:r>
              <a:rPr lang="en-US"/>
              <a:t>Whole Population</a:t>
            </a:r>
            <a:r>
              <a:rPr lang="en-US" baseline="0"/>
              <a:t> vs Rolling Avg of 10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Sheet1!$V$4:$V$103</c:f>
              <c:numCache>
                <c:formatCode>0.00</c:formatCode>
                <c:ptCount val="100"/>
                <c:pt idx="0">
                  <c:v>-61</c:v>
                </c:pt>
                <c:pt idx="1">
                  <c:v>-60.7</c:v>
                </c:pt>
                <c:pt idx="2">
                  <c:v>-61.3</c:v>
                </c:pt>
                <c:pt idx="3">
                  <c:v>-61.2</c:v>
                </c:pt>
                <c:pt idx="4">
                  <c:v>-61.2</c:v>
                </c:pt>
                <c:pt idx="5">
                  <c:v>-61.2</c:v>
                </c:pt>
                <c:pt idx="6">
                  <c:v>-62.1</c:v>
                </c:pt>
                <c:pt idx="7">
                  <c:v>-61.4</c:v>
                </c:pt>
                <c:pt idx="8">
                  <c:v>-60.8</c:v>
                </c:pt>
                <c:pt idx="9">
                  <c:v>-61.2</c:v>
                </c:pt>
                <c:pt idx="10">
                  <c:v>-61.6</c:v>
                </c:pt>
                <c:pt idx="11">
                  <c:v>-61.2</c:v>
                </c:pt>
                <c:pt idx="12">
                  <c:v>-61.7</c:v>
                </c:pt>
                <c:pt idx="13">
                  <c:v>-61.8</c:v>
                </c:pt>
                <c:pt idx="14">
                  <c:v>-61.9</c:v>
                </c:pt>
                <c:pt idx="15">
                  <c:v>-61.9</c:v>
                </c:pt>
                <c:pt idx="16">
                  <c:v>-61.5</c:v>
                </c:pt>
                <c:pt idx="17">
                  <c:v>-61.6</c:v>
                </c:pt>
                <c:pt idx="18">
                  <c:v>-61.1</c:v>
                </c:pt>
                <c:pt idx="19">
                  <c:v>-61.4</c:v>
                </c:pt>
                <c:pt idx="20">
                  <c:v>-61.4</c:v>
                </c:pt>
                <c:pt idx="21">
                  <c:v>-61.2</c:v>
                </c:pt>
                <c:pt idx="22">
                  <c:v>-60.9</c:v>
                </c:pt>
                <c:pt idx="23">
                  <c:v>-61.3</c:v>
                </c:pt>
                <c:pt idx="24">
                  <c:v>-61.4</c:v>
                </c:pt>
                <c:pt idx="25">
                  <c:v>-61.9</c:v>
                </c:pt>
                <c:pt idx="26">
                  <c:v>-61.7</c:v>
                </c:pt>
                <c:pt idx="27">
                  <c:v>-62.1</c:v>
                </c:pt>
                <c:pt idx="28">
                  <c:v>-61.6</c:v>
                </c:pt>
                <c:pt idx="29">
                  <c:v>-61.1</c:v>
                </c:pt>
                <c:pt idx="30">
                  <c:v>-61.2</c:v>
                </c:pt>
                <c:pt idx="31">
                  <c:v>-61.4</c:v>
                </c:pt>
                <c:pt idx="32">
                  <c:v>-61.4</c:v>
                </c:pt>
                <c:pt idx="33">
                  <c:v>-61.9</c:v>
                </c:pt>
                <c:pt idx="34">
                  <c:v>-62.5</c:v>
                </c:pt>
                <c:pt idx="35">
                  <c:v>-63.5</c:v>
                </c:pt>
                <c:pt idx="36">
                  <c:v>-61.7</c:v>
                </c:pt>
                <c:pt idx="37">
                  <c:v>-61.3</c:v>
                </c:pt>
                <c:pt idx="38">
                  <c:v>-61.6</c:v>
                </c:pt>
                <c:pt idx="39">
                  <c:v>-62.3</c:v>
                </c:pt>
                <c:pt idx="40">
                  <c:v>-60.9</c:v>
                </c:pt>
                <c:pt idx="41">
                  <c:v>-61.7</c:v>
                </c:pt>
                <c:pt idx="42">
                  <c:v>-61.3</c:v>
                </c:pt>
                <c:pt idx="43">
                  <c:v>-61.8</c:v>
                </c:pt>
                <c:pt idx="44">
                  <c:v>-62.3</c:v>
                </c:pt>
                <c:pt idx="45">
                  <c:v>-62.3</c:v>
                </c:pt>
                <c:pt idx="46">
                  <c:v>-62.2</c:v>
                </c:pt>
                <c:pt idx="47">
                  <c:v>-61.4</c:v>
                </c:pt>
                <c:pt idx="48">
                  <c:v>-61.2</c:v>
                </c:pt>
                <c:pt idx="49">
                  <c:v>-61.7</c:v>
                </c:pt>
                <c:pt idx="50">
                  <c:v>-62.3</c:v>
                </c:pt>
                <c:pt idx="51">
                  <c:v>-60.8</c:v>
                </c:pt>
                <c:pt idx="52">
                  <c:v>-61.2</c:v>
                </c:pt>
                <c:pt idx="53">
                  <c:v>-61.4</c:v>
                </c:pt>
                <c:pt idx="54">
                  <c:v>-61.8</c:v>
                </c:pt>
                <c:pt idx="55">
                  <c:v>-61.2</c:v>
                </c:pt>
                <c:pt idx="56">
                  <c:v>-61.5</c:v>
                </c:pt>
                <c:pt idx="57">
                  <c:v>-61.1</c:v>
                </c:pt>
                <c:pt idx="58">
                  <c:v>-61.3</c:v>
                </c:pt>
                <c:pt idx="59">
                  <c:v>-61.6</c:v>
                </c:pt>
                <c:pt idx="60">
                  <c:v>-61.1</c:v>
                </c:pt>
                <c:pt idx="61">
                  <c:v>-61.4</c:v>
                </c:pt>
                <c:pt idx="62">
                  <c:v>-61.6</c:v>
                </c:pt>
                <c:pt idx="63">
                  <c:v>-61.1</c:v>
                </c:pt>
                <c:pt idx="64">
                  <c:v>-61.4</c:v>
                </c:pt>
                <c:pt idx="65">
                  <c:v>-62.6</c:v>
                </c:pt>
                <c:pt idx="66">
                  <c:v>-61.4</c:v>
                </c:pt>
                <c:pt idx="67">
                  <c:v>-61.4</c:v>
                </c:pt>
                <c:pt idx="68">
                  <c:v>-61.4</c:v>
                </c:pt>
                <c:pt idx="69">
                  <c:v>-61.4</c:v>
                </c:pt>
                <c:pt idx="70">
                  <c:v>-61.4</c:v>
                </c:pt>
                <c:pt idx="71">
                  <c:v>-61.5</c:v>
                </c:pt>
                <c:pt idx="72">
                  <c:v>-62.6</c:v>
                </c:pt>
                <c:pt idx="73">
                  <c:v>-62.6</c:v>
                </c:pt>
                <c:pt idx="74">
                  <c:v>-62.2</c:v>
                </c:pt>
                <c:pt idx="75">
                  <c:v>-62.4</c:v>
                </c:pt>
                <c:pt idx="76">
                  <c:v>-62.8</c:v>
                </c:pt>
                <c:pt idx="77">
                  <c:v>-62.1</c:v>
                </c:pt>
                <c:pt idx="78">
                  <c:v>-62.7</c:v>
                </c:pt>
                <c:pt idx="79">
                  <c:v>-62.6</c:v>
                </c:pt>
                <c:pt idx="80">
                  <c:v>-62.6</c:v>
                </c:pt>
                <c:pt idx="81">
                  <c:v>-62.1</c:v>
                </c:pt>
                <c:pt idx="82">
                  <c:v>-62.3</c:v>
                </c:pt>
                <c:pt idx="83">
                  <c:v>-61.6</c:v>
                </c:pt>
                <c:pt idx="84">
                  <c:v>-61.9</c:v>
                </c:pt>
                <c:pt idx="85">
                  <c:v>-61.5</c:v>
                </c:pt>
                <c:pt idx="86">
                  <c:v>-61.8</c:v>
                </c:pt>
                <c:pt idx="87">
                  <c:v>-61.2</c:v>
                </c:pt>
                <c:pt idx="88">
                  <c:v>-61.3</c:v>
                </c:pt>
                <c:pt idx="89">
                  <c:v>-61.4</c:v>
                </c:pt>
                <c:pt idx="90">
                  <c:v>-61.2</c:v>
                </c:pt>
                <c:pt idx="91">
                  <c:v>-61.3</c:v>
                </c:pt>
                <c:pt idx="92">
                  <c:v>-61.2</c:v>
                </c:pt>
                <c:pt idx="93">
                  <c:v>-61.2</c:v>
                </c:pt>
                <c:pt idx="94">
                  <c:v>-61.2</c:v>
                </c:pt>
                <c:pt idx="95">
                  <c:v>-61.5</c:v>
                </c:pt>
                <c:pt idx="96">
                  <c:v>-61.5</c:v>
                </c:pt>
                <c:pt idx="97">
                  <c:v>-62.1</c:v>
                </c:pt>
                <c:pt idx="98">
                  <c:v>-61.3</c:v>
                </c:pt>
                <c:pt idx="99">
                  <c:v>-61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0B-4907-AAFC-CF01417BE310}"/>
            </c:ext>
          </c:extLst>
        </c:ser>
        <c:ser>
          <c:idx val="1"/>
          <c:order val="1"/>
          <c:tx>
            <c:v>Mean+3sig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Sheet1!$W$4:$W$103</c:f>
              <c:numCache>
                <c:formatCode>0.00</c:formatCode>
                <c:ptCount val="100"/>
                <c:pt idx="0">
                  <c:v>-59</c:v>
                </c:pt>
                <c:pt idx="1">
                  <c:v>-57.018212994270918</c:v>
                </c:pt>
                <c:pt idx="2">
                  <c:v>-59.24519533234367</c:v>
                </c:pt>
                <c:pt idx="3">
                  <c:v>-59.2</c:v>
                </c:pt>
                <c:pt idx="4">
                  <c:v>-59.2</c:v>
                </c:pt>
                <c:pt idx="5">
                  <c:v>-58.371572875253811</c:v>
                </c:pt>
                <c:pt idx="6">
                  <c:v>-59.008793834834769</c:v>
                </c:pt>
                <c:pt idx="7">
                  <c:v>-59.4</c:v>
                </c:pt>
                <c:pt idx="8">
                  <c:v>-57.637722339831619</c:v>
                </c:pt>
                <c:pt idx="9">
                  <c:v>-58.988916806429735</c:v>
                </c:pt>
                <c:pt idx="10">
                  <c:v>-58.77157287525381</c:v>
                </c:pt>
                <c:pt idx="11">
                  <c:v>-59.2</c:v>
                </c:pt>
                <c:pt idx="12">
                  <c:v>-58.871572875253811</c:v>
                </c:pt>
                <c:pt idx="13">
                  <c:v>-58.05834261322606</c:v>
                </c:pt>
                <c:pt idx="14">
                  <c:v>-60.485786437626906</c:v>
                </c:pt>
                <c:pt idx="15">
                  <c:v>-59.151262916254893</c:v>
                </c:pt>
                <c:pt idx="16">
                  <c:v>-59.5</c:v>
                </c:pt>
                <c:pt idx="17">
                  <c:v>-59.150510257216823</c:v>
                </c:pt>
                <c:pt idx="18">
                  <c:v>-58.351262916254896</c:v>
                </c:pt>
                <c:pt idx="19">
                  <c:v>-58.532558244319119</c:v>
                </c:pt>
                <c:pt idx="20">
                  <c:v>-58.23772233983162</c:v>
                </c:pt>
                <c:pt idx="21">
                  <c:v>-57.800653657604812</c:v>
                </c:pt>
                <c:pt idx="22">
                  <c:v>-57.73772233983162</c:v>
                </c:pt>
                <c:pt idx="23">
                  <c:v>-58.942977396044839</c:v>
                </c:pt>
                <c:pt idx="24">
                  <c:v>-58.532558244319119</c:v>
                </c:pt>
                <c:pt idx="25">
                  <c:v>-60.014381916835873</c:v>
                </c:pt>
                <c:pt idx="26">
                  <c:v>-60.285786437626911</c:v>
                </c:pt>
                <c:pt idx="27">
                  <c:v>-60.214381916835876</c:v>
                </c:pt>
                <c:pt idx="28">
                  <c:v>-60.185786437626909</c:v>
                </c:pt>
                <c:pt idx="29">
                  <c:v>-58.888916806429734</c:v>
                </c:pt>
                <c:pt idx="30">
                  <c:v>-57.900168354462778</c:v>
                </c:pt>
                <c:pt idx="31">
                  <c:v>-59.345195332343671</c:v>
                </c:pt>
                <c:pt idx="32">
                  <c:v>-59.4</c:v>
                </c:pt>
                <c:pt idx="33">
                  <c:v>-57.657359312880715</c:v>
                </c:pt>
                <c:pt idx="34">
                  <c:v>-60.005561742150704</c:v>
                </c:pt>
                <c:pt idx="35">
                  <c:v>-60.87533070866273</c:v>
                </c:pt>
                <c:pt idx="36">
                  <c:v>-58.871572875253811</c:v>
                </c:pt>
                <c:pt idx="37">
                  <c:v>-58.471572875253806</c:v>
                </c:pt>
                <c:pt idx="38">
                  <c:v>-59.105561742150705</c:v>
                </c:pt>
                <c:pt idx="39">
                  <c:v>-59.805561742150701</c:v>
                </c:pt>
                <c:pt idx="40">
                  <c:v>-57.808793834834766</c:v>
                </c:pt>
                <c:pt idx="41">
                  <c:v>-60.209288015000141</c:v>
                </c:pt>
                <c:pt idx="42">
                  <c:v>-58.942977396044839</c:v>
                </c:pt>
                <c:pt idx="43">
                  <c:v>-59.051262916254892</c:v>
                </c:pt>
                <c:pt idx="44">
                  <c:v>-60.3</c:v>
                </c:pt>
                <c:pt idx="45">
                  <c:v>-59.942977396044839</c:v>
                </c:pt>
                <c:pt idx="46">
                  <c:v>-60.314381916835877</c:v>
                </c:pt>
                <c:pt idx="47">
                  <c:v>-58.95051025721682</c:v>
                </c:pt>
                <c:pt idx="48">
                  <c:v>-58.371572875253811</c:v>
                </c:pt>
                <c:pt idx="49">
                  <c:v>-59.7</c:v>
                </c:pt>
                <c:pt idx="50">
                  <c:v>-60.414381916835872</c:v>
                </c:pt>
                <c:pt idx="51">
                  <c:v>-58.442977396044839</c:v>
                </c:pt>
                <c:pt idx="52">
                  <c:v>-58.108793834834771</c:v>
                </c:pt>
                <c:pt idx="53">
                  <c:v>-59.909288015000136</c:v>
                </c:pt>
                <c:pt idx="54">
                  <c:v>-59.588916806429729</c:v>
                </c:pt>
                <c:pt idx="55">
                  <c:v>-59.314381916835877</c:v>
                </c:pt>
                <c:pt idx="56">
                  <c:v>-59.050510257216821</c:v>
                </c:pt>
                <c:pt idx="57">
                  <c:v>-58.742977396044843</c:v>
                </c:pt>
                <c:pt idx="58">
                  <c:v>-58.208793834834765</c:v>
                </c:pt>
                <c:pt idx="59">
                  <c:v>-59.150510257216823</c:v>
                </c:pt>
                <c:pt idx="60">
                  <c:v>-58.475330708662732</c:v>
                </c:pt>
                <c:pt idx="61">
                  <c:v>-59.345195332343671</c:v>
                </c:pt>
                <c:pt idx="62">
                  <c:v>-59.150510257216823</c:v>
                </c:pt>
                <c:pt idx="63">
                  <c:v>-59.214381916835876</c:v>
                </c:pt>
                <c:pt idx="64">
                  <c:v>-59.04297739604484</c:v>
                </c:pt>
                <c:pt idx="65">
                  <c:v>-61.185786437626909</c:v>
                </c:pt>
                <c:pt idx="66">
                  <c:v>-58.651262916254893</c:v>
                </c:pt>
                <c:pt idx="67">
                  <c:v>-59.985786437626906</c:v>
                </c:pt>
                <c:pt idx="68">
                  <c:v>-59.345195332343671</c:v>
                </c:pt>
                <c:pt idx="69">
                  <c:v>-59.4</c:v>
                </c:pt>
                <c:pt idx="70">
                  <c:v>-59.345195332343671</c:v>
                </c:pt>
                <c:pt idx="71">
                  <c:v>-58.302778984458186</c:v>
                </c:pt>
                <c:pt idx="72">
                  <c:v>-58.828763833671751</c:v>
                </c:pt>
                <c:pt idx="73">
                  <c:v>-59.732558244319122</c:v>
                </c:pt>
                <c:pt idx="74">
                  <c:v>-58.703970506099495</c:v>
                </c:pt>
                <c:pt idx="75">
                  <c:v>-60.345195332343671</c:v>
                </c:pt>
                <c:pt idx="76">
                  <c:v>-59.400653657604806</c:v>
                </c:pt>
                <c:pt idx="77">
                  <c:v>-60.1</c:v>
                </c:pt>
                <c:pt idx="78">
                  <c:v>-59.608793834834771</c:v>
                </c:pt>
                <c:pt idx="79">
                  <c:v>-59.103970506099493</c:v>
                </c:pt>
                <c:pt idx="80">
                  <c:v>-59.851262916254896</c:v>
                </c:pt>
                <c:pt idx="81">
                  <c:v>-59.118576030000284</c:v>
                </c:pt>
                <c:pt idx="82">
                  <c:v>-59.208793834834765</c:v>
                </c:pt>
                <c:pt idx="83">
                  <c:v>-58.437722339831623</c:v>
                </c:pt>
                <c:pt idx="84">
                  <c:v>-59.688916806429731</c:v>
                </c:pt>
                <c:pt idx="85">
                  <c:v>-59.005561742150704</c:v>
                </c:pt>
                <c:pt idx="86">
                  <c:v>-59.8</c:v>
                </c:pt>
                <c:pt idx="87">
                  <c:v>-58.451262916254898</c:v>
                </c:pt>
                <c:pt idx="88">
                  <c:v>-59.3</c:v>
                </c:pt>
                <c:pt idx="89">
                  <c:v>-59.985786437626906</c:v>
                </c:pt>
                <c:pt idx="90">
                  <c:v>-58.988916806429735</c:v>
                </c:pt>
                <c:pt idx="91">
                  <c:v>-58.850510257216818</c:v>
                </c:pt>
                <c:pt idx="92">
                  <c:v>-59.314381916835877</c:v>
                </c:pt>
                <c:pt idx="93">
                  <c:v>-59.500326828802407</c:v>
                </c:pt>
                <c:pt idx="94">
                  <c:v>-59.2</c:v>
                </c:pt>
                <c:pt idx="95">
                  <c:v>-58.003970506099492</c:v>
                </c:pt>
                <c:pt idx="96">
                  <c:v>-60.085786437626908</c:v>
                </c:pt>
                <c:pt idx="97">
                  <c:v>-59.118576030000284</c:v>
                </c:pt>
                <c:pt idx="98">
                  <c:v>-58.942977396044839</c:v>
                </c:pt>
                <c:pt idx="99">
                  <c:v>-58.171572875253808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0B-4907-AAFC-CF01417BE310}"/>
            </c:ext>
          </c:extLst>
        </c:ser>
        <c:ser>
          <c:idx val="2"/>
          <c:order val="2"/>
          <c:tx>
            <c:v>Mean-3sig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Sheet1!$X$4:$X$103</c:f>
              <c:numCache>
                <c:formatCode>mm:ss.0</c:formatCode>
                <c:ptCount val="100"/>
                <c:pt idx="0">
                  <c:v>44998.508973391203</c:v>
                </c:pt>
                <c:pt idx="1">
                  <c:v>44998.508992939816</c:v>
                </c:pt>
                <c:pt idx="2">
                  <c:v>44998.509011747687</c:v>
                </c:pt>
                <c:pt idx="3">
                  <c:v>44998.509030381945</c:v>
                </c:pt>
                <c:pt idx="4">
                  <c:v>44998.509048854168</c:v>
                </c:pt>
                <c:pt idx="5">
                  <c:v>44998.50906783565</c:v>
                </c:pt>
                <c:pt idx="6">
                  <c:v>44998.509087546299</c:v>
                </c:pt>
                <c:pt idx="7">
                  <c:v>44998.509106574071</c:v>
                </c:pt>
                <c:pt idx="8">
                  <c:v>44998.509125729164</c:v>
                </c:pt>
                <c:pt idx="9">
                  <c:v>44998.509144583331</c:v>
                </c:pt>
                <c:pt idx="10">
                  <c:v>44998.509164143521</c:v>
                </c:pt>
                <c:pt idx="11">
                  <c:v>44998.509183020833</c:v>
                </c:pt>
                <c:pt idx="12">
                  <c:v>44998.509201643516</c:v>
                </c:pt>
                <c:pt idx="13">
                  <c:v>44998.509220659726</c:v>
                </c:pt>
                <c:pt idx="14">
                  <c:v>44998.509239976855</c:v>
                </c:pt>
                <c:pt idx="15">
                  <c:v>44998.509258819446</c:v>
                </c:pt>
                <c:pt idx="16">
                  <c:v>44998.509277245372</c:v>
                </c:pt>
                <c:pt idx="17">
                  <c:v>44998.509295995369</c:v>
                </c:pt>
                <c:pt idx="18">
                  <c:v>44998.509315393516</c:v>
                </c:pt>
                <c:pt idx="19">
                  <c:v>44998.509333831018</c:v>
                </c:pt>
                <c:pt idx="20">
                  <c:v>44998.509352893518</c:v>
                </c:pt>
                <c:pt idx="21">
                  <c:v>44998.509371793982</c:v>
                </c:pt>
                <c:pt idx="22">
                  <c:v>44998.509390648149</c:v>
                </c:pt>
                <c:pt idx="23">
                  <c:v>44998.509409456019</c:v>
                </c:pt>
                <c:pt idx="24">
                  <c:v>44998.509428206016</c:v>
                </c:pt>
                <c:pt idx="25">
                  <c:v>44998.509446990742</c:v>
                </c:pt>
                <c:pt idx="26">
                  <c:v>44998.509466400465</c:v>
                </c:pt>
                <c:pt idx="27">
                  <c:v>44998.509485532406</c:v>
                </c:pt>
                <c:pt idx="28">
                  <c:v>44998.509504166665</c:v>
                </c:pt>
                <c:pt idx="29">
                  <c:v>44998.509523414352</c:v>
                </c:pt>
                <c:pt idx="30">
                  <c:v>44998.509542384258</c:v>
                </c:pt>
                <c:pt idx="31">
                  <c:v>44998.509561956016</c:v>
                </c:pt>
                <c:pt idx="32">
                  <c:v>44998.509580914353</c:v>
                </c:pt>
                <c:pt idx="33">
                  <c:v>44998.509599710647</c:v>
                </c:pt>
                <c:pt idx="34">
                  <c:v>44998.5096184375</c:v>
                </c:pt>
                <c:pt idx="35">
                  <c:v>44998.509637777781</c:v>
                </c:pt>
                <c:pt idx="36">
                  <c:v>44998.509656793984</c:v>
                </c:pt>
                <c:pt idx="37">
                  <c:v>44998.509675671296</c:v>
                </c:pt>
                <c:pt idx="38">
                  <c:v>44998.509695393521</c:v>
                </c:pt>
                <c:pt idx="39">
                  <c:v>44998.509714131942</c:v>
                </c:pt>
                <c:pt idx="40">
                  <c:v>44998.50973341435</c:v>
                </c:pt>
                <c:pt idx="41">
                  <c:v>44998.509751921294</c:v>
                </c:pt>
                <c:pt idx="42">
                  <c:v>44998.509770486111</c:v>
                </c:pt>
                <c:pt idx="43">
                  <c:v>44998.509789525466</c:v>
                </c:pt>
                <c:pt idx="44">
                  <c:v>44998.509808472219</c:v>
                </c:pt>
                <c:pt idx="45">
                  <c:v>44998.509828159724</c:v>
                </c:pt>
                <c:pt idx="46">
                  <c:v>44998.509847453701</c:v>
                </c:pt>
                <c:pt idx="47">
                  <c:v>44998.50986622685</c:v>
                </c:pt>
                <c:pt idx="48">
                  <c:v>44998.50988597222</c:v>
                </c:pt>
                <c:pt idx="49">
                  <c:v>44998.509905335646</c:v>
                </c:pt>
                <c:pt idx="50">
                  <c:v>44998.509924155092</c:v>
                </c:pt>
                <c:pt idx="51">
                  <c:v>44998.509943530094</c:v>
                </c:pt>
                <c:pt idx="52">
                  <c:v>44998.509962638891</c:v>
                </c:pt>
                <c:pt idx="53">
                  <c:v>44998.50998145833</c:v>
                </c:pt>
                <c:pt idx="54">
                  <c:v>44998.510000277776</c:v>
                </c:pt>
                <c:pt idx="55">
                  <c:v>44998.510019710651</c:v>
                </c:pt>
                <c:pt idx="56">
                  <c:v>44998.510039062501</c:v>
                </c:pt>
                <c:pt idx="57">
                  <c:v>44998.51005809028</c:v>
                </c:pt>
                <c:pt idx="58">
                  <c:v>44998.510077523148</c:v>
                </c:pt>
                <c:pt idx="59">
                  <c:v>44998.510096967591</c:v>
                </c:pt>
                <c:pt idx="60">
                  <c:v>44998.510115879631</c:v>
                </c:pt>
                <c:pt idx="61">
                  <c:v>44998.510135023149</c:v>
                </c:pt>
                <c:pt idx="62">
                  <c:v>44998.510154594907</c:v>
                </c:pt>
                <c:pt idx="63">
                  <c:v>44998.510173425922</c:v>
                </c:pt>
                <c:pt idx="64">
                  <c:v>44998.510192534719</c:v>
                </c:pt>
                <c:pt idx="65">
                  <c:v>44998.510211516201</c:v>
                </c:pt>
                <c:pt idx="66">
                  <c:v>44998.510230879627</c:v>
                </c:pt>
                <c:pt idx="67">
                  <c:v>44998.510250231484</c:v>
                </c:pt>
                <c:pt idx="68">
                  <c:v>44998.510269710649</c:v>
                </c:pt>
                <c:pt idx="69">
                  <c:v>44998.510289398146</c:v>
                </c:pt>
                <c:pt idx="70">
                  <c:v>44998.510307708333</c:v>
                </c:pt>
                <c:pt idx="71">
                  <c:v>44998.510327129632</c:v>
                </c:pt>
                <c:pt idx="72">
                  <c:v>44998.510345844908</c:v>
                </c:pt>
                <c:pt idx="73">
                  <c:v>44998.510364490743</c:v>
                </c:pt>
                <c:pt idx="74">
                  <c:v>44998.510383854169</c:v>
                </c:pt>
                <c:pt idx="75">
                  <c:v>44998.510402546293</c:v>
                </c:pt>
                <c:pt idx="76">
                  <c:v>44998.510421493054</c:v>
                </c:pt>
                <c:pt idx="77">
                  <c:v>44998.510440057871</c:v>
                </c:pt>
                <c:pt idx="78">
                  <c:v>44998.510458761571</c:v>
                </c:pt>
                <c:pt idx="79">
                  <c:v>44998.510477013886</c:v>
                </c:pt>
                <c:pt idx="80">
                  <c:v>44998.510495856484</c:v>
                </c:pt>
                <c:pt idx="81">
                  <c:v>44998.510514710651</c:v>
                </c:pt>
                <c:pt idx="82">
                  <c:v>44998.510533402776</c:v>
                </c:pt>
                <c:pt idx="83">
                  <c:v>44998.510552164349</c:v>
                </c:pt>
                <c:pt idx="84">
                  <c:v>44998.510570949074</c:v>
                </c:pt>
                <c:pt idx="85">
                  <c:v>44998.510589884259</c:v>
                </c:pt>
                <c:pt idx="86">
                  <c:v>44998.51060898148</c:v>
                </c:pt>
                <c:pt idx="87">
                  <c:v>44998.510628032411</c:v>
                </c:pt>
                <c:pt idx="88">
                  <c:v>44998.510647187497</c:v>
                </c:pt>
                <c:pt idx="89">
                  <c:v>44998.510666087961</c:v>
                </c:pt>
                <c:pt idx="90">
                  <c:v>44998.510684826389</c:v>
                </c:pt>
                <c:pt idx="91">
                  <c:v>44998.510703969907</c:v>
                </c:pt>
                <c:pt idx="92">
                  <c:v>44998.510723206018</c:v>
                </c:pt>
                <c:pt idx="93">
                  <c:v>44998.510741782404</c:v>
                </c:pt>
                <c:pt idx="94">
                  <c:v>44998.510760902776</c:v>
                </c:pt>
                <c:pt idx="95">
                  <c:v>44998.510779629629</c:v>
                </c:pt>
                <c:pt idx="96">
                  <c:v>44998.510799270836</c:v>
                </c:pt>
                <c:pt idx="97">
                  <c:v>44998.510818379633</c:v>
                </c:pt>
                <c:pt idx="98">
                  <c:v>44998.510836759262</c:v>
                </c:pt>
                <c:pt idx="99">
                  <c:v>44998.510855486114</c:v>
                </c:pt>
              </c:numCache>
            </c:numRef>
          </c:xVal>
          <c:yVal>
            <c:numRef>
              <c:f>Sheet1!$U$4:$U$103</c:f>
              <c:numCache>
                <c:formatCode>0.00</c:formatCode>
                <c:ptCount val="100"/>
                <c:pt idx="0">
                  <c:v>-63</c:v>
                </c:pt>
                <c:pt idx="1">
                  <c:v>-64.381787005729095</c:v>
                </c:pt>
                <c:pt idx="2">
                  <c:v>-63.354804667656325</c:v>
                </c:pt>
                <c:pt idx="3">
                  <c:v>-63.2</c:v>
                </c:pt>
                <c:pt idx="4">
                  <c:v>-63.2</c:v>
                </c:pt>
                <c:pt idx="5">
                  <c:v>-64.028427124746187</c:v>
                </c:pt>
                <c:pt idx="6">
                  <c:v>-65.191206165165241</c:v>
                </c:pt>
                <c:pt idx="7">
                  <c:v>-63.4</c:v>
                </c:pt>
                <c:pt idx="8">
                  <c:v>-63.962277660168375</c:v>
                </c:pt>
                <c:pt idx="9">
                  <c:v>-63.411083193570271</c:v>
                </c:pt>
                <c:pt idx="10">
                  <c:v>-64.428427124746193</c:v>
                </c:pt>
                <c:pt idx="11">
                  <c:v>-63.2</c:v>
                </c:pt>
                <c:pt idx="12">
                  <c:v>-64.528427124746187</c:v>
                </c:pt>
                <c:pt idx="13">
                  <c:v>-65.541657386773934</c:v>
                </c:pt>
                <c:pt idx="14">
                  <c:v>-63.314213562373091</c:v>
                </c:pt>
                <c:pt idx="15">
                  <c:v>-64.648737083745104</c:v>
                </c:pt>
                <c:pt idx="16">
                  <c:v>-63.5</c:v>
                </c:pt>
                <c:pt idx="17">
                  <c:v>-64.04948974278318</c:v>
                </c:pt>
                <c:pt idx="18">
                  <c:v>-63.848737083745107</c:v>
                </c:pt>
                <c:pt idx="19">
                  <c:v>-64.267441755680878</c:v>
                </c:pt>
                <c:pt idx="20">
                  <c:v>-64.562277660168377</c:v>
                </c:pt>
                <c:pt idx="21">
                  <c:v>-64.599346342395194</c:v>
                </c:pt>
                <c:pt idx="22">
                  <c:v>-64.062277660168377</c:v>
                </c:pt>
                <c:pt idx="23">
                  <c:v>-63.657022603955156</c:v>
                </c:pt>
                <c:pt idx="24">
                  <c:v>-64.267441755680878</c:v>
                </c:pt>
                <c:pt idx="25">
                  <c:v>-63.785618083164124</c:v>
                </c:pt>
                <c:pt idx="26">
                  <c:v>-63.114213562373095</c:v>
                </c:pt>
                <c:pt idx="27">
                  <c:v>-63.985618083164127</c:v>
                </c:pt>
                <c:pt idx="28">
                  <c:v>-63.014213562373094</c:v>
                </c:pt>
                <c:pt idx="29">
                  <c:v>-63.311083193570269</c:v>
                </c:pt>
                <c:pt idx="30">
                  <c:v>-64.499831645537228</c:v>
                </c:pt>
                <c:pt idx="31">
                  <c:v>-63.454804667656326</c:v>
                </c:pt>
                <c:pt idx="32">
                  <c:v>-63.4</c:v>
                </c:pt>
                <c:pt idx="33">
                  <c:v>-66.142640687119282</c:v>
                </c:pt>
                <c:pt idx="34">
                  <c:v>-64.994438257849296</c:v>
                </c:pt>
                <c:pt idx="35">
                  <c:v>-66.12466929133727</c:v>
                </c:pt>
                <c:pt idx="36">
                  <c:v>-64.528427124746187</c:v>
                </c:pt>
                <c:pt idx="37">
                  <c:v>-64.128427124746182</c:v>
                </c:pt>
                <c:pt idx="38">
                  <c:v>-64.094438257849291</c:v>
                </c:pt>
                <c:pt idx="39">
                  <c:v>-64.794438257849293</c:v>
                </c:pt>
                <c:pt idx="40">
                  <c:v>-63.991206165165231</c:v>
                </c:pt>
                <c:pt idx="41">
                  <c:v>-63.190711984999865</c:v>
                </c:pt>
                <c:pt idx="42">
                  <c:v>-63.657022603955156</c:v>
                </c:pt>
                <c:pt idx="43">
                  <c:v>-64.54873708374511</c:v>
                </c:pt>
                <c:pt idx="44">
                  <c:v>-64.3</c:v>
                </c:pt>
                <c:pt idx="45">
                  <c:v>-64.657022603955156</c:v>
                </c:pt>
                <c:pt idx="46">
                  <c:v>-64.085618083164135</c:v>
                </c:pt>
                <c:pt idx="47">
                  <c:v>-63.849489742783177</c:v>
                </c:pt>
                <c:pt idx="48">
                  <c:v>-64.028427124746187</c:v>
                </c:pt>
                <c:pt idx="49">
                  <c:v>-63.7</c:v>
                </c:pt>
                <c:pt idx="50">
                  <c:v>-64.18561808316413</c:v>
                </c:pt>
                <c:pt idx="51">
                  <c:v>-63.157022603955156</c:v>
                </c:pt>
                <c:pt idx="52">
                  <c:v>-64.291206165165235</c:v>
                </c:pt>
                <c:pt idx="53">
                  <c:v>-62.890711984999861</c:v>
                </c:pt>
                <c:pt idx="54">
                  <c:v>-64.011083193570258</c:v>
                </c:pt>
                <c:pt idx="55">
                  <c:v>-63.085618083164128</c:v>
                </c:pt>
                <c:pt idx="56">
                  <c:v>-63.949489742783179</c:v>
                </c:pt>
                <c:pt idx="57">
                  <c:v>-63.45702260395516</c:v>
                </c:pt>
                <c:pt idx="58">
                  <c:v>-64.391206165165229</c:v>
                </c:pt>
                <c:pt idx="59">
                  <c:v>-64.04948974278318</c:v>
                </c:pt>
                <c:pt idx="60">
                  <c:v>-63.724669291337271</c:v>
                </c:pt>
                <c:pt idx="61">
                  <c:v>-63.454804667656326</c:v>
                </c:pt>
                <c:pt idx="62">
                  <c:v>-64.04948974278318</c:v>
                </c:pt>
                <c:pt idx="63">
                  <c:v>-62.985618083164127</c:v>
                </c:pt>
                <c:pt idx="64">
                  <c:v>-63.757022603955157</c:v>
                </c:pt>
                <c:pt idx="65">
                  <c:v>-64.014213562373101</c:v>
                </c:pt>
                <c:pt idx="66">
                  <c:v>-64.148737083745104</c:v>
                </c:pt>
                <c:pt idx="67">
                  <c:v>-62.814213562373091</c:v>
                </c:pt>
                <c:pt idx="68">
                  <c:v>-63.454804667656326</c:v>
                </c:pt>
                <c:pt idx="69">
                  <c:v>-63.4</c:v>
                </c:pt>
                <c:pt idx="70">
                  <c:v>-63.454804667656326</c:v>
                </c:pt>
                <c:pt idx="71">
                  <c:v>-64.697221015541814</c:v>
                </c:pt>
                <c:pt idx="72">
                  <c:v>-66.371236166328259</c:v>
                </c:pt>
                <c:pt idx="73">
                  <c:v>-65.467441755680881</c:v>
                </c:pt>
                <c:pt idx="74">
                  <c:v>-65.696029493900511</c:v>
                </c:pt>
                <c:pt idx="75">
                  <c:v>-64.454804667656319</c:v>
                </c:pt>
                <c:pt idx="76">
                  <c:v>-66.199346342395188</c:v>
                </c:pt>
                <c:pt idx="77">
                  <c:v>-64.099999999999994</c:v>
                </c:pt>
                <c:pt idx="78">
                  <c:v>-65.791206165165235</c:v>
                </c:pt>
                <c:pt idx="79">
                  <c:v>-66.096029493900502</c:v>
                </c:pt>
                <c:pt idx="80">
                  <c:v>-65.348737083745107</c:v>
                </c:pt>
                <c:pt idx="81">
                  <c:v>-65.081423969999719</c:v>
                </c:pt>
                <c:pt idx="82">
                  <c:v>-65.391206165165229</c:v>
                </c:pt>
                <c:pt idx="83">
                  <c:v>-64.76227766016838</c:v>
                </c:pt>
                <c:pt idx="84">
                  <c:v>-64.111083193570266</c:v>
                </c:pt>
                <c:pt idx="85">
                  <c:v>-63.994438257849296</c:v>
                </c:pt>
                <c:pt idx="86">
                  <c:v>-63.8</c:v>
                </c:pt>
                <c:pt idx="87">
                  <c:v>-63.948737083745108</c:v>
                </c:pt>
                <c:pt idx="88">
                  <c:v>-63.3</c:v>
                </c:pt>
                <c:pt idx="89">
                  <c:v>-62.814213562373091</c:v>
                </c:pt>
                <c:pt idx="90">
                  <c:v>-63.411083193570271</c:v>
                </c:pt>
                <c:pt idx="91">
                  <c:v>-63.749489742783176</c:v>
                </c:pt>
                <c:pt idx="92">
                  <c:v>-63.085618083164128</c:v>
                </c:pt>
                <c:pt idx="93">
                  <c:v>-62.899673171197598</c:v>
                </c:pt>
                <c:pt idx="94">
                  <c:v>-63.2</c:v>
                </c:pt>
                <c:pt idx="95">
                  <c:v>-64.996029493900508</c:v>
                </c:pt>
                <c:pt idx="96">
                  <c:v>-62.914213562373092</c:v>
                </c:pt>
                <c:pt idx="97">
                  <c:v>-65.081423969999719</c:v>
                </c:pt>
                <c:pt idx="98">
                  <c:v>-63.657022603955156</c:v>
                </c:pt>
                <c:pt idx="99">
                  <c:v>-63.828427124746192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0B-4907-AAFC-CF01417BE310}"/>
            </c:ext>
          </c:extLst>
        </c:ser>
        <c:ser>
          <c:idx val="3"/>
          <c:order val="3"/>
          <c:tx>
            <c:v>Mean whole pop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Sheet1!$AC$2:$AC$3</c:f>
              <c:numCache>
                <c:formatCode>General</c:formatCode>
                <c:ptCount val="2"/>
                <c:pt idx="0">
                  <c:v>-61.610999999999997</c:v>
                </c:pt>
                <c:pt idx="1">
                  <c:v>-61.610999999999997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0B-4907-AAFC-CF01417BE310}"/>
            </c:ext>
          </c:extLst>
        </c:ser>
        <c:ser>
          <c:idx val="4"/>
          <c:order val="4"/>
          <c:tx>
            <c:v>Mean-3sig Whole Pop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Sheet1!$AB$2:$AB$3</c:f>
              <c:numCache>
                <c:formatCode>General</c:formatCode>
                <c:ptCount val="2"/>
                <c:pt idx="0">
                  <c:v>-64.646310692499213</c:v>
                </c:pt>
                <c:pt idx="1">
                  <c:v>-64.646310692499213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0B-4907-AAFC-CF01417BE310}"/>
            </c:ext>
          </c:extLst>
        </c:ser>
        <c:ser>
          <c:idx val="5"/>
          <c:order val="5"/>
          <c:tx>
            <c:v>Mean+3sig Whole Pop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Sheet1!$AE$2:$AE$3</c:f>
              <c:numCache>
                <c:formatCode>mm:ss.0</c:formatCode>
                <c:ptCount val="2"/>
                <c:pt idx="0">
                  <c:v>44998.508973391203</c:v>
                </c:pt>
                <c:pt idx="1">
                  <c:v>44998.510855486114</c:v>
                </c:pt>
              </c:numCache>
            </c:numRef>
          </c:xVal>
          <c:yVal>
            <c:numRef>
              <c:f>Sheet1!$AD$2:$AD$3</c:f>
              <c:numCache>
                <c:formatCode>General</c:formatCode>
                <c:ptCount val="2"/>
                <c:pt idx="0">
                  <c:v>-58.575689307500774</c:v>
                </c:pt>
                <c:pt idx="1">
                  <c:v>-58.575689307500774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0B-4907-AAFC-CF01417B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83928"/>
        <c:axId val="1038583600"/>
      </c:scatterChart>
      <c:valAx>
        <c:axId val="10385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600"/>
        <c:crosses val="autoZero"/>
        <c:crossBetween val="midCat"/>
      </c:valAx>
      <c:valAx>
        <c:axId val="1038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171450</xdr:rowOff>
    </xdr:from>
    <xdr:to>
      <xdr:col>12</xdr:col>
      <xdr:colOff>533400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0BB7-A133-0A6C-22C7-BA7AA3F9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19</xdr:row>
      <xdr:rowOff>157162</xdr:rowOff>
    </xdr:from>
    <xdr:to>
      <xdr:col>19</xdr:col>
      <xdr:colOff>0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9B1CA-7B75-A806-93F4-C569FD39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104775</xdr:rowOff>
    </xdr:from>
    <xdr:to>
      <xdr:col>17</xdr:col>
      <xdr:colOff>333375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514A-4CE2-2F45-49D0-E4A0AE0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0"/>
  <sheetViews>
    <sheetView workbookViewId="0">
      <selection activeCell="U9" sqref="U9"/>
    </sheetView>
  </sheetViews>
  <sheetFormatPr defaultRowHeight="15" x14ac:dyDescent="0.25"/>
  <cols>
    <col min="1" max="1" width="9.7109375" bestFit="1" customWidth="1"/>
    <col min="15" max="16" width="0" hidden="1" customWidth="1"/>
    <col min="19" max="19" width="10.140625" bestFit="1" customWidth="1"/>
    <col min="20" max="20" width="6.42578125" customWidth="1"/>
  </cols>
  <sheetData>
    <row r="1" spans="1:23" x14ac:dyDescent="0.25">
      <c r="A1" s="15" t="s">
        <v>5</v>
      </c>
      <c r="B1" s="15"/>
      <c r="C1" s="15"/>
      <c r="D1" s="15"/>
      <c r="E1" s="15"/>
      <c r="G1" s="16" t="s">
        <v>5</v>
      </c>
      <c r="H1" s="16"/>
      <c r="I1" s="16"/>
      <c r="J1" s="16"/>
      <c r="K1" s="16"/>
      <c r="M1" s="3" t="s">
        <v>6</v>
      </c>
      <c r="N1" s="2"/>
      <c r="O1" s="2"/>
      <c r="P1" s="2"/>
      <c r="Q1" s="2"/>
      <c r="S1" s="11" t="s">
        <v>11</v>
      </c>
      <c r="T1" s="11" t="s">
        <v>7</v>
      </c>
      <c r="U1" s="5" t="s">
        <v>9</v>
      </c>
      <c r="V1" s="6" t="s">
        <v>8</v>
      </c>
      <c r="W1" s="7" t="s">
        <v>10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s="12">
        <f>AVERAGE(N3:N1002)</f>
        <v>-61.610999999999997</v>
      </c>
      <c r="T2" s="13">
        <f>_xlfn.STDEV.P(N3:N1002)</f>
        <v>1.0117702308330734</v>
      </c>
      <c r="U2" s="8">
        <f>$S2-3*T2</f>
        <v>-64.646310692499213</v>
      </c>
      <c r="V2" s="9">
        <f>$S2</f>
        <v>-61.610999999999997</v>
      </c>
      <c r="W2" s="10">
        <f>$S2+3*T2</f>
        <v>-58.575689307500774</v>
      </c>
    </row>
    <row r="3" spans="1:23" x14ac:dyDescent="0.25">
      <c r="A3">
        <v>217</v>
      </c>
      <c r="B3">
        <v>-104</v>
      </c>
      <c r="C3">
        <v>-107374182</v>
      </c>
      <c r="D3">
        <v>-107374182</v>
      </c>
      <c r="E3" s="1">
        <v>44998.496362951388</v>
      </c>
      <c r="G3">
        <v>345</v>
      </c>
      <c r="H3">
        <v>-98</v>
      </c>
      <c r="I3">
        <v>-107374182</v>
      </c>
      <c r="J3">
        <v>-107374182</v>
      </c>
      <c r="K3" s="1">
        <v>44998.504780740739</v>
      </c>
      <c r="M3">
        <v>186</v>
      </c>
      <c r="N3" s="4">
        <v>-62</v>
      </c>
      <c r="O3">
        <v>-107374182</v>
      </c>
      <c r="P3">
        <v>-107374182</v>
      </c>
      <c r="Q3" s="1">
        <v>44998.508970879629</v>
      </c>
      <c r="S3" s="11" t="s">
        <v>11</v>
      </c>
      <c r="T3" s="11" t="s">
        <v>7</v>
      </c>
      <c r="U3" s="5" t="s">
        <v>9</v>
      </c>
      <c r="V3" s="6" t="s">
        <v>8</v>
      </c>
      <c r="W3" s="7" t="s">
        <v>10</v>
      </c>
    </row>
    <row r="4" spans="1:23" x14ac:dyDescent="0.25">
      <c r="A4">
        <v>217</v>
      </c>
      <c r="B4">
        <v>-104</v>
      </c>
      <c r="C4">
        <v>-107374182</v>
      </c>
      <c r="D4">
        <v>-107374182</v>
      </c>
      <c r="E4" s="1">
        <v>44998.496365567131</v>
      </c>
      <c r="G4">
        <v>307</v>
      </c>
      <c r="H4">
        <v>-99</v>
      </c>
      <c r="I4">
        <v>-107374182</v>
      </c>
      <c r="J4">
        <v>-107374182</v>
      </c>
      <c r="K4" s="1">
        <v>44998.50478275463</v>
      </c>
      <c r="M4">
        <v>186</v>
      </c>
      <c r="N4" s="4">
        <v>-61</v>
      </c>
      <c r="O4">
        <v>-107374182</v>
      </c>
      <c r="P4">
        <v>-107374182</v>
      </c>
      <c r="Q4" s="1">
        <v>44998.508973391203</v>
      </c>
      <c r="S4" s="12">
        <f>AVERAGE(N3:N12)</f>
        <v>-61</v>
      </c>
      <c r="T4" s="13">
        <f>_xlfn.STDEV.P(N3:N11)</f>
        <v>0.66666666666666663</v>
      </c>
      <c r="U4" s="8">
        <f>$S4-3*T4</f>
        <v>-63</v>
      </c>
      <c r="V4" s="9">
        <f>$S4</f>
        <v>-61</v>
      </c>
      <c r="W4" s="10">
        <f>$S4+3*T4</f>
        <v>-59</v>
      </c>
    </row>
    <row r="5" spans="1:23" x14ac:dyDescent="0.25">
      <c r="A5">
        <v>217</v>
      </c>
      <c r="B5">
        <v>-103</v>
      </c>
      <c r="C5">
        <v>-107374182</v>
      </c>
      <c r="D5">
        <v>-107374182</v>
      </c>
      <c r="E5" s="1">
        <v>44998.496367465275</v>
      </c>
      <c r="G5">
        <v>203</v>
      </c>
      <c r="H5">
        <v>-100</v>
      </c>
      <c r="I5">
        <v>-107374182</v>
      </c>
      <c r="J5">
        <v>-107374182</v>
      </c>
      <c r="K5" s="1">
        <v>44998.504784560188</v>
      </c>
      <c r="M5">
        <v>186</v>
      </c>
      <c r="N5" s="4">
        <v>-61</v>
      </c>
      <c r="O5">
        <v>-107374182</v>
      </c>
      <c r="P5">
        <v>-107374182</v>
      </c>
      <c r="Q5" s="1">
        <v>44998.508975208337</v>
      </c>
      <c r="S5" s="4"/>
    </row>
    <row r="6" spans="1:23" x14ac:dyDescent="0.25">
      <c r="A6">
        <v>217</v>
      </c>
      <c r="B6">
        <v>-103</v>
      </c>
      <c r="C6">
        <v>-107374182</v>
      </c>
      <c r="D6">
        <v>-107374182</v>
      </c>
      <c r="E6" s="1">
        <v>44998.496369895831</v>
      </c>
      <c r="G6">
        <v>54</v>
      </c>
      <c r="H6">
        <v>-101</v>
      </c>
      <c r="I6">
        <v>-107374182</v>
      </c>
      <c r="J6">
        <v>-107374182</v>
      </c>
      <c r="K6" s="1">
        <v>44998.504786724538</v>
      </c>
      <c r="M6">
        <v>186</v>
      </c>
      <c r="N6" s="4">
        <v>-60</v>
      </c>
      <c r="O6">
        <v>-107374182</v>
      </c>
      <c r="P6">
        <v>-107374182</v>
      </c>
      <c r="Q6" s="1">
        <v>44998.50897707176</v>
      </c>
      <c r="S6" s="4"/>
    </row>
    <row r="7" spans="1:23" x14ac:dyDescent="0.25">
      <c r="A7">
        <v>135</v>
      </c>
      <c r="B7">
        <v>-101</v>
      </c>
      <c r="C7">
        <v>-107374182</v>
      </c>
      <c r="D7">
        <v>-107374182</v>
      </c>
      <c r="E7" s="1">
        <v>44998.496372083333</v>
      </c>
      <c r="G7">
        <v>54</v>
      </c>
      <c r="H7">
        <v>-100</v>
      </c>
      <c r="I7">
        <v>-107374182</v>
      </c>
      <c r="J7">
        <v>-107374182</v>
      </c>
      <c r="K7" s="1">
        <v>44998.504788668979</v>
      </c>
      <c r="M7">
        <v>183</v>
      </c>
      <c r="N7" s="4">
        <v>-61</v>
      </c>
      <c r="O7">
        <v>-107374182</v>
      </c>
      <c r="P7">
        <v>-107374182</v>
      </c>
      <c r="Q7" s="1">
        <v>44998.508978831022</v>
      </c>
      <c r="S7" s="4"/>
    </row>
    <row r="8" spans="1:23" x14ac:dyDescent="0.25">
      <c r="A8">
        <v>135</v>
      </c>
      <c r="B8">
        <v>-101</v>
      </c>
      <c r="C8">
        <v>-107374182</v>
      </c>
      <c r="D8">
        <v>-107374182</v>
      </c>
      <c r="E8" s="1">
        <v>44998.496374212962</v>
      </c>
      <c r="G8">
        <v>54</v>
      </c>
      <c r="H8">
        <v>-102</v>
      </c>
      <c r="I8">
        <v>-107374182</v>
      </c>
      <c r="J8">
        <v>-107374182</v>
      </c>
      <c r="K8" s="1">
        <v>44998.504790902778</v>
      </c>
      <c r="M8">
        <v>183</v>
      </c>
      <c r="N8" s="4">
        <v>-61</v>
      </c>
      <c r="O8">
        <v>-107374182</v>
      </c>
      <c r="P8">
        <v>-107374182</v>
      </c>
      <c r="Q8" s="1">
        <v>44998.508980833336</v>
      </c>
      <c r="S8" s="4"/>
    </row>
    <row r="9" spans="1:23" x14ac:dyDescent="0.25">
      <c r="A9">
        <v>173</v>
      </c>
      <c r="B9">
        <v>-100</v>
      </c>
      <c r="C9">
        <v>-107374182</v>
      </c>
      <c r="D9">
        <v>-107374182</v>
      </c>
      <c r="E9" s="1">
        <v>44998.49637630787</v>
      </c>
      <c r="G9">
        <v>54</v>
      </c>
      <c r="H9">
        <v>-103</v>
      </c>
      <c r="I9">
        <v>-107374182</v>
      </c>
      <c r="J9">
        <v>-107374182</v>
      </c>
      <c r="K9" s="1">
        <v>44998.504793009262</v>
      </c>
      <c r="M9">
        <v>185</v>
      </c>
      <c r="N9" s="4">
        <v>-61</v>
      </c>
      <c r="O9">
        <v>-107374182</v>
      </c>
      <c r="P9">
        <v>-107374182</v>
      </c>
      <c r="Q9" s="1">
        <v>44998.508982870371</v>
      </c>
      <c r="S9" s="4"/>
    </row>
    <row r="10" spans="1:23" x14ac:dyDescent="0.25">
      <c r="A10">
        <v>115</v>
      </c>
      <c r="B10">
        <v>-99</v>
      </c>
      <c r="C10">
        <v>-107374182</v>
      </c>
      <c r="D10">
        <v>-107374182</v>
      </c>
      <c r="E10" s="1">
        <v>44998.49637847222</v>
      </c>
      <c r="G10">
        <v>54</v>
      </c>
      <c r="H10">
        <v>-106</v>
      </c>
      <c r="I10">
        <v>-107374182</v>
      </c>
      <c r="J10">
        <v>-107374182</v>
      </c>
      <c r="K10" s="1">
        <v>44998.50479525463</v>
      </c>
      <c r="M10">
        <v>184</v>
      </c>
      <c r="N10" s="4">
        <v>-60</v>
      </c>
      <c r="O10">
        <v>-107374182</v>
      </c>
      <c r="P10">
        <v>-107374182</v>
      </c>
      <c r="Q10" s="1">
        <v>44998.508984976848</v>
      </c>
      <c r="S10" s="4"/>
    </row>
    <row r="11" spans="1:23" x14ac:dyDescent="0.25">
      <c r="A11">
        <v>188</v>
      </c>
      <c r="B11">
        <v>-98</v>
      </c>
      <c r="C11">
        <v>-107374182</v>
      </c>
      <c r="D11">
        <v>-107374182</v>
      </c>
      <c r="E11" s="1">
        <v>44998.496380752316</v>
      </c>
      <c r="G11">
        <v>54</v>
      </c>
      <c r="H11">
        <v>-103</v>
      </c>
      <c r="I11">
        <v>-107374182</v>
      </c>
      <c r="J11">
        <v>-107374182</v>
      </c>
      <c r="K11" s="1">
        <v>44998.504797245369</v>
      </c>
      <c r="M11">
        <v>185</v>
      </c>
      <c r="N11" s="4">
        <v>-62</v>
      </c>
      <c r="O11">
        <v>-107374182</v>
      </c>
      <c r="P11">
        <v>-107374182</v>
      </c>
      <c r="Q11" s="1">
        <v>44998.50898712963</v>
      </c>
      <c r="S11" s="4"/>
    </row>
    <row r="12" spans="1:23" x14ac:dyDescent="0.25">
      <c r="A12">
        <v>311</v>
      </c>
      <c r="B12">
        <v>-97</v>
      </c>
      <c r="C12">
        <v>-107374182</v>
      </c>
      <c r="D12">
        <v>-107374182</v>
      </c>
      <c r="E12" s="1">
        <v>44998.496383124999</v>
      </c>
      <c r="G12">
        <v>54</v>
      </c>
      <c r="H12">
        <v>-104</v>
      </c>
      <c r="I12">
        <v>-107374182</v>
      </c>
      <c r="J12">
        <v>-107374182</v>
      </c>
      <c r="K12" s="1">
        <v>44998.504799386574</v>
      </c>
      <c r="M12">
        <v>184</v>
      </c>
      <c r="N12" s="4">
        <v>-61</v>
      </c>
      <c r="O12">
        <v>-107374182</v>
      </c>
      <c r="P12">
        <v>-107374182</v>
      </c>
      <c r="Q12" s="1">
        <v>44998.508988958332</v>
      </c>
      <c r="S12" s="4"/>
    </row>
    <row r="13" spans="1:23" x14ac:dyDescent="0.25">
      <c r="A13">
        <v>363</v>
      </c>
      <c r="B13">
        <v>-98</v>
      </c>
      <c r="C13">
        <v>-107374182</v>
      </c>
      <c r="D13">
        <v>-107374182</v>
      </c>
      <c r="E13" s="1">
        <v>44998.496385648148</v>
      </c>
      <c r="G13">
        <v>54</v>
      </c>
      <c r="H13">
        <v>-106</v>
      </c>
      <c r="I13">
        <v>-107374182</v>
      </c>
      <c r="J13">
        <v>-107374182</v>
      </c>
      <c r="K13" s="1">
        <v>44998.504801608797</v>
      </c>
      <c r="M13">
        <v>184</v>
      </c>
      <c r="N13" s="4">
        <v>-61</v>
      </c>
      <c r="O13">
        <v>-107374182</v>
      </c>
      <c r="P13">
        <v>-107374182</v>
      </c>
      <c r="Q13" s="1">
        <v>44998.508990833332</v>
      </c>
    </row>
    <row r="14" spans="1:23" x14ac:dyDescent="0.25">
      <c r="A14">
        <v>362</v>
      </c>
      <c r="B14">
        <v>-95</v>
      </c>
      <c r="C14">
        <v>-107374182</v>
      </c>
      <c r="D14">
        <v>-107374182</v>
      </c>
      <c r="E14" s="1">
        <v>44998.496387916668</v>
      </c>
      <c r="G14">
        <v>54</v>
      </c>
      <c r="H14">
        <v>-106</v>
      </c>
      <c r="I14">
        <v>-107374182</v>
      </c>
      <c r="J14">
        <v>-107374182</v>
      </c>
      <c r="K14" s="1">
        <v>44998.504803611111</v>
      </c>
      <c r="M14">
        <v>184</v>
      </c>
      <c r="N14" s="4">
        <v>-61</v>
      </c>
      <c r="O14">
        <v>-107374182</v>
      </c>
      <c r="P14">
        <v>-107374182</v>
      </c>
      <c r="Q14" s="1">
        <v>44998.508992939816</v>
      </c>
      <c r="S14" s="12">
        <f t="shared" ref="S14" si="0">AVERAGE(N13:N22)</f>
        <v>-60.7</v>
      </c>
      <c r="T14" s="13">
        <f t="shared" ref="T14" si="1">_xlfn.STDEV.P(N13:N21)</f>
        <v>1.227262335243029</v>
      </c>
      <c r="U14" s="8">
        <f t="shared" ref="U14" si="2">$S14-3*T14</f>
        <v>-64.381787005729095</v>
      </c>
      <c r="V14" s="9">
        <f t="shared" ref="V14" si="3">$S14</f>
        <v>-60.7</v>
      </c>
      <c r="W14" s="10">
        <f t="shared" ref="W14" si="4">$S14+3*T14</f>
        <v>-57.018212994270918</v>
      </c>
    </row>
    <row r="15" spans="1:23" x14ac:dyDescent="0.25">
      <c r="A15">
        <v>355</v>
      </c>
      <c r="B15">
        <v>-94</v>
      </c>
      <c r="C15">
        <v>-107374182</v>
      </c>
      <c r="D15">
        <v>-107374182</v>
      </c>
      <c r="E15" s="1">
        <v>44998.49638971065</v>
      </c>
      <c r="G15">
        <v>54</v>
      </c>
      <c r="H15">
        <v>-106</v>
      </c>
      <c r="I15">
        <v>-107374182</v>
      </c>
      <c r="J15">
        <v>-107374182</v>
      </c>
      <c r="K15" s="1">
        <v>44998.504805868055</v>
      </c>
      <c r="M15">
        <v>183</v>
      </c>
      <c r="N15" s="4">
        <v>-63</v>
      </c>
      <c r="O15">
        <v>-107374182</v>
      </c>
      <c r="P15">
        <v>-107374182</v>
      </c>
      <c r="Q15" s="1">
        <v>44998.508994988428</v>
      </c>
      <c r="S15" s="4"/>
    </row>
    <row r="16" spans="1:23" x14ac:dyDescent="0.25">
      <c r="A16">
        <v>364</v>
      </c>
      <c r="B16">
        <v>-93</v>
      </c>
      <c r="C16">
        <v>-107374182</v>
      </c>
      <c r="D16">
        <v>-107374182</v>
      </c>
      <c r="E16" s="1">
        <v>44998.496391527777</v>
      </c>
      <c r="G16">
        <v>54</v>
      </c>
      <c r="H16">
        <v>-106</v>
      </c>
      <c r="I16">
        <v>-107374182</v>
      </c>
      <c r="J16">
        <v>-107374182</v>
      </c>
      <c r="K16" s="1">
        <v>44998.504807997684</v>
      </c>
      <c r="M16">
        <v>184</v>
      </c>
      <c r="N16" s="4">
        <v>-58</v>
      </c>
      <c r="O16">
        <v>-107374182</v>
      </c>
      <c r="P16">
        <v>-107374182</v>
      </c>
      <c r="Q16" s="1">
        <v>44998.508996759258</v>
      </c>
      <c r="S16" s="4"/>
    </row>
    <row r="17" spans="1:23" x14ac:dyDescent="0.25">
      <c r="A17">
        <v>354</v>
      </c>
      <c r="B17">
        <v>-93</v>
      </c>
      <c r="C17">
        <v>-107374182</v>
      </c>
      <c r="D17">
        <v>-107374182</v>
      </c>
      <c r="E17" s="1">
        <v>44998.496393344911</v>
      </c>
      <c r="G17">
        <v>54</v>
      </c>
      <c r="H17">
        <v>-106</v>
      </c>
      <c r="I17">
        <v>-107374182</v>
      </c>
      <c r="J17">
        <v>-107374182</v>
      </c>
      <c r="K17" s="1">
        <v>44998.504810196762</v>
      </c>
      <c r="M17">
        <v>184</v>
      </c>
      <c r="N17" s="4">
        <v>-61</v>
      </c>
      <c r="O17">
        <v>-107374182</v>
      </c>
      <c r="P17">
        <v>-107374182</v>
      </c>
      <c r="Q17" s="1">
        <v>44998.508998738427</v>
      </c>
      <c r="S17" s="4"/>
    </row>
    <row r="18" spans="1:23" x14ac:dyDescent="0.25">
      <c r="A18">
        <v>360</v>
      </c>
      <c r="B18">
        <v>-92</v>
      </c>
      <c r="C18">
        <v>-107374182</v>
      </c>
      <c r="D18">
        <v>-107374182</v>
      </c>
      <c r="E18" s="1">
        <v>44998.496394988426</v>
      </c>
      <c r="G18">
        <v>54</v>
      </c>
      <c r="H18">
        <v>-105</v>
      </c>
      <c r="I18">
        <v>-107374182</v>
      </c>
      <c r="J18">
        <v>-107374182</v>
      </c>
      <c r="K18" s="1">
        <v>44998.504812569445</v>
      </c>
      <c r="M18">
        <v>176</v>
      </c>
      <c r="N18" s="4">
        <v>-61</v>
      </c>
      <c r="O18">
        <v>-107374182</v>
      </c>
      <c r="P18">
        <v>-107374182</v>
      </c>
      <c r="Q18" s="1">
        <v>44998.5090006713</v>
      </c>
      <c r="S18" s="4"/>
    </row>
    <row r="19" spans="1:23" x14ac:dyDescent="0.25">
      <c r="A19">
        <v>361</v>
      </c>
      <c r="B19">
        <v>-91</v>
      </c>
      <c r="C19">
        <v>-107374182</v>
      </c>
      <c r="D19">
        <v>-107374182</v>
      </c>
      <c r="E19" s="1">
        <v>44998.496396828705</v>
      </c>
      <c r="G19">
        <v>54</v>
      </c>
      <c r="H19">
        <v>-103</v>
      </c>
      <c r="I19">
        <v>-107374182</v>
      </c>
      <c r="J19">
        <v>-107374182</v>
      </c>
      <c r="K19" s="1">
        <v>44998.504814872686</v>
      </c>
      <c r="M19">
        <v>180</v>
      </c>
      <c r="N19" s="4">
        <v>-61</v>
      </c>
      <c r="O19">
        <v>-107374182</v>
      </c>
      <c r="P19">
        <v>-107374182</v>
      </c>
      <c r="Q19" s="1">
        <v>44998.509002476851</v>
      </c>
      <c r="S19" s="4"/>
    </row>
    <row r="20" spans="1:23" x14ac:dyDescent="0.25">
      <c r="A20">
        <v>345</v>
      </c>
      <c r="B20">
        <v>-90</v>
      </c>
      <c r="C20">
        <v>-107374182</v>
      </c>
      <c r="D20">
        <v>-107374182</v>
      </c>
      <c r="E20" s="1">
        <v>44998.49639847222</v>
      </c>
      <c r="G20">
        <v>54</v>
      </c>
      <c r="H20">
        <v>-104</v>
      </c>
      <c r="I20">
        <v>-107374182</v>
      </c>
      <c r="J20">
        <v>-107374182</v>
      </c>
      <c r="K20" s="1">
        <v>44998.504817118053</v>
      </c>
      <c r="M20">
        <v>183</v>
      </c>
      <c r="N20" s="4">
        <v>-60</v>
      </c>
      <c r="O20">
        <v>-107374182</v>
      </c>
      <c r="P20">
        <v>-107374182</v>
      </c>
      <c r="Q20" s="1">
        <v>44998.509004328705</v>
      </c>
      <c r="S20" s="4"/>
    </row>
    <row r="21" spans="1:23" x14ac:dyDescent="0.25">
      <c r="A21">
        <v>358</v>
      </c>
      <c r="B21">
        <v>-90</v>
      </c>
      <c r="C21">
        <v>-107374182</v>
      </c>
      <c r="D21">
        <v>-107374182</v>
      </c>
      <c r="E21" s="1">
        <v>44998.496400266202</v>
      </c>
      <c r="G21">
        <v>54</v>
      </c>
      <c r="H21">
        <v>-103</v>
      </c>
      <c r="I21">
        <v>-107374182</v>
      </c>
      <c r="J21">
        <v>-107374182</v>
      </c>
      <c r="K21" s="1">
        <v>44998.504819305555</v>
      </c>
      <c r="M21">
        <v>184</v>
      </c>
      <c r="N21" s="4">
        <v>-61</v>
      </c>
      <c r="O21">
        <v>-107374182</v>
      </c>
      <c r="P21">
        <v>-107374182</v>
      </c>
      <c r="Q21" s="1">
        <v>44998.509006087967</v>
      </c>
      <c r="S21" s="4"/>
    </row>
    <row r="22" spans="1:23" x14ac:dyDescent="0.25">
      <c r="A22">
        <v>363</v>
      </c>
      <c r="B22">
        <v>-89</v>
      </c>
      <c r="C22">
        <v>-107374182</v>
      </c>
      <c r="D22">
        <v>-107374182</v>
      </c>
      <c r="E22" s="1">
        <v>44998.496402291668</v>
      </c>
      <c r="G22">
        <v>54</v>
      </c>
      <c r="H22">
        <v>-104</v>
      </c>
      <c r="I22">
        <v>-107374182</v>
      </c>
      <c r="J22">
        <v>-107374182</v>
      </c>
      <c r="K22" s="1">
        <v>44998.504821539354</v>
      </c>
      <c r="M22">
        <v>183</v>
      </c>
      <c r="N22" s="4">
        <v>-60</v>
      </c>
      <c r="O22">
        <v>-107374182</v>
      </c>
      <c r="P22">
        <v>-107374182</v>
      </c>
      <c r="Q22" s="1">
        <v>44998.509007905093</v>
      </c>
      <c r="S22" s="4"/>
    </row>
    <row r="23" spans="1:23" x14ac:dyDescent="0.25">
      <c r="A23">
        <v>362</v>
      </c>
      <c r="B23">
        <v>-90</v>
      </c>
      <c r="C23">
        <v>-107374182</v>
      </c>
      <c r="D23">
        <v>-107374182</v>
      </c>
      <c r="E23" s="1">
        <v>44998.496404120371</v>
      </c>
      <c r="G23">
        <v>54</v>
      </c>
      <c r="H23">
        <v>-102</v>
      </c>
      <c r="I23">
        <v>-107374182</v>
      </c>
      <c r="J23">
        <v>-107374182</v>
      </c>
      <c r="K23" s="1">
        <v>44998.504823981479</v>
      </c>
      <c r="M23">
        <v>177</v>
      </c>
      <c r="N23" s="4">
        <v>-62</v>
      </c>
      <c r="O23">
        <v>-107374182</v>
      </c>
      <c r="P23">
        <v>-107374182</v>
      </c>
      <c r="Q23" s="1">
        <v>44998.509009930553</v>
      </c>
    </row>
    <row r="24" spans="1:23" x14ac:dyDescent="0.25">
      <c r="A24">
        <v>362</v>
      </c>
      <c r="B24">
        <v>-89</v>
      </c>
      <c r="C24">
        <v>-107374182</v>
      </c>
      <c r="D24">
        <v>-107374182</v>
      </c>
      <c r="E24" s="1">
        <v>44998.496405810183</v>
      </c>
      <c r="G24">
        <v>54</v>
      </c>
      <c r="H24">
        <v>-101</v>
      </c>
      <c r="I24">
        <v>-107374182</v>
      </c>
      <c r="J24">
        <v>-107374182</v>
      </c>
      <c r="K24" s="1">
        <v>44998.504825856478</v>
      </c>
      <c r="M24">
        <v>184</v>
      </c>
      <c r="N24" s="4">
        <v>-60</v>
      </c>
      <c r="O24">
        <v>-107374182</v>
      </c>
      <c r="P24">
        <v>-107374182</v>
      </c>
      <c r="Q24" s="1">
        <v>44998.509011747687</v>
      </c>
      <c r="S24" s="12">
        <f t="shared" ref="S24" si="5">AVERAGE(N23:N32)</f>
        <v>-61.3</v>
      </c>
      <c r="T24" s="13">
        <f t="shared" ref="T24" si="6">_xlfn.STDEV.P(N23:N31)</f>
        <v>0.68493488921877521</v>
      </c>
      <c r="U24" s="8">
        <f t="shared" ref="U24" si="7">$S24-3*T24</f>
        <v>-63.354804667656325</v>
      </c>
      <c r="V24" s="9">
        <f t="shared" ref="V24" si="8">$S24</f>
        <v>-61.3</v>
      </c>
      <c r="W24" s="10">
        <f t="shared" ref="W24" si="9">$S24+3*T24</f>
        <v>-59.24519533234367</v>
      </c>
    </row>
    <row r="25" spans="1:23" x14ac:dyDescent="0.25">
      <c r="A25">
        <v>362</v>
      </c>
      <c r="B25">
        <v>-89</v>
      </c>
      <c r="C25">
        <v>-107374182</v>
      </c>
      <c r="D25">
        <v>-107374182</v>
      </c>
      <c r="E25" s="1">
        <v>44998.496407615741</v>
      </c>
      <c r="G25">
        <v>139</v>
      </c>
      <c r="H25">
        <v>-100</v>
      </c>
      <c r="I25">
        <v>-107374182</v>
      </c>
      <c r="J25">
        <v>-107374182</v>
      </c>
      <c r="K25" s="1">
        <v>44998.504828391204</v>
      </c>
      <c r="M25">
        <v>180</v>
      </c>
      <c r="N25" s="4">
        <v>-61</v>
      </c>
      <c r="O25">
        <v>-107374182</v>
      </c>
      <c r="P25">
        <v>-107374182</v>
      </c>
      <c r="Q25" s="1">
        <v>44998.509013587965</v>
      </c>
      <c r="S25" s="4"/>
    </row>
    <row r="26" spans="1:23" x14ac:dyDescent="0.25">
      <c r="A26">
        <v>360</v>
      </c>
      <c r="B26">
        <v>-90</v>
      </c>
      <c r="C26">
        <v>-107374182</v>
      </c>
      <c r="D26">
        <v>-107374182</v>
      </c>
      <c r="E26" s="1">
        <v>44998.496409444444</v>
      </c>
      <c r="G26">
        <v>8</v>
      </c>
      <c r="H26">
        <v>-97</v>
      </c>
      <c r="I26">
        <v>-107374182</v>
      </c>
      <c r="J26">
        <v>-107374182</v>
      </c>
      <c r="K26" s="1">
        <v>44998.504830682868</v>
      </c>
      <c r="M26">
        <v>183</v>
      </c>
      <c r="N26" s="4">
        <v>-62</v>
      </c>
      <c r="O26">
        <v>-107374182</v>
      </c>
      <c r="P26">
        <v>-107374182</v>
      </c>
      <c r="Q26" s="1">
        <v>44998.509015578704</v>
      </c>
      <c r="S26" s="4"/>
    </row>
    <row r="27" spans="1:23" x14ac:dyDescent="0.25">
      <c r="A27">
        <v>363</v>
      </c>
      <c r="B27">
        <v>-91</v>
      </c>
      <c r="C27">
        <v>-107374182</v>
      </c>
      <c r="D27">
        <v>-107374182</v>
      </c>
      <c r="E27" s="1">
        <v>44998.496411250002</v>
      </c>
      <c r="G27">
        <v>193</v>
      </c>
      <c r="H27">
        <v>-98</v>
      </c>
      <c r="I27">
        <v>-107374182</v>
      </c>
      <c r="J27">
        <v>-107374182</v>
      </c>
      <c r="K27" s="1">
        <v>44998.504832916668</v>
      </c>
      <c r="M27">
        <v>182</v>
      </c>
      <c r="N27" s="4">
        <v>-62</v>
      </c>
      <c r="O27">
        <v>-107374182</v>
      </c>
      <c r="P27">
        <v>-107374182</v>
      </c>
      <c r="Q27" s="1">
        <v>44998.509017442128</v>
      </c>
      <c r="S27" s="4"/>
    </row>
    <row r="28" spans="1:23" x14ac:dyDescent="0.25">
      <c r="A28">
        <v>362</v>
      </c>
      <c r="B28">
        <v>-92</v>
      </c>
      <c r="C28">
        <v>-107374182</v>
      </c>
      <c r="D28">
        <v>-107374182</v>
      </c>
      <c r="E28" s="1">
        <v>44998.496413229164</v>
      </c>
      <c r="G28">
        <v>209</v>
      </c>
      <c r="H28">
        <v>-95</v>
      </c>
      <c r="I28">
        <v>-107374182</v>
      </c>
      <c r="J28">
        <v>-107374182</v>
      </c>
      <c r="K28" s="1">
        <v>44998.504834953703</v>
      </c>
      <c r="M28">
        <v>177</v>
      </c>
      <c r="N28" s="4">
        <v>-62</v>
      </c>
      <c r="O28">
        <v>-107374182</v>
      </c>
      <c r="P28">
        <v>-107374182</v>
      </c>
      <c r="Q28" s="1">
        <v>44998.509019224533</v>
      </c>
      <c r="S28" s="4"/>
    </row>
    <row r="29" spans="1:23" x14ac:dyDescent="0.25">
      <c r="A29">
        <v>362</v>
      </c>
      <c r="B29">
        <v>-92</v>
      </c>
      <c r="C29">
        <v>-107374182</v>
      </c>
      <c r="D29">
        <v>-107374182</v>
      </c>
      <c r="E29" s="1">
        <v>44998.49641521991</v>
      </c>
      <c r="G29">
        <v>427</v>
      </c>
      <c r="H29">
        <v>-96</v>
      </c>
      <c r="I29">
        <v>-107374182</v>
      </c>
      <c r="J29">
        <v>-107374182</v>
      </c>
      <c r="K29" s="1">
        <v>44998.504836956017</v>
      </c>
      <c r="M29">
        <v>180</v>
      </c>
      <c r="N29" s="4">
        <v>-61</v>
      </c>
      <c r="O29">
        <v>-107374182</v>
      </c>
      <c r="P29">
        <v>-107374182</v>
      </c>
      <c r="Q29" s="1">
        <v>44998.509021030091</v>
      </c>
      <c r="S29" s="4"/>
    </row>
    <row r="30" spans="1:23" x14ac:dyDescent="0.25">
      <c r="A30">
        <v>361</v>
      </c>
      <c r="B30">
        <v>-94</v>
      </c>
      <c r="C30">
        <v>-107374182</v>
      </c>
      <c r="D30">
        <v>-107374182</v>
      </c>
      <c r="E30" s="1">
        <v>44998.496417210648</v>
      </c>
      <c r="G30">
        <v>430</v>
      </c>
      <c r="H30">
        <v>-94</v>
      </c>
      <c r="I30">
        <v>-107374182</v>
      </c>
      <c r="J30">
        <v>-107374182</v>
      </c>
      <c r="K30" s="1">
        <v>44998.504838923611</v>
      </c>
      <c r="M30">
        <v>181</v>
      </c>
      <c r="N30" s="4">
        <v>-62</v>
      </c>
      <c r="O30">
        <v>-107374182</v>
      </c>
      <c r="P30">
        <v>-107374182</v>
      </c>
      <c r="Q30" s="1">
        <v>44998.509022986109</v>
      </c>
      <c r="S30" s="4"/>
    </row>
    <row r="31" spans="1:23" x14ac:dyDescent="0.25">
      <c r="A31">
        <v>361</v>
      </c>
      <c r="B31">
        <v>-93</v>
      </c>
      <c r="C31">
        <v>-107374182</v>
      </c>
      <c r="D31">
        <v>-107374182</v>
      </c>
      <c r="E31" s="1">
        <v>44998.496419189818</v>
      </c>
      <c r="G31">
        <v>428</v>
      </c>
      <c r="H31">
        <v>-93</v>
      </c>
      <c r="I31">
        <v>-107374182</v>
      </c>
      <c r="J31">
        <v>-107374182</v>
      </c>
      <c r="K31" s="1">
        <v>44998.504841226852</v>
      </c>
      <c r="M31">
        <v>182</v>
      </c>
      <c r="N31" s="4">
        <v>-61</v>
      </c>
      <c r="O31">
        <v>-107374182</v>
      </c>
      <c r="P31">
        <v>-107374182</v>
      </c>
      <c r="Q31" s="1">
        <v>44998.509024780091</v>
      </c>
      <c r="S31" s="4"/>
    </row>
    <row r="32" spans="1:23" x14ac:dyDescent="0.25">
      <c r="A32">
        <v>341</v>
      </c>
      <c r="B32">
        <v>-97</v>
      </c>
      <c r="C32">
        <v>-107374182</v>
      </c>
      <c r="D32">
        <v>-107374182</v>
      </c>
      <c r="E32" s="1">
        <v>44998.49642103009</v>
      </c>
      <c r="G32">
        <v>424</v>
      </c>
      <c r="H32">
        <v>-91</v>
      </c>
      <c r="I32">
        <v>-107374182</v>
      </c>
      <c r="J32">
        <v>-107374182</v>
      </c>
      <c r="K32" s="1">
        <v>44998.504843414354</v>
      </c>
      <c r="M32">
        <v>181</v>
      </c>
      <c r="N32" s="4">
        <v>-60</v>
      </c>
      <c r="O32">
        <v>-107374182</v>
      </c>
      <c r="P32">
        <v>-107374182</v>
      </c>
      <c r="Q32" s="1">
        <v>44998.509026608794</v>
      </c>
      <c r="S32" s="4"/>
    </row>
    <row r="33" spans="1:23" x14ac:dyDescent="0.25">
      <c r="A33">
        <v>355</v>
      </c>
      <c r="B33">
        <v>-98</v>
      </c>
      <c r="C33">
        <v>-107374182</v>
      </c>
      <c r="D33">
        <v>-107374182</v>
      </c>
      <c r="E33" s="1">
        <v>44998.496422986114</v>
      </c>
      <c r="G33">
        <v>431</v>
      </c>
      <c r="H33">
        <v>-91</v>
      </c>
      <c r="I33">
        <v>-107374182</v>
      </c>
      <c r="J33">
        <v>-107374182</v>
      </c>
      <c r="K33" s="1">
        <v>44998.504845578704</v>
      </c>
      <c r="M33">
        <v>176</v>
      </c>
      <c r="N33" s="4">
        <v>-62</v>
      </c>
      <c r="O33">
        <v>-107374182</v>
      </c>
      <c r="P33">
        <v>-107374182</v>
      </c>
      <c r="Q33" s="1">
        <v>44998.509028611108</v>
      </c>
    </row>
    <row r="34" spans="1:23" x14ac:dyDescent="0.25">
      <c r="A34">
        <v>327</v>
      </c>
      <c r="B34">
        <v>-100</v>
      </c>
      <c r="C34">
        <v>-107374182</v>
      </c>
      <c r="D34">
        <v>-107374182</v>
      </c>
      <c r="E34" s="1">
        <v>44998.496424814817</v>
      </c>
      <c r="G34">
        <v>430</v>
      </c>
      <c r="H34">
        <v>-89</v>
      </c>
      <c r="I34">
        <v>-107374182</v>
      </c>
      <c r="J34">
        <v>-107374182</v>
      </c>
      <c r="K34" s="1">
        <v>44998.504847523145</v>
      </c>
      <c r="M34">
        <v>182</v>
      </c>
      <c r="N34" s="4">
        <v>-62</v>
      </c>
      <c r="O34">
        <v>-107374182</v>
      </c>
      <c r="P34">
        <v>-107374182</v>
      </c>
      <c r="Q34" s="1">
        <v>44998.509030381945</v>
      </c>
      <c r="S34" s="12">
        <f t="shared" ref="S34" si="10">AVERAGE(N33:N42)</f>
        <v>-61.2</v>
      </c>
      <c r="T34" s="13">
        <f t="shared" ref="T34" si="11">_xlfn.STDEV.P(N33:N41)</f>
        <v>0.66666666666666663</v>
      </c>
      <c r="U34" s="8">
        <f t="shared" ref="U34" si="12">$S34-3*T34</f>
        <v>-63.2</v>
      </c>
      <c r="V34" s="9">
        <f t="shared" ref="V34" si="13">$S34</f>
        <v>-61.2</v>
      </c>
      <c r="W34" s="10">
        <f t="shared" ref="W34" si="14">$S34+3*T34</f>
        <v>-59.2</v>
      </c>
    </row>
    <row r="35" spans="1:23" x14ac:dyDescent="0.25">
      <c r="A35">
        <v>312</v>
      </c>
      <c r="B35">
        <v>-98</v>
      </c>
      <c r="C35">
        <v>-107374182</v>
      </c>
      <c r="D35">
        <v>-107374182</v>
      </c>
      <c r="E35" s="1">
        <v>44998.496426631944</v>
      </c>
      <c r="G35">
        <v>431</v>
      </c>
      <c r="H35">
        <v>-89</v>
      </c>
      <c r="I35">
        <v>-107374182</v>
      </c>
      <c r="J35">
        <v>-107374182</v>
      </c>
      <c r="K35" s="1">
        <v>44998.504849618053</v>
      </c>
      <c r="M35">
        <v>181</v>
      </c>
      <c r="N35" s="4">
        <v>-62</v>
      </c>
      <c r="O35">
        <v>-107374182</v>
      </c>
      <c r="P35">
        <v>-107374182</v>
      </c>
      <c r="Q35" s="1">
        <v>44998.509032256945</v>
      </c>
      <c r="S35" s="4"/>
    </row>
    <row r="36" spans="1:23" x14ac:dyDescent="0.25">
      <c r="A36">
        <v>299</v>
      </c>
      <c r="B36">
        <v>-101</v>
      </c>
      <c r="C36">
        <v>-107374182</v>
      </c>
      <c r="D36">
        <v>-107374182</v>
      </c>
      <c r="E36" s="1">
        <v>44998.496428460647</v>
      </c>
      <c r="G36">
        <v>429</v>
      </c>
      <c r="H36">
        <v>-89</v>
      </c>
      <c r="I36">
        <v>-107374182</v>
      </c>
      <c r="J36">
        <v>-107374182</v>
      </c>
      <c r="K36" s="1">
        <v>44998.504851701386</v>
      </c>
      <c r="M36">
        <v>177</v>
      </c>
      <c r="N36" s="4">
        <v>-60</v>
      </c>
      <c r="O36">
        <v>-107374182</v>
      </c>
      <c r="P36">
        <v>-107374182</v>
      </c>
      <c r="Q36" s="1">
        <v>44998.509034027775</v>
      </c>
      <c r="S36" s="4"/>
    </row>
    <row r="37" spans="1:23" x14ac:dyDescent="0.25">
      <c r="A37">
        <v>299</v>
      </c>
      <c r="B37">
        <v>-101</v>
      </c>
      <c r="C37">
        <v>-107374182</v>
      </c>
      <c r="D37">
        <v>-107374182</v>
      </c>
      <c r="E37" s="1">
        <v>44998.496430312502</v>
      </c>
      <c r="G37">
        <v>430</v>
      </c>
      <c r="H37">
        <v>-89</v>
      </c>
      <c r="I37">
        <v>-107374182</v>
      </c>
      <c r="J37">
        <v>-107374182</v>
      </c>
      <c r="K37" s="1">
        <v>44998.504854178238</v>
      </c>
      <c r="M37">
        <v>182</v>
      </c>
      <c r="N37" s="4">
        <v>-62</v>
      </c>
      <c r="O37">
        <v>-107374182</v>
      </c>
      <c r="P37">
        <v>-107374182</v>
      </c>
      <c r="Q37" s="1">
        <v>44998.509035891206</v>
      </c>
      <c r="S37" s="4"/>
    </row>
    <row r="38" spans="1:23" x14ac:dyDescent="0.25">
      <c r="A38">
        <v>140</v>
      </c>
      <c r="B38">
        <v>-101</v>
      </c>
      <c r="C38">
        <v>-107374182</v>
      </c>
      <c r="D38">
        <v>-107374182</v>
      </c>
      <c r="E38" s="1">
        <v>44998.496432071763</v>
      </c>
      <c r="G38">
        <v>426</v>
      </c>
      <c r="H38">
        <v>-91</v>
      </c>
      <c r="I38">
        <v>-107374182</v>
      </c>
      <c r="J38">
        <v>-107374182</v>
      </c>
      <c r="K38" s="1">
        <v>44998.504856493055</v>
      </c>
      <c r="M38">
        <v>176</v>
      </c>
      <c r="N38" s="4">
        <v>-61</v>
      </c>
      <c r="O38">
        <v>-107374182</v>
      </c>
      <c r="P38">
        <v>-107374182</v>
      </c>
      <c r="Q38" s="1">
        <v>44998.509037638891</v>
      </c>
      <c r="S38" s="4"/>
    </row>
    <row r="39" spans="1:23" x14ac:dyDescent="0.25">
      <c r="A39">
        <v>140</v>
      </c>
      <c r="B39">
        <v>-101</v>
      </c>
      <c r="C39">
        <v>-107374182</v>
      </c>
      <c r="D39">
        <v>-107374182</v>
      </c>
      <c r="E39" s="1">
        <v>44998.496433842593</v>
      </c>
      <c r="G39">
        <v>427</v>
      </c>
      <c r="H39">
        <v>-91</v>
      </c>
      <c r="I39">
        <v>-107374182</v>
      </c>
      <c r="J39">
        <v>-107374182</v>
      </c>
      <c r="K39" s="1">
        <v>44998.504858437504</v>
      </c>
      <c r="M39">
        <v>181</v>
      </c>
      <c r="N39" s="4">
        <v>-61</v>
      </c>
      <c r="O39">
        <v>-107374182</v>
      </c>
      <c r="P39">
        <v>-107374182</v>
      </c>
      <c r="Q39" s="1">
        <v>44998.509039641205</v>
      </c>
      <c r="S39" s="4"/>
    </row>
    <row r="40" spans="1:23" x14ac:dyDescent="0.25">
      <c r="A40">
        <v>140</v>
      </c>
      <c r="B40">
        <v>-102</v>
      </c>
      <c r="C40">
        <v>-107374182</v>
      </c>
      <c r="D40">
        <v>-107374182</v>
      </c>
      <c r="E40" s="1">
        <v>44998.496435671295</v>
      </c>
      <c r="G40">
        <v>422</v>
      </c>
      <c r="H40">
        <v>-92</v>
      </c>
      <c r="I40">
        <v>-107374182</v>
      </c>
      <c r="J40">
        <v>-107374182</v>
      </c>
      <c r="K40" s="1">
        <v>44998.504860312503</v>
      </c>
      <c r="M40">
        <v>177</v>
      </c>
      <c r="N40" s="4">
        <v>-61</v>
      </c>
      <c r="O40">
        <v>-107374182</v>
      </c>
      <c r="P40">
        <v>-107374182</v>
      </c>
      <c r="Q40" s="1">
        <v>44998.509041296296</v>
      </c>
      <c r="S40" s="4"/>
    </row>
    <row r="41" spans="1:23" x14ac:dyDescent="0.25">
      <c r="A41">
        <v>140</v>
      </c>
      <c r="B41">
        <v>-102</v>
      </c>
      <c r="C41">
        <v>-107374182</v>
      </c>
      <c r="D41">
        <v>-107374182</v>
      </c>
      <c r="E41" s="1">
        <v>44998.496437534719</v>
      </c>
      <c r="G41">
        <v>427</v>
      </c>
      <c r="H41">
        <v>-92</v>
      </c>
      <c r="I41">
        <v>-107374182</v>
      </c>
      <c r="J41">
        <v>-107374182</v>
      </c>
      <c r="K41" s="1">
        <v>44998.504862361115</v>
      </c>
      <c r="M41">
        <v>181</v>
      </c>
      <c r="N41" s="4">
        <v>-61</v>
      </c>
      <c r="O41">
        <v>-107374182</v>
      </c>
      <c r="P41">
        <v>-107374182</v>
      </c>
      <c r="Q41" s="1">
        <v>44998.509043090278</v>
      </c>
      <c r="S41" s="4"/>
    </row>
    <row r="42" spans="1:23" x14ac:dyDescent="0.25">
      <c r="A42">
        <v>140</v>
      </c>
      <c r="B42">
        <v>-103</v>
      </c>
      <c r="C42">
        <v>-107374182</v>
      </c>
      <c r="D42">
        <v>-107374182</v>
      </c>
      <c r="E42" s="1">
        <v>44998.496439351853</v>
      </c>
      <c r="G42">
        <v>427</v>
      </c>
      <c r="H42">
        <v>-96</v>
      </c>
      <c r="I42">
        <v>-107374182</v>
      </c>
      <c r="J42">
        <v>-107374182</v>
      </c>
      <c r="K42" s="1">
        <v>44998.504864537033</v>
      </c>
      <c r="M42">
        <v>180</v>
      </c>
      <c r="N42" s="4">
        <v>-60</v>
      </c>
      <c r="O42">
        <v>-107374182</v>
      </c>
      <c r="P42">
        <v>-107374182</v>
      </c>
      <c r="Q42" s="1">
        <v>44998.509044895836</v>
      </c>
      <c r="S42" s="4"/>
    </row>
    <row r="43" spans="1:23" x14ac:dyDescent="0.25">
      <c r="A43">
        <v>140</v>
      </c>
      <c r="B43">
        <v>-103</v>
      </c>
      <c r="C43">
        <v>-107374182</v>
      </c>
      <c r="D43">
        <v>-107374182</v>
      </c>
      <c r="E43" s="1">
        <v>44998.496441157411</v>
      </c>
      <c r="G43">
        <v>423</v>
      </c>
      <c r="H43">
        <v>-94</v>
      </c>
      <c r="I43">
        <v>-107374182</v>
      </c>
      <c r="J43">
        <v>-107374182</v>
      </c>
      <c r="K43" s="1">
        <v>44998.504866817129</v>
      </c>
      <c r="M43">
        <v>181</v>
      </c>
      <c r="N43" s="4">
        <v>-62</v>
      </c>
      <c r="O43">
        <v>-107374182</v>
      </c>
      <c r="P43">
        <v>-107374182</v>
      </c>
      <c r="Q43" s="1">
        <v>44998.509046898151</v>
      </c>
    </row>
    <row r="44" spans="1:23" x14ac:dyDescent="0.25">
      <c r="A44">
        <v>140</v>
      </c>
      <c r="B44">
        <v>-103</v>
      </c>
      <c r="C44">
        <v>-107374182</v>
      </c>
      <c r="D44">
        <v>-107374182</v>
      </c>
      <c r="E44" s="1">
        <v>44998.496443101852</v>
      </c>
      <c r="G44">
        <v>413</v>
      </c>
      <c r="H44">
        <v>-97</v>
      </c>
      <c r="I44">
        <v>-107374182</v>
      </c>
      <c r="J44">
        <v>-107374182</v>
      </c>
      <c r="K44" s="1">
        <v>44998.504868842596</v>
      </c>
      <c r="M44">
        <v>177</v>
      </c>
      <c r="N44" s="4">
        <v>-61</v>
      </c>
      <c r="O44">
        <v>-107374182</v>
      </c>
      <c r="P44">
        <v>-107374182</v>
      </c>
      <c r="Q44" s="1">
        <v>44998.509048854168</v>
      </c>
      <c r="S44" s="12">
        <f t="shared" ref="S44" si="15">AVERAGE(N43:N52)</f>
        <v>-61.2</v>
      </c>
      <c r="T44" s="13">
        <f t="shared" ref="T44" si="16">_xlfn.STDEV.P(N43:N51)</f>
        <v>0.66666666666666663</v>
      </c>
      <c r="U44" s="8">
        <f t="shared" ref="U44" si="17">$S44-3*T44</f>
        <v>-63.2</v>
      </c>
      <c r="V44" s="9">
        <f t="shared" ref="V44" si="18">$S44</f>
        <v>-61.2</v>
      </c>
      <c r="W44" s="10">
        <f t="shared" ref="W44" si="19">$S44+3*T44</f>
        <v>-59.2</v>
      </c>
    </row>
    <row r="45" spans="1:23" x14ac:dyDescent="0.25">
      <c r="A45">
        <v>140</v>
      </c>
      <c r="B45">
        <v>-103</v>
      </c>
      <c r="C45">
        <v>-107374182</v>
      </c>
      <c r="D45">
        <v>-107374182</v>
      </c>
      <c r="E45" s="1">
        <v>44998.496444942131</v>
      </c>
      <c r="G45">
        <v>411</v>
      </c>
      <c r="H45">
        <v>-98</v>
      </c>
      <c r="I45">
        <v>-107374182</v>
      </c>
      <c r="J45">
        <v>-107374182</v>
      </c>
      <c r="K45" s="1">
        <v>44998.504871168981</v>
      </c>
      <c r="M45">
        <v>180</v>
      </c>
      <c r="N45" s="4">
        <v>-62</v>
      </c>
      <c r="O45">
        <v>-107374182</v>
      </c>
      <c r="P45">
        <v>-107374182</v>
      </c>
      <c r="Q45" s="1">
        <v>44998.509050671295</v>
      </c>
      <c r="S45" s="4"/>
    </row>
    <row r="46" spans="1:23" x14ac:dyDescent="0.25">
      <c r="A46">
        <v>140</v>
      </c>
      <c r="B46">
        <v>-103</v>
      </c>
      <c r="C46">
        <v>-107374182</v>
      </c>
      <c r="D46">
        <v>-107374182</v>
      </c>
      <c r="E46" s="1">
        <v>44998.496446736113</v>
      </c>
      <c r="G46">
        <v>336</v>
      </c>
      <c r="H46">
        <v>-98</v>
      </c>
      <c r="I46">
        <v>-107374182</v>
      </c>
      <c r="J46">
        <v>-107374182</v>
      </c>
      <c r="K46" s="1">
        <v>44998.504873240738</v>
      </c>
      <c r="M46">
        <v>178</v>
      </c>
      <c r="N46" s="4">
        <v>-61</v>
      </c>
      <c r="O46">
        <v>-107374182</v>
      </c>
      <c r="P46">
        <v>-107374182</v>
      </c>
      <c r="Q46" s="1">
        <v>44998.509052696762</v>
      </c>
      <c r="S46" s="4"/>
    </row>
    <row r="47" spans="1:23" x14ac:dyDescent="0.25">
      <c r="A47">
        <v>140</v>
      </c>
      <c r="B47">
        <v>-103</v>
      </c>
      <c r="C47">
        <v>-107374182</v>
      </c>
      <c r="D47">
        <v>-107374182</v>
      </c>
      <c r="E47" s="1">
        <v>44998.496448541664</v>
      </c>
      <c r="G47">
        <v>243</v>
      </c>
      <c r="H47">
        <v>-98</v>
      </c>
      <c r="I47">
        <v>-107374182</v>
      </c>
      <c r="J47">
        <v>-107374182</v>
      </c>
      <c r="K47" s="1">
        <v>44998.504875092593</v>
      </c>
      <c r="M47">
        <v>180</v>
      </c>
      <c r="N47" s="4">
        <v>-62</v>
      </c>
      <c r="O47">
        <v>-107374182</v>
      </c>
      <c r="P47">
        <v>-107374182</v>
      </c>
      <c r="Q47" s="1">
        <v>44998.509054652779</v>
      </c>
      <c r="S47" s="4"/>
    </row>
    <row r="48" spans="1:23" x14ac:dyDescent="0.25">
      <c r="A48">
        <v>140</v>
      </c>
      <c r="B48">
        <v>-103</v>
      </c>
      <c r="C48">
        <v>-107374182</v>
      </c>
      <c r="D48">
        <v>-107374182</v>
      </c>
      <c r="E48" s="1">
        <v>44998.496450405095</v>
      </c>
      <c r="G48">
        <v>243</v>
      </c>
      <c r="H48">
        <v>-100</v>
      </c>
      <c r="I48">
        <v>-107374182</v>
      </c>
      <c r="J48">
        <v>-107374182</v>
      </c>
      <c r="K48" s="1">
        <v>44998.504877268519</v>
      </c>
      <c r="M48">
        <v>178</v>
      </c>
      <c r="N48" s="4">
        <v>-61</v>
      </c>
      <c r="O48">
        <v>-107374182</v>
      </c>
      <c r="P48">
        <v>-107374182</v>
      </c>
      <c r="Q48" s="1">
        <v>44998.509056481482</v>
      </c>
      <c r="S48" s="4"/>
    </row>
    <row r="49" spans="1:23" x14ac:dyDescent="0.25">
      <c r="A49">
        <v>140</v>
      </c>
      <c r="B49">
        <v>-103</v>
      </c>
      <c r="C49">
        <v>-107374182</v>
      </c>
      <c r="D49">
        <v>-107374182</v>
      </c>
      <c r="E49" s="1">
        <v>44998.496452002313</v>
      </c>
      <c r="G49">
        <v>243</v>
      </c>
      <c r="H49">
        <v>-103</v>
      </c>
      <c r="I49">
        <v>-107374182</v>
      </c>
      <c r="J49">
        <v>-107374182</v>
      </c>
      <c r="K49" s="1">
        <v>44998.504879687498</v>
      </c>
      <c r="M49">
        <v>180</v>
      </c>
      <c r="N49" s="4">
        <v>-62</v>
      </c>
      <c r="O49">
        <v>-107374182</v>
      </c>
      <c r="P49">
        <v>-107374182</v>
      </c>
      <c r="Q49" s="1">
        <v>44998.509058437499</v>
      </c>
      <c r="S49" s="4"/>
    </row>
    <row r="50" spans="1:23" x14ac:dyDescent="0.25">
      <c r="A50">
        <v>140</v>
      </c>
      <c r="B50">
        <v>-103</v>
      </c>
      <c r="C50">
        <v>-107374182</v>
      </c>
      <c r="D50">
        <v>-107374182</v>
      </c>
      <c r="E50" s="1">
        <v>44998.496453796295</v>
      </c>
      <c r="G50">
        <v>243</v>
      </c>
      <c r="H50">
        <v>-102</v>
      </c>
      <c r="I50">
        <v>-107374182</v>
      </c>
      <c r="J50">
        <v>-107374182</v>
      </c>
      <c r="K50" s="1">
        <v>44998.504882002315</v>
      </c>
      <c r="M50">
        <v>179</v>
      </c>
      <c r="N50" s="4">
        <v>-60</v>
      </c>
      <c r="O50">
        <v>-107374182</v>
      </c>
      <c r="P50">
        <v>-107374182</v>
      </c>
      <c r="Q50" s="1">
        <v>44998.509060439814</v>
      </c>
      <c r="S50" s="4"/>
    </row>
    <row r="51" spans="1:23" x14ac:dyDescent="0.25">
      <c r="A51">
        <v>140</v>
      </c>
      <c r="B51">
        <v>-104</v>
      </c>
      <c r="C51">
        <v>-107374182</v>
      </c>
      <c r="D51">
        <v>-107374182</v>
      </c>
      <c r="E51" s="1">
        <v>44998.496455659719</v>
      </c>
      <c r="G51">
        <v>243</v>
      </c>
      <c r="H51">
        <v>-104</v>
      </c>
      <c r="I51">
        <v>-107374182</v>
      </c>
      <c r="J51">
        <v>-107374182</v>
      </c>
      <c r="K51" s="1">
        <v>44998.504884178241</v>
      </c>
      <c r="M51">
        <v>177</v>
      </c>
      <c r="N51" s="4">
        <v>-61</v>
      </c>
      <c r="O51">
        <v>-107374182</v>
      </c>
      <c r="P51">
        <v>-107374182</v>
      </c>
      <c r="Q51" s="1">
        <v>44998.50906222222</v>
      </c>
      <c r="S51" s="4"/>
    </row>
    <row r="52" spans="1:23" x14ac:dyDescent="0.25">
      <c r="A52">
        <v>140</v>
      </c>
      <c r="B52">
        <v>-104</v>
      </c>
      <c r="C52">
        <v>-107374182</v>
      </c>
      <c r="D52">
        <v>-107374182</v>
      </c>
      <c r="E52" s="1">
        <v>44998.496457476853</v>
      </c>
      <c r="G52">
        <v>243</v>
      </c>
      <c r="H52">
        <v>-104</v>
      </c>
      <c r="I52">
        <v>-107374182</v>
      </c>
      <c r="J52">
        <v>-107374182</v>
      </c>
      <c r="K52" s="1">
        <v>44998.504886296294</v>
      </c>
      <c r="M52">
        <v>173</v>
      </c>
      <c r="N52" s="4">
        <v>-60</v>
      </c>
      <c r="O52">
        <v>-107374182</v>
      </c>
      <c r="P52">
        <v>-107374182</v>
      </c>
      <c r="Q52" s="1">
        <v>44998.509064224534</v>
      </c>
      <c r="S52" s="4"/>
    </row>
    <row r="53" spans="1:23" x14ac:dyDescent="0.25">
      <c r="A53">
        <v>140</v>
      </c>
      <c r="B53">
        <v>-104</v>
      </c>
      <c r="C53">
        <v>-107374182</v>
      </c>
      <c r="D53">
        <v>-107374182</v>
      </c>
      <c r="E53" s="1">
        <v>44998.49645929398</v>
      </c>
      <c r="G53">
        <v>243</v>
      </c>
      <c r="H53">
        <v>-103</v>
      </c>
      <c r="I53">
        <v>-107374182</v>
      </c>
      <c r="J53">
        <v>-107374182</v>
      </c>
      <c r="K53" s="1">
        <v>44998.504888298608</v>
      </c>
      <c r="M53">
        <v>179</v>
      </c>
      <c r="N53" s="4">
        <v>-61</v>
      </c>
      <c r="O53">
        <v>-107374182</v>
      </c>
      <c r="P53">
        <v>-107374182</v>
      </c>
      <c r="Q53" s="1">
        <v>44998.509066006947</v>
      </c>
    </row>
    <row r="54" spans="1:23" x14ac:dyDescent="0.25">
      <c r="A54">
        <v>140</v>
      </c>
      <c r="B54">
        <v>-105</v>
      </c>
      <c r="C54">
        <v>-107374182</v>
      </c>
      <c r="D54">
        <v>-107374182</v>
      </c>
      <c r="E54" s="1">
        <v>44998.496461284725</v>
      </c>
      <c r="G54">
        <v>243</v>
      </c>
      <c r="H54">
        <v>-106</v>
      </c>
      <c r="I54">
        <v>-107374182</v>
      </c>
      <c r="J54">
        <v>-107374182</v>
      </c>
      <c r="K54" s="1">
        <v>44998.50489059028</v>
      </c>
      <c r="M54">
        <v>179</v>
      </c>
      <c r="N54" s="4">
        <v>-62</v>
      </c>
      <c r="O54">
        <v>-107374182</v>
      </c>
      <c r="P54">
        <v>-107374182</v>
      </c>
      <c r="Q54" s="1">
        <v>44998.50906783565</v>
      </c>
      <c r="S54" s="12">
        <f t="shared" ref="S54" si="20">AVERAGE(N53:N62)</f>
        <v>-61.2</v>
      </c>
      <c r="T54" s="13">
        <f t="shared" ref="T54" si="21">_xlfn.STDEV.P(N53:N61)</f>
        <v>0.94280904158206336</v>
      </c>
      <c r="U54" s="8">
        <f t="shared" ref="U54" si="22">$S54-3*T54</f>
        <v>-64.028427124746187</v>
      </c>
      <c r="V54" s="9">
        <f t="shared" ref="V54" si="23">$S54</f>
        <v>-61.2</v>
      </c>
      <c r="W54" s="10">
        <f t="shared" ref="W54" si="24">$S54+3*T54</f>
        <v>-58.371572875253811</v>
      </c>
    </row>
    <row r="55" spans="1:23" x14ac:dyDescent="0.25">
      <c r="A55">
        <v>140</v>
      </c>
      <c r="B55">
        <v>-103</v>
      </c>
      <c r="C55">
        <v>-107374182</v>
      </c>
      <c r="D55">
        <v>-107374182</v>
      </c>
      <c r="E55" s="1">
        <v>44998.496463113428</v>
      </c>
      <c r="G55">
        <v>243</v>
      </c>
      <c r="H55">
        <v>-105</v>
      </c>
      <c r="I55">
        <v>-107374182</v>
      </c>
      <c r="J55">
        <v>-107374182</v>
      </c>
      <c r="K55" s="1">
        <v>44998.504892627316</v>
      </c>
      <c r="M55">
        <v>180</v>
      </c>
      <c r="N55" s="4">
        <v>-62</v>
      </c>
      <c r="O55">
        <v>-107374182</v>
      </c>
      <c r="P55">
        <v>-107374182</v>
      </c>
      <c r="Q55" s="1">
        <v>44998.509069664353</v>
      </c>
      <c r="S55" s="4"/>
    </row>
    <row r="56" spans="1:23" x14ac:dyDescent="0.25">
      <c r="A56">
        <v>140</v>
      </c>
      <c r="B56">
        <v>-104</v>
      </c>
      <c r="C56">
        <v>-107374182</v>
      </c>
      <c r="D56">
        <v>-107374182</v>
      </c>
      <c r="E56" s="1">
        <v>44998.496464884258</v>
      </c>
      <c r="G56">
        <v>243</v>
      </c>
      <c r="H56">
        <v>-105</v>
      </c>
      <c r="I56">
        <v>-107374182</v>
      </c>
      <c r="J56">
        <v>-107374182</v>
      </c>
      <c r="K56" s="1">
        <v>44998.504894687503</v>
      </c>
      <c r="M56">
        <v>178</v>
      </c>
      <c r="N56" s="4">
        <v>-60</v>
      </c>
      <c r="O56">
        <v>-107374182</v>
      </c>
      <c r="P56">
        <v>-107374182</v>
      </c>
      <c r="Q56" s="1">
        <v>44998.509071655091</v>
      </c>
      <c r="S56" s="4"/>
    </row>
    <row r="57" spans="1:23" x14ac:dyDescent="0.25">
      <c r="A57">
        <v>140</v>
      </c>
      <c r="B57">
        <v>-103</v>
      </c>
      <c r="C57">
        <v>-107374182</v>
      </c>
      <c r="D57">
        <v>-107374182</v>
      </c>
      <c r="E57" s="1">
        <v>44998.496466712961</v>
      </c>
      <c r="G57">
        <v>243</v>
      </c>
      <c r="H57">
        <v>-105</v>
      </c>
      <c r="I57">
        <v>-107374182</v>
      </c>
      <c r="J57">
        <v>-107374182</v>
      </c>
      <c r="K57" s="1">
        <v>44998.504896840277</v>
      </c>
      <c r="M57">
        <v>167</v>
      </c>
      <c r="N57" s="4">
        <v>-60</v>
      </c>
      <c r="O57">
        <v>-107374182</v>
      </c>
      <c r="P57">
        <v>-107374182</v>
      </c>
      <c r="Q57" s="1">
        <v>44998.50907388889</v>
      </c>
      <c r="S57" s="4"/>
    </row>
    <row r="58" spans="1:23" x14ac:dyDescent="0.25">
      <c r="A58">
        <v>140</v>
      </c>
      <c r="B58">
        <v>-100</v>
      </c>
      <c r="C58">
        <v>-107374182</v>
      </c>
      <c r="D58">
        <v>-107374182</v>
      </c>
      <c r="E58" s="1">
        <v>44998.496468506943</v>
      </c>
      <c r="G58">
        <v>243</v>
      </c>
      <c r="H58">
        <v>-105</v>
      </c>
      <c r="I58">
        <v>-107374182</v>
      </c>
      <c r="J58">
        <v>-107374182</v>
      </c>
      <c r="K58" s="1">
        <v>44998.504899201391</v>
      </c>
      <c r="M58">
        <v>179</v>
      </c>
      <c r="N58" s="4">
        <v>-62</v>
      </c>
      <c r="O58">
        <v>-107374182</v>
      </c>
      <c r="P58">
        <v>-107374182</v>
      </c>
      <c r="Q58" s="1">
        <v>44998.509075717593</v>
      </c>
      <c r="S58" s="4"/>
    </row>
    <row r="59" spans="1:23" x14ac:dyDescent="0.25">
      <c r="A59">
        <v>150</v>
      </c>
      <c r="B59">
        <v>-99</v>
      </c>
      <c r="C59">
        <v>-107374182</v>
      </c>
      <c r="D59">
        <v>-107374182</v>
      </c>
      <c r="E59" s="1">
        <v>44998.496470347221</v>
      </c>
      <c r="G59">
        <v>243</v>
      </c>
      <c r="H59">
        <v>-104</v>
      </c>
      <c r="I59">
        <v>-107374182</v>
      </c>
      <c r="J59">
        <v>-107374182</v>
      </c>
      <c r="K59" s="1">
        <v>44998.50490162037</v>
      </c>
      <c r="M59">
        <v>178</v>
      </c>
      <c r="N59" s="4">
        <v>-62</v>
      </c>
      <c r="O59">
        <v>-107374182</v>
      </c>
      <c r="P59">
        <v>-107374182</v>
      </c>
      <c r="Q59" s="1">
        <v>44998.509077557872</v>
      </c>
      <c r="S59" s="4"/>
    </row>
    <row r="60" spans="1:23" x14ac:dyDescent="0.25">
      <c r="A60">
        <v>143</v>
      </c>
      <c r="B60">
        <v>-99</v>
      </c>
      <c r="C60">
        <v>-107374182</v>
      </c>
      <c r="D60">
        <v>-107374182</v>
      </c>
      <c r="E60" s="1">
        <v>44998.496472118059</v>
      </c>
      <c r="G60">
        <v>243</v>
      </c>
      <c r="H60">
        <v>-106</v>
      </c>
      <c r="I60">
        <v>-107374182</v>
      </c>
      <c r="J60">
        <v>-107374182</v>
      </c>
      <c r="K60" s="1">
        <v>44998.504903761575</v>
      </c>
      <c r="M60">
        <v>171</v>
      </c>
      <c r="N60" s="4">
        <v>-60</v>
      </c>
      <c r="O60">
        <v>-107374182</v>
      </c>
      <c r="P60">
        <v>-107374182</v>
      </c>
      <c r="Q60" s="1">
        <v>44998.509079571762</v>
      </c>
      <c r="S60" s="4"/>
    </row>
    <row r="61" spans="1:23" x14ac:dyDescent="0.25">
      <c r="A61">
        <v>170</v>
      </c>
      <c r="B61">
        <v>-97</v>
      </c>
      <c r="C61">
        <v>-107374182</v>
      </c>
      <c r="D61">
        <v>-107374182</v>
      </c>
      <c r="E61" s="1">
        <v>44998.496473900464</v>
      </c>
      <c r="G61">
        <v>243</v>
      </c>
      <c r="H61">
        <v>-104</v>
      </c>
      <c r="I61">
        <v>-107374182</v>
      </c>
      <c r="J61">
        <v>-107374182</v>
      </c>
      <c r="K61" s="1">
        <v>44998.504905983798</v>
      </c>
      <c r="M61">
        <v>178</v>
      </c>
      <c r="N61" s="4">
        <v>-60</v>
      </c>
      <c r="O61">
        <v>-107374182</v>
      </c>
      <c r="P61">
        <v>-107374182</v>
      </c>
      <c r="Q61" s="1">
        <v>44998.509081574077</v>
      </c>
      <c r="S61" s="4"/>
    </row>
    <row r="62" spans="1:23" x14ac:dyDescent="0.25">
      <c r="A62">
        <v>325</v>
      </c>
      <c r="B62">
        <v>-98</v>
      </c>
      <c r="C62">
        <v>-107374182</v>
      </c>
      <c r="D62">
        <v>-107374182</v>
      </c>
      <c r="E62" s="1">
        <v>44998.496475740743</v>
      </c>
      <c r="G62">
        <v>243</v>
      </c>
      <c r="H62">
        <v>-102</v>
      </c>
      <c r="I62">
        <v>-107374182</v>
      </c>
      <c r="J62">
        <v>-107374182</v>
      </c>
      <c r="K62" s="1">
        <v>44998.504908310184</v>
      </c>
      <c r="M62">
        <v>178</v>
      </c>
      <c r="N62" s="4">
        <v>-63</v>
      </c>
      <c r="O62">
        <v>-107374182</v>
      </c>
      <c r="P62">
        <v>-107374182</v>
      </c>
      <c r="Q62" s="1">
        <v>44998.509083576391</v>
      </c>
      <c r="S62" s="4"/>
    </row>
    <row r="63" spans="1:23" x14ac:dyDescent="0.25">
      <c r="A63">
        <v>313</v>
      </c>
      <c r="B63">
        <v>-97</v>
      </c>
      <c r="C63">
        <v>-107374182</v>
      </c>
      <c r="D63">
        <v>-107374182</v>
      </c>
      <c r="E63" s="1">
        <v>44998.496477569446</v>
      </c>
      <c r="G63">
        <v>243</v>
      </c>
      <c r="H63">
        <v>-103</v>
      </c>
      <c r="I63">
        <v>-107374182</v>
      </c>
      <c r="J63">
        <v>-107374182</v>
      </c>
      <c r="K63" s="1">
        <v>44998.504910173608</v>
      </c>
      <c r="M63">
        <v>179</v>
      </c>
      <c r="N63" s="4">
        <v>-63</v>
      </c>
      <c r="O63">
        <v>-107374182</v>
      </c>
      <c r="P63">
        <v>-107374182</v>
      </c>
      <c r="Q63" s="1">
        <v>44998.509085543985</v>
      </c>
    </row>
    <row r="64" spans="1:23" x14ac:dyDescent="0.25">
      <c r="A64">
        <v>337</v>
      </c>
      <c r="B64">
        <v>-96</v>
      </c>
      <c r="C64">
        <v>-107374182</v>
      </c>
      <c r="D64">
        <v>-107374182</v>
      </c>
      <c r="E64" s="1">
        <v>44998.496479363428</v>
      </c>
      <c r="G64">
        <v>243</v>
      </c>
      <c r="H64">
        <v>-101</v>
      </c>
      <c r="I64">
        <v>-107374182</v>
      </c>
      <c r="J64">
        <v>-107374182</v>
      </c>
      <c r="K64" s="1">
        <v>44998.504912326389</v>
      </c>
      <c r="M64">
        <v>176</v>
      </c>
      <c r="N64" s="4">
        <v>-62</v>
      </c>
      <c r="O64">
        <v>-107374182</v>
      </c>
      <c r="P64">
        <v>-107374182</v>
      </c>
      <c r="Q64" s="1">
        <v>44998.509087546299</v>
      </c>
      <c r="S64" s="12">
        <f t="shared" ref="S64" si="25">AVERAGE(N63:N72)</f>
        <v>-62.1</v>
      </c>
      <c r="T64" s="13">
        <f t="shared" ref="T64" si="26">_xlfn.STDEV.P(N63:N71)</f>
        <v>1.0304020550550783</v>
      </c>
      <c r="U64" s="8">
        <f t="shared" ref="U64" si="27">$S64-3*T64</f>
        <v>-65.191206165165241</v>
      </c>
      <c r="V64" s="9">
        <f t="shared" ref="V64" si="28">$S64</f>
        <v>-62.1</v>
      </c>
      <c r="W64" s="10">
        <f t="shared" ref="W64" si="29">$S64+3*T64</f>
        <v>-59.008793834834769</v>
      </c>
    </row>
    <row r="65" spans="1:23" x14ac:dyDescent="0.25">
      <c r="A65">
        <v>338</v>
      </c>
      <c r="B65">
        <v>-94</v>
      </c>
      <c r="C65">
        <v>-107374182</v>
      </c>
      <c r="D65">
        <v>-107374182</v>
      </c>
      <c r="E65" s="1">
        <v>44998.496481319446</v>
      </c>
      <c r="G65">
        <v>243</v>
      </c>
      <c r="H65">
        <v>-101</v>
      </c>
      <c r="I65">
        <v>-107374182</v>
      </c>
      <c r="J65">
        <v>-107374182</v>
      </c>
      <c r="K65" s="1">
        <v>44998.504914641206</v>
      </c>
      <c r="M65">
        <v>178</v>
      </c>
      <c r="N65" s="4">
        <v>-63</v>
      </c>
      <c r="O65">
        <v>-107374182</v>
      </c>
      <c r="P65">
        <v>-107374182</v>
      </c>
      <c r="Q65" s="1">
        <v>44998.509089594911</v>
      </c>
      <c r="S65" s="4"/>
    </row>
    <row r="66" spans="1:23" x14ac:dyDescent="0.25">
      <c r="A66">
        <v>341</v>
      </c>
      <c r="B66">
        <v>-94</v>
      </c>
      <c r="C66">
        <v>-107374182</v>
      </c>
      <c r="D66">
        <v>-107374182</v>
      </c>
      <c r="E66" s="1">
        <v>44998.496483148148</v>
      </c>
      <c r="G66">
        <v>243</v>
      </c>
      <c r="H66">
        <v>-99</v>
      </c>
      <c r="I66">
        <v>-107374182</v>
      </c>
      <c r="J66">
        <v>-107374182</v>
      </c>
      <c r="K66" s="1">
        <v>44998.504916782411</v>
      </c>
      <c r="M66">
        <v>178</v>
      </c>
      <c r="N66" s="4">
        <v>-63</v>
      </c>
      <c r="O66">
        <v>-107374182</v>
      </c>
      <c r="P66">
        <v>-107374182</v>
      </c>
      <c r="Q66" s="1">
        <v>44998.509091354164</v>
      </c>
      <c r="S66" s="4"/>
    </row>
    <row r="67" spans="1:23" x14ac:dyDescent="0.25">
      <c r="A67">
        <v>340</v>
      </c>
      <c r="B67">
        <v>-92</v>
      </c>
      <c r="C67">
        <v>-107374182</v>
      </c>
      <c r="D67">
        <v>-107374182</v>
      </c>
      <c r="E67" s="1">
        <v>44998.496484791664</v>
      </c>
      <c r="G67">
        <v>105</v>
      </c>
      <c r="H67">
        <v>-99</v>
      </c>
      <c r="I67">
        <v>-107374182</v>
      </c>
      <c r="J67">
        <v>-107374182</v>
      </c>
      <c r="K67" s="1">
        <v>44998.504918900464</v>
      </c>
      <c r="M67">
        <v>179</v>
      </c>
      <c r="N67" s="4">
        <v>-63</v>
      </c>
      <c r="O67">
        <v>-107374182</v>
      </c>
      <c r="P67">
        <v>-107374182</v>
      </c>
      <c r="Q67" s="1">
        <v>44998.509093310182</v>
      </c>
      <c r="S67" s="4"/>
    </row>
    <row r="68" spans="1:23" x14ac:dyDescent="0.25">
      <c r="A68">
        <v>341</v>
      </c>
      <c r="B68">
        <v>-91</v>
      </c>
      <c r="C68">
        <v>-107374182</v>
      </c>
      <c r="D68">
        <v>-107374182</v>
      </c>
      <c r="E68" s="1">
        <v>44998.496486562501</v>
      </c>
      <c r="G68">
        <v>90</v>
      </c>
      <c r="H68">
        <v>-97</v>
      </c>
      <c r="I68">
        <v>-107374182</v>
      </c>
      <c r="J68">
        <v>-107374182</v>
      </c>
      <c r="K68" s="1">
        <v>44998.50492122685</v>
      </c>
      <c r="M68">
        <v>178</v>
      </c>
      <c r="N68" s="4">
        <v>-62</v>
      </c>
      <c r="O68">
        <v>-107374182</v>
      </c>
      <c r="P68">
        <v>-107374182</v>
      </c>
      <c r="Q68" s="1">
        <v>44998.509095150461</v>
      </c>
      <c r="S68" s="4"/>
    </row>
    <row r="69" spans="1:23" x14ac:dyDescent="0.25">
      <c r="A69">
        <v>337</v>
      </c>
      <c r="B69">
        <v>-89</v>
      </c>
      <c r="C69">
        <v>-107374182</v>
      </c>
      <c r="D69">
        <v>-107374182</v>
      </c>
      <c r="E69" s="1">
        <v>44998.496488368059</v>
      </c>
      <c r="G69">
        <v>113</v>
      </c>
      <c r="H69">
        <v>-97</v>
      </c>
      <c r="I69">
        <v>-107374182</v>
      </c>
      <c r="J69">
        <v>-107374182</v>
      </c>
      <c r="K69" s="1">
        <v>44998.504923518522</v>
      </c>
      <c r="M69">
        <v>178</v>
      </c>
      <c r="N69" s="4">
        <v>-61</v>
      </c>
      <c r="O69">
        <v>-107374182</v>
      </c>
      <c r="P69">
        <v>-107374182</v>
      </c>
      <c r="Q69" s="1">
        <v>44998.509097118054</v>
      </c>
      <c r="S69" s="4"/>
    </row>
    <row r="70" spans="1:23" x14ac:dyDescent="0.25">
      <c r="A70">
        <v>338</v>
      </c>
      <c r="B70">
        <v>-88</v>
      </c>
      <c r="C70">
        <v>-107374182</v>
      </c>
      <c r="D70">
        <v>-107374182</v>
      </c>
      <c r="E70" s="1">
        <v>44998.496490185185</v>
      </c>
      <c r="G70">
        <v>275</v>
      </c>
      <c r="H70">
        <v>-95</v>
      </c>
      <c r="I70">
        <v>-107374182</v>
      </c>
      <c r="J70">
        <v>-107374182</v>
      </c>
      <c r="K70" s="1">
        <v>44998.504925833331</v>
      </c>
      <c r="M70">
        <v>177</v>
      </c>
      <c r="N70" s="4">
        <v>-63</v>
      </c>
      <c r="O70">
        <v>-107374182</v>
      </c>
      <c r="P70">
        <v>-107374182</v>
      </c>
      <c r="Q70" s="1">
        <v>44998.509098958333</v>
      </c>
      <c r="S70" s="4"/>
    </row>
    <row r="71" spans="1:23" x14ac:dyDescent="0.25">
      <c r="A71">
        <v>339</v>
      </c>
      <c r="B71">
        <v>-89</v>
      </c>
      <c r="C71">
        <v>-107374182</v>
      </c>
      <c r="D71">
        <v>-107374182</v>
      </c>
      <c r="E71" s="1">
        <v>44998.4964921875</v>
      </c>
      <c r="G71">
        <v>280</v>
      </c>
      <c r="H71">
        <v>-95</v>
      </c>
      <c r="I71">
        <v>-107374182</v>
      </c>
      <c r="J71">
        <v>-107374182</v>
      </c>
      <c r="K71" s="1">
        <v>44998.504927685186</v>
      </c>
      <c r="M71">
        <v>173</v>
      </c>
      <c r="N71" s="4">
        <v>-60</v>
      </c>
      <c r="O71">
        <v>-107374182</v>
      </c>
      <c r="P71">
        <v>-107374182</v>
      </c>
      <c r="Q71" s="1">
        <v>44998.509100752315</v>
      </c>
      <c r="S71" s="4"/>
    </row>
    <row r="72" spans="1:23" x14ac:dyDescent="0.25">
      <c r="A72">
        <v>337</v>
      </c>
      <c r="B72">
        <v>-88</v>
      </c>
      <c r="C72">
        <v>-107374182</v>
      </c>
      <c r="D72">
        <v>-107374182</v>
      </c>
      <c r="E72" s="1">
        <v>44998.496493981482</v>
      </c>
      <c r="G72">
        <v>279</v>
      </c>
      <c r="H72">
        <v>-93</v>
      </c>
      <c r="I72">
        <v>-107374182</v>
      </c>
      <c r="J72">
        <v>-107374182</v>
      </c>
      <c r="K72" s="1">
        <v>44998.504929884257</v>
      </c>
      <c r="M72">
        <v>178</v>
      </c>
      <c r="N72" s="4">
        <v>-61</v>
      </c>
      <c r="O72">
        <v>-107374182</v>
      </c>
      <c r="P72">
        <v>-107374182</v>
      </c>
      <c r="Q72" s="1">
        <v>44998.50910278935</v>
      </c>
      <c r="S72" s="4"/>
    </row>
    <row r="73" spans="1:23" x14ac:dyDescent="0.25">
      <c r="A73">
        <v>337</v>
      </c>
      <c r="B73">
        <v>-88</v>
      </c>
      <c r="C73">
        <v>-107374182</v>
      </c>
      <c r="D73">
        <v>-107374182</v>
      </c>
      <c r="E73" s="1">
        <v>44998.49649578704</v>
      </c>
      <c r="G73">
        <v>278</v>
      </c>
      <c r="H73">
        <v>-92</v>
      </c>
      <c r="I73">
        <v>-107374182</v>
      </c>
      <c r="J73">
        <v>-107374182</v>
      </c>
      <c r="K73" s="1">
        <v>44998.504932187498</v>
      </c>
      <c r="M73">
        <v>177</v>
      </c>
      <c r="N73" s="4">
        <v>-62</v>
      </c>
      <c r="O73">
        <v>-107374182</v>
      </c>
      <c r="P73">
        <v>-107374182</v>
      </c>
      <c r="Q73" s="1">
        <v>44998.509104594908</v>
      </c>
    </row>
    <row r="74" spans="1:23" x14ac:dyDescent="0.25">
      <c r="A74">
        <v>336</v>
      </c>
      <c r="B74">
        <v>-89</v>
      </c>
      <c r="C74">
        <v>-107374182</v>
      </c>
      <c r="D74">
        <v>-107374182</v>
      </c>
      <c r="E74" s="1">
        <v>44998.49649759259</v>
      </c>
      <c r="G74">
        <v>282</v>
      </c>
      <c r="H74">
        <v>-92</v>
      </c>
      <c r="I74">
        <v>-107374182</v>
      </c>
      <c r="J74">
        <v>-107374182</v>
      </c>
      <c r="K74" s="1">
        <v>44998.504934594908</v>
      </c>
      <c r="M74">
        <v>176</v>
      </c>
      <c r="N74" s="4">
        <v>-62</v>
      </c>
      <c r="O74">
        <v>-107374182</v>
      </c>
      <c r="P74">
        <v>-107374182</v>
      </c>
      <c r="Q74" s="1">
        <v>44998.509106574071</v>
      </c>
      <c r="S74" s="12">
        <f t="shared" ref="S74" si="30">AVERAGE(N73:N82)</f>
        <v>-61.4</v>
      </c>
      <c r="T74" s="13">
        <f t="shared" ref="T74" si="31">_xlfn.STDEV.P(N73:N81)</f>
        <v>0.66666666666666663</v>
      </c>
      <c r="U74" s="8">
        <f t="shared" ref="U74" si="32">$S74-3*T74</f>
        <v>-63.4</v>
      </c>
      <c r="V74" s="9">
        <f t="shared" ref="V74" si="33">$S74</f>
        <v>-61.4</v>
      </c>
      <c r="W74" s="10">
        <f t="shared" ref="W74" si="34">$S74+3*T74</f>
        <v>-59.4</v>
      </c>
    </row>
    <row r="75" spans="1:23" x14ac:dyDescent="0.25">
      <c r="A75">
        <v>327</v>
      </c>
      <c r="B75">
        <v>-90</v>
      </c>
      <c r="C75">
        <v>-107374182</v>
      </c>
      <c r="D75">
        <v>-107374182</v>
      </c>
      <c r="E75" s="1">
        <v>44998.49649957176</v>
      </c>
      <c r="G75">
        <v>276</v>
      </c>
      <c r="H75">
        <v>-90</v>
      </c>
      <c r="I75">
        <v>-107374182</v>
      </c>
      <c r="J75">
        <v>-107374182</v>
      </c>
      <c r="K75" s="1">
        <v>44998.504936689817</v>
      </c>
      <c r="M75">
        <v>177</v>
      </c>
      <c r="N75" s="4">
        <v>-61</v>
      </c>
      <c r="O75">
        <v>-107374182</v>
      </c>
      <c r="P75">
        <v>-107374182</v>
      </c>
      <c r="Q75" s="1">
        <v>44998.509108402781</v>
      </c>
      <c r="S75" s="4"/>
    </row>
    <row r="76" spans="1:23" x14ac:dyDescent="0.25">
      <c r="A76">
        <v>336</v>
      </c>
      <c r="B76">
        <v>-91</v>
      </c>
      <c r="C76">
        <v>-107374182</v>
      </c>
      <c r="D76">
        <v>-107374182</v>
      </c>
      <c r="E76" s="1">
        <v>44998.496501354166</v>
      </c>
      <c r="G76">
        <v>275</v>
      </c>
      <c r="H76">
        <v>-90</v>
      </c>
      <c r="I76">
        <v>-107374182</v>
      </c>
      <c r="J76">
        <v>-107374182</v>
      </c>
      <c r="K76" s="1">
        <v>44998.504939120372</v>
      </c>
      <c r="M76">
        <v>174</v>
      </c>
      <c r="N76" s="4">
        <v>-61</v>
      </c>
      <c r="O76">
        <v>-107374182</v>
      </c>
      <c r="P76">
        <v>-107374182</v>
      </c>
      <c r="Q76" s="1">
        <v>44998.509110416664</v>
      </c>
      <c r="S76" s="4"/>
    </row>
    <row r="77" spans="1:23" x14ac:dyDescent="0.25">
      <c r="A77">
        <v>336</v>
      </c>
      <c r="B77">
        <v>-92</v>
      </c>
      <c r="C77">
        <v>-107374182</v>
      </c>
      <c r="D77">
        <v>-107374182</v>
      </c>
      <c r="E77" s="1">
        <v>44998.496503206021</v>
      </c>
      <c r="G77">
        <v>280</v>
      </c>
      <c r="H77">
        <v>-89</v>
      </c>
      <c r="I77">
        <v>-107374182</v>
      </c>
      <c r="J77">
        <v>-107374182</v>
      </c>
      <c r="K77" s="1">
        <v>44998.50494146991</v>
      </c>
      <c r="M77">
        <v>174</v>
      </c>
      <c r="N77" s="4">
        <v>-61</v>
      </c>
      <c r="O77">
        <v>-107374182</v>
      </c>
      <c r="P77">
        <v>-107374182</v>
      </c>
      <c r="Q77" s="1">
        <v>44998.509112256943</v>
      </c>
      <c r="S77" s="4"/>
    </row>
    <row r="78" spans="1:23" x14ac:dyDescent="0.25">
      <c r="A78">
        <v>338</v>
      </c>
      <c r="B78">
        <v>-93</v>
      </c>
      <c r="C78">
        <v>-107374182</v>
      </c>
      <c r="D78">
        <v>-107374182</v>
      </c>
      <c r="E78" s="1">
        <v>44998.496505000003</v>
      </c>
      <c r="G78">
        <v>279</v>
      </c>
      <c r="H78">
        <v>-90</v>
      </c>
      <c r="I78">
        <v>-107374182</v>
      </c>
      <c r="J78">
        <v>-107374182</v>
      </c>
      <c r="K78" s="1">
        <v>44998.504944178239</v>
      </c>
      <c r="M78">
        <v>177</v>
      </c>
      <c r="N78" s="4">
        <v>-62</v>
      </c>
      <c r="O78">
        <v>-107374182</v>
      </c>
      <c r="P78">
        <v>-107374182</v>
      </c>
      <c r="Q78" s="1">
        <v>44998.509114097222</v>
      </c>
      <c r="S78" s="4"/>
    </row>
    <row r="79" spans="1:23" x14ac:dyDescent="0.25">
      <c r="A79">
        <v>336</v>
      </c>
      <c r="B79">
        <v>-93</v>
      </c>
      <c r="C79">
        <v>-107374182</v>
      </c>
      <c r="D79">
        <v>-107374182</v>
      </c>
      <c r="E79" s="1">
        <v>44998.496506875003</v>
      </c>
      <c r="G79">
        <v>279</v>
      </c>
      <c r="H79">
        <v>-90</v>
      </c>
      <c r="I79">
        <v>-107374182</v>
      </c>
      <c r="J79">
        <v>-107374182</v>
      </c>
      <c r="K79" s="1">
        <v>44998.504946215275</v>
      </c>
      <c r="M79">
        <v>174</v>
      </c>
      <c r="N79" s="4">
        <v>-61</v>
      </c>
      <c r="O79">
        <v>-107374182</v>
      </c>
      <c r="P79">
        <v>-107374182</v>
      </c>
      <c r="Q79" s="1">
        <v>44998.509116122688</v>
      </c>
      <c r="S79" s="4"/>
    </row>
    <row r="80" spans="1:23" x14ac:dyDescent="0.25">
      <c r="A80">
        <v>336</v>
      </c>
      <c r="B80">
        <v>-94</v>
      </c>
      <c r="C80">
        <v>-107374182</v>
      </c>
      <c r="D80">
        <v>-107374182</v>
      </c>
      <c r="E80" s="1">
        <v>44998.496508645832</v>
      </c>
      <c r="G80">
        <v>280</v>
      </c>
      <c r="H80">
        <v>-92</v>
      </c>
      <c r="I80">
        <v>-107374182</v>
      </c>
      <c r="J80">
        <v>-107374182</v>
      </c>
      <c r="K80" s="1">
        <v>44998.504948541668</v>
      </c>
      <c r="M80">
        <v>177</v>
      </c>
      <c r="N80" s="4">
        <v>-62</v>
      </c>
      <c r="O80">
        <v>-107374182</v>
      </c>
      <c r="P80">
        <v>-107374182</v>
      </c>
      <c r="Q80" s="1">
        <v>44998.509118078706</v>
      </c>
      <c r="S80" s="4"/>
    </row>
    <row r="81" spans="1:23" x14ac:dyDescent="0.25">
      <c r="A81">
        <v>336</v>
      </c>
      <c r="B81">
        <v>-95</v>
      </c>
      <c r="C81">
        <v>-107374182</v>
      </c>
      <c r="D81">
        <v>-107374182</v>
      </c>
      <c r="E81" s="1">
        <v>44998.496510474535</v>
      </c>
      <c r="G81">
        <v>267</v>
      </c>
      <c r="H81">
        <v>-94</v>
      </c>
      <c r="I81">
        <v>-107374182</v>
      </c>
      <c r="J81">
        <v>-107374182</v>
      </c>
      <c r="K81" s="1">
        <v>44998.504950983799</v>
      </c>
      <c r="M81">
        <v>177</v>
      </c>
      <c r="N81" s="4">
        <v>-60</v>
      </c>
      <c r="O81">
        <v>-107374182</v>
      </c>
      <c r="P81">
        <v>-107374182</v>
      </c>
      <c r="Q81" s="1">
        <v>44998.509119918985</v>
      </c>
      <c r="S81" s="4"/>
    </row>
    <row r="82" spans="1:23" x14ac:dyDescent="0.25">
      <c r="A82">
        <v>336</v>
      </c>
      <c r="B82">
        <v>-95</v>
      </c>
      <c r="C82">
        <v>-107374182</v>
      </c>
      <c r="D82">
        <v>-107374182</v>
      </c>
      <c r="E82" s="1">
        <v>44998.496512488426</v>
      </c>
      <c r="G82">
        <v>280</v>
      </c>
      <c r="H82">
        <v>-96</v>
      </c>
      <c r="I82">
        <v>-107374182</v>
      </c>
      <c r="J82">
        <v>-107374182</v>
      </c>
      <c r="K82" s="1">
        <v>44998.50495357639</v>
      </c>
      <c r="M82">
        <v>176</v>
      </c>
      <c r="N82" s="4">
        <v>-62</v>
      </c>
      <c r="O82">
        <v>-107374182</v>
      </c>
      <c r="P82">
        <v>-107374182</v>
      </c>
      <c r="Q82" s="1">
        <v>44998.509121944444</v>
      </c>
      <c r="S82" s="4"/>
    </row>
    <row r="83" spans="1:23" x14ac:dyDescent="0.25">
      <c r="A83">
        <v>332</v>
      </c>
      <c r="B83">
        <v>-98</v>
      </c>
      <c r="C83">
        <v>-107374182</v>
      </c>
      <c r="D83">
        <v>-107374182</v>
      </c>
      <c r="E83" s="1">
        <v>44998.496514305552</v>
      </c>
      <c r="G83">
        <v>279</v>
      </c>
      <c r="H83">
        <v>-94</v>
      </c>
      <c r="I83">
        <v>-107374182</v>
      </c>
      <c r="J83">
        <v>-107374182</v>
      </c>
      <c r="K83" s="1">
        <v>44998.50495584491</v>
      </c>
      <c r="M83">
        <v>177</v>
      </c>
      <c r="N83" s="4">
        <v>-60</v>
      </c>
      <c r="O83">
        <v>-107374182</v>
      </c>
      <c r="P83">
        <v>-107374182</v>
      </c>
      <c r="Q83" s="1">
        <v>44998.509123761571</v>
      </c>
    </row>
    <row r="84" spans="1:23" x14ac:dyDescent="0.25">
      <c r="A84">
        <v>335</v>
      </c>
      <c r="B84">
        <v>-97</v>
      </c>
      <c r="C84">
        <v>-107374182</v>
      </c>
      <c r="D84">
        <v>-107374182</v>
      </c>
      <c r="E84" s="1">
        <v>44998.496515902778</v>
      </c>
      <c r="G84">
        <v>273</v>
      </c>
      <c r="H84">
        <v>-97</v>
      </c>
      <c r="I84">
        <v>-107374182</v>
      </c>
      <c r="J84">
        <v>-107374182</v>
      </c>
      <c r="K84" s="1">
        <v>44998.50495829861</v>
      </c>
      <c r="M84">
        <v>177</v>
      </c>
      <c r="N84" s="4">
        <v>-63</v>
      </c>
      <c r="O84">
        <v>-107374182</v>
      </c>
      <c r="P84">
        <v>-107374182</v>
      </c>
      <c r="Q84" s="1">
        <v>44998.509125729164</v>
      </c>
      <c r="S84" s="12">
        <f t="shared" ref="S84" si="35">AVERAGE(N83:N92)</f>
        <v>-60.8</v>
      </c>
      <c r="T84" s="13">
        <f t="shared" ref="T84" si="36">_xlfn.STDEV.P(N83:N91)</f>
        <v>1.0540925533894596</v>
      </c>
      <c r="U84" s="8">
        <f t="shared" ref="U84" si="37">$S84-3*T84</f>
        <v>-63.962277660168375</v>
      </c>
      <c r="V84" s="9">
        <f t="shared" ref="V84" si="38">$S84</f>
        <v>-60.8</v>
      </c>
      <c r="W84" s="10">
        <f t="shared" ref="W84" si="39">$S84+3*T84</f>
        <v>-57.637722339831619</v>
      </c>
    </row>
    <row r="85" spans="1:23" x14ac:dyDescent="0.25">
      <c r="A85">
        <v>332</v>
      </c>
      <c r="B85">
        <v>-99</v>
      </c>
      <c r="C85">
        <v>-107374182</v>
      </c>
      <c r="D85">
        <v>-107374182</v>
      </c>
      <c r="E85" s="1">
        <v>44998.49651769676</v>
      </c>
      <c r="G85">
        <v>241</v>
      </c>
      <c r="H85">
        <v>-99</v>
      </c>
      <c r="I85">
        <v>-107374182</v>
      </c>
      <c r="J85">
        <v>-107374182</v>
      </c>
      <c r="K85" s="1">
        <v>44998.50496096065</v>
      </c>
      <c r="M85">
        <v>171</v>
      </c>
      <c r="N85" s="4">
        <v>-61</v>
      </c>
      <c r="O85">
        <v>-107374182</v>
      </c>
      <c r="P85">
        <v>-107374182</v>
      </c>
      <c r="Q85" s="1">
        <v>44998.509127766207</v>
      </c>
      <c r="S85" s="4"/>
    </row>
    <row r="86" spans="1:23" x14ac:dyDescent="0.25">
      <c r="A86">
        <v>239</v>
      </c>
      <c r="B86">
        <v>-100</v>
      </c>
      <c r="C86">
        <v>-107374182</v>
      </c>
      <c r="D86">
        <v>-107374182</v>
      </c>
      <c r="E86" s="1">
        <v>44998.496519537039</v>
      </c>
      <c r="G86">
        <v>214</v>
      </c>
      <c r="H86">
        <v>-98</v>
      </c>
      <c r="I86">
        <v>-107374182</v>
      </c>
      <c r="J86">
        <v>-107374182</v>
      </c>
      <c r="K86" s="1">
        <v>44998.504963298612</v>
      </c>
      <c r="M86">
        <v>176</v>
      </c>
      <c r="N86" s="4">
        <v>-60</v>
      </c>
      <c r="O86">
        <v>-107374182</v>
      </c>
      <c r="P86">
        <v>-107374182</v>
      </c>
      <c r="Q86" s="1">
        <v>44998.509129606478</v>
      </c>
      <c r="S86" s="4"/>
    </row>
    <row r="87" spans="1:23" x14ac:dyDescent="0.25">
      <c r="A87">
        <v>193</v>
      </c>
      <c r="B87">
        <v>-101</v>
      </c>
      <c r="C87">
        <v>-107374182</v>
      </c>
      <c r="D87">
        <v>-107374182</v>
      </c>
      <c r="E87" s="1">
        <v>44998.496521574074</v>
      </c>
      <c r="G87">
        <v>143</v>
      </c>
      <c r="H87">
        <v>-104</v>
      </c>
      <c r="I87">
        <v>-107374182</v>
      </c>
      <c r="J87">
        <v>-107374182</v>
      </c>
      <c r="K87" s="1">
        <v>44998.504965497683</v>
      </c>
      <c r="M87">
        <v>175</v>
      </c>
      <c r="N87" s="4">
        <v>-60</v>
      </c>
      <c r="O87">
        <v>-107374182</v>
      </c>
      <c r="P87">
        <v>-107374182</v>
      </c>
      <c r="Q87" s="1">
        <v>44998.509131458333</v>
      </c>
      <c r="S87" s="4"/>
    </row>
    <row r="88" spans="1:23" x14ac:dyDescent="0.25">
      <c r="A88">
        <v>193</v>
      </c>
      <c r="B88">
        <v>-100</v>
      </c>
      <c r="C88">
        <v>-107374182</v>
      </c>
      <c r="D88">
        <v>-107374182</v>
      </c>
      <c r="E88" s="1">
        <v>44998.49652335648</v>
      </c>
      <c r="G88">
        <v>143</v>
      </c>
      <c r="H88">
        <v>-99</v>
      </c>
      <c r="I88">
        <v>-107374182</v>
      </c>
      <c r="J88">
        <v>-107374182</v>
      </c>
      <c r="K88" s="1">
        <v>44998.504967696761</v>
      </c>
      <c r="M88">
        <v>175</v>
      </c>
      <c r="N88" s="4">
        <v>-61</v>
      </c>
      <c r="O88">
        <v>-107374182</v>
      </c>
      <c r="P88">
        <v>-107374182</v>
      </c>
      <c r="Q88" s="1">
        <v>44998.509133298612</v>
      </c>
      <c r="S88" s="4"/>
    </row>
    <row r="89" spans="1:23" x14ac:dyDescent="0.25">
      <c r="A89">
        <v>193</v>
      </c>
      <c r="B89">
        <v>-102</v>
      </c>
      <c r="C89">
        <v>-107374182</v>
      </c>
      <c r="D89">
        <v>-107374182</v>
      </c>
      <c r="E89" s="1">
        <v>44998.496525162038</v>
      </c>
      <c r="G89">
        <v>150</v>
      </c>
      <c r="H89">
        <v>-102</v>
      </c>
      <c r="I89">
        <v>-107374182</v>
      </c>
      <c r="J89">
        <v>-107374182</v>
      </c>
      <c r="K89" s="1">
        <v>44998.504969652779</v>
      </c>
      <c r="M89">
        <v>175</v>
      </c>
      <c r="N89" s="4">
        <v>-59</v>
      </c>
      <c r="O89">
        <v>-107374182</v>
      </c>
      <c r="P89">
        <v>-107374182</v>
      </c>
      <c r="Q89" s="1">
        <v>44998.509135300927</v>
      </c>
      <c r="S89" s="4"/>
    </row>
    <row r="90" spans="1:23" x14ac:dyDescent="0.25">
      <c r="A90">
        <v>193</v>
      </c>
      <c r="B90">
        <v>-102</v>
      </c>
      <c r="C90">
        <v>-107374182</v>
      </c>
      <c r="D90">
        <v>-107374182</v>
      </c>
      <c r="E90" s="1">
        <v>44998.496526967596</v>
      </c>
      <c r="G90">
        <v>150</v>
      </c>
      <c r="H90">
        <v>-104</v>
      </c>
      <c r="I90">
        <v>-107374182</v>
      </c>
      <c r="J90">
        <v>-107374182</v>
      </c>
      <c r="K90" s="1">
        <v>44998.504971770832</v>
      </c>
      <c r="M90">
        <v>176</v>
      </c>
      <c r="N90" s="4">
        <v>-61</v>
      </c>
      <c r="O90">
        <v>-107374182</v>
      </c>
      <c r="P90">
        <v>-107374182</v>
      </c>
      <c r="Q90" s="1">
        <v>44998.509137083332</v>
      </c>
      <c r="S90" s="4"/>
    </row>
    <row r="91" spans="1:23" x14ac:dyDescent="0.25">
      <c r="A91">
        <v>193</v>
      </c>
      <c r="B91">
        <v>-102</v>
      </c>
      <c r="C91">
        <v>-107374182</v>
      </c>
      <c r="D91">
        <v>-107374182</v>
      </c>
      <c r="E91" s="1">
        <v>44998.496528807867</v>
      </c>
      <c r="G91">
        <v>150</v>
      </c>
      <c r="H91">
        <v>-105</v>
      </c>
      <c r="I91">
        <v>-107374182</v>
      </c>
      <c r="J91">
        <v>-107374182</v>
      </c>
      <c r="K91" s="1">
        <v>44998.504973587966</v>
      </c>
      <c r="M91">
        <v>175</v>
      </c>
      <c r="N91" s="4">
        <v>-61</v>
      </c>
      <c r="O91">
        <v>-107374182</v>
      </c>
      <c r="P91">
        <v>-107374182</v>
      </c>
      <c r="Q91" s="1">
        <v>44998.509138923611</v>
      </c>
      <c r="S91" s="4"/>
    </row>
    <row r="92" spans="1:23" x14ac:dyDescent="0.25">
      <c r="A92">
        <v>193</v>
      </c>
      <c r="B92">
        <v>-102</v>
      </c>
      <c r="C92">
        <v>-107374182</v>
      </c>
      <c r="D92">
        <v>-107374182</v>
      </c>
      <c r="E92" s="1">
        <v>44998.496530590281</v>
      </c>
      <c r="G92">
        <v>150</v>
      </c>
      <c r="H92">
        <v>-104</v>
      </c>
      <c r="I92">
        <v>-107374182</v>
      </c>
      <c r="J92">
        <v>-107374182</v>
      </c>
      <c r="K92" s="1">
        <v>44998.504976018521</v>
      </c>
      <c r="M92">
        <v>176</v>
      </c>
      <c r="N92" s="4">
        <v>-62</v>
      </c>
      <c r="O92">
        <v>-107374182</v>
      </c>
      <c r="P92">
        <v>-107374182</v>
      </c>
      <c r="Q92" s="1">
        <v>44998.509140925926</v>
      </c>
      <c r="S92" s="4"/>
    </row>
    <row r="93" spans="1:23" x14ac:dyDescent="0.25">
      <c r="A93">
        <v>193</v>
      </c>
      <c r="B93">
        <v>-102</v>
      </c>
      <c r="C93">
        <v>-107374182</v>
      </c>
      <c r="D93">
        <v>-107374182</v>
      </c>
      <c r="E93" s="1">
        <v>44998.496532546298</v>
      </c>
      <c r="G93">
        <v>150</v>
      </c>
      <c r="H93">
        <v>-105</v>
      </c>
      <c r="I93">
        <v>-107374182</v>
      </c>
      <c r="J93">
        <v>-107374182</v>
      </c>
      <c r="K93" s="1">
        <v>44998.504978206016</v>
      </c>
      <c r="M93">
        <v>174</v>
      </c>
      <c r="N93" s="4">
        <v>-60</v>
      </c>
      <c r="O93">
        <v>-107374182</v>
      </c>
      <c r="P93">
        <v>-107374182</v>
      </c>
      <c r="Q93" s="1">
        <v>44998.509142824078</v>
      </c>
    </row>
    <row r="94" spans="1:23" x14ac:dyDescent="0.25">
      <c r="A94">
        <v>193</v>
      </c>
      <c r="B94">
        <v>-103</v>
      </c>
      <c r="C94">
        <v>-107374182</v>
      </c>
      <c r="D94">
        <v>-107374182</v>
      </c>
      <c r="E94" s="1">
        <v>44998.496534351849</v>
      </c>
      <c r="G94">
        <v>150</v>
      </c>
      <c r="H94">
        <v>-104</v>
      </c>
      <c r="I94">
        <v>-107374182</v>
      </c>
      <c r="J94">
        <v>-107374182</v>
      </c>
      <c r="K94" s="1">
        <v>44998.504980775462</v>
      </c>
      <c r="M94">
        <v>176</v>
      </c>
      <c r="N94" s="4">
        <v>-61</v>
      </c>
      <c r="O94">
        <v>-107374182</v>
      </c>
      <c r="P94">
        <v>-107374182</v>
      </c>
      <c r="Q94" s="1">
        <v>44998.509144583331</v>
      </c>
      <c r="S94" s="12">
        <f t="shared" ref="S94" si="40">AVERAGE(N93:N102)</f>
        <v>-61.2</v>
      </c>
      <c r="T94" s="13">
        <f t="shared" ref="T94" si="41">_xlfn.STDEV.P(N93:N101)</f>
        <v>0.73702773119008902</v>
      </c>
      <c r="U94" s="8">
        <f t="shared" ref="U94" si="42">$S94-3*T94</f>
        <v>-63.411083193570271</v>
      </c>
      <c r="V94" s="9">
        <f t="shared" ref="V94" si="43">$S94</f>
        <v>-61.2</v>
      </c>
      <c r="W94" s="10">
        <f t="shared" ref="W94" si="44">$S94+3*T94</f>
        <v>-58.988916806429735</v>
      </c>
    </row>
    <row r="95" spans="1:23" x14ac:dyDescent="0.25">
      <c r="A95">
        <v>193</v>
      </c>
      <c r="B95">
        <v>-102</v>
      </c>
      <c r="C95">
        <v>-107374182</v>
      </c>
      <c r="D95">
        <v>-107374182</v>
      </c>
      <c r="E95" s="1">
        <v>44998.496536180559</v>
      </c>
      <c r="G95">
        <v>150</v>
      </c>
      <c r="H95">
        <v>-104</v>
      </c>
      <c r="I95">
        <v>-107374182</v>
      </c>
      <c r="J95">
        <v>-107374182</v>
      </c>
      <c r="K95" s="1">
        <v>44998.504982569444</v>
      </c>
      <c r="M95">
        <v>175</v>
      </c>
      <c r="N95" s="4">
        <v>-62</v>
      </c>
      <c r="O95">
        <v>-107374182</v>
      </c>
      <c r="P95">
        <v>-107374182</v>
      </c>
      <c r="Q95" s="1">
        <v>44998.509146550925</v>
      </c>
      <c r="S95" s="4"/>
    </row>
    <row r="96" spans="1:23" x14ac:dyDescent="0.25">
      <c r="A96">
        <v>193</v>
      </c>
      <c r="B96">
        <v>-103</v>
      </c>
      <c r="C96">
        <v>-107374182</v>
      </c>
      <c r="D96">
        <v>-107374182</v>
      </c>
      <c r="E96" s="1">
        <v>44998.496537997686</v>
      </c>
      <c r="G96">
        <v>150</v>
      </c>
      <c r="H96">
        <v>-104</v>
      </c>
      <c r="I96">
        <v>-107374182</v>
      </c>
      <c r="J96">
        <v>-107374182</v>
      </c>
      <c r="K96" s="1">
        <v>44998.50498445602</v>
      </c>
      <c r="M96">
        <v>170</v>
      </c>
      <c r="N96" s="4">
        <v>-62</v>
      </c>
      <c r="O96">
        <v>-107374182</v>
      </c>
      <c r="P96">
        <v>-107374182</v>
      </c>
      <c r="Q96" s="1">
        <v>44998.509148726851</v>
      </c>
      <c r="S96" s="4"/>
    </row>
    <row r="97" spans="1:23" x14ac:dyDescent="0.25">
      <c r="A97">
        <v>193</v>
      </c>
      <c r="B97">
        <v>-104</v>
      </c>
      <c r="C97">
        <v>-107374182</v>
      </c>
      <c r="D97">
        <v>-107374182</v>
      </c>
      <c r="E97" s="1">
        <v>44998.496539814812</v>
      </c>
      <c r="G97">
        <v>150</v>
      </c>
      <c r="H97">
        <v>-105</v>
      </c>
      <c r="I97">
        <v>-107374182</v>
      </c>
      <c r="J97">
        <v>-107374182</v>
      </c>
      <c r="K97" s="1">
        <v>44998.504986678243</v>
      </c>
      <c r="M97">
        <v>176</v>
      </c>
      <c r="N97" s="4">
        <v>-62</v>
      </c>
      <c r="O97">
        <v>-107374182</v>
      </c>
      <c r="P97">
        <v>-107374182</v>
      </c>
      <c r="Q97" s="1">
        <v>44998.509150532409</v>
      </c>
      <c r="S97" s="4"/>
    </row>
    <row r="98" spans="1:23" x14ac:dyDescent="0.25">
      <c r="A98">
        <v>193</v>
      </c>
      <c r="B98">
        <v>-104</v>
      </c>
      <c r="C98">
        <v>-107374182</v>
      </c>
      <c r="D98">
        <v>-107374182</v>
      </c>
      <c r="E98" s="1">
        <v>44998.496541655091</v>
      </c>
      <c r="G98">
        <v>150</v>
      </c>
      <c r="H98">
        <v>-103</v>
      </c>
      <c r="I98">
        <v>-107374182</v>
      </c>
      <c r="J98">
        <v>-107374182</v>
      </c>
      <c r="K98" s="1">
        <v>44998.504988796296</v>
      </c>
      <c r="M98">
        <v>174</v>
      </c>
      <c r="N98" s="4">
        <v>-60</v>
      </c>
      <c r="O98">
        <v>-107374182</v>
      </c>
      <c r="P98">
        <v>-107374182</v>
      </c>
      <c r="Q98" s="1">
        <v>44998.509152349536</v>
      </c>
      <c r="S98" s="4"/>
    </row>
    <row r="99" spans="1:23" x14ac:dyDescent="0.25">
      <c r="A99">
        <v>193</v>
      </c>
      <c r="B99">
        <v>-103</v>
      </c>
      <c r="C99">
        <v>-107374182</v>
      </c>
      <c r="D99">
        <v>-107374182</v>
      </c>
      <c r="E99" s="1">
        <v>44998.496543437497</v>
      </c>
      <c r="G99">
        <v>150</v>
      </c>
      <c r="H99">
        <v>-105</v>
      </c>
      <c r="I99">
        <v>-107374182</v>
      </c>
      <c r="J99">
        <v>-107374182</v>
      </c>
      <c r="K99" s="1">
        <v>44998.504991064816</v>
      </c>
      <c r="M99">
        <v>167</v>
      </c>
      <c r="N99" s="4">
        <v>-61</v>
      </c>
      <c r="O99">
        <v>-107374182</v>
      </c>
      <c r="P99">
        <v>-107374182</v>
      </c>
      <c r="Q99" s="1">
        <v>44998.509154363426</v>
      </c>
      <c r="S99" s="4"/>
    </row>
    <row r="100" spans="1:23" x14ac:dyDescent="0.25">
      <c r="A100">
        <v>193</v>
      </c>
      <c r="B100">
        <v>-103</v>
      </c>
      <c r="C100">
        <v>-107374182</v>
      </c>
      <c r="D100">
        <v>-107374182</v>
      </c>
      <c r="E100" s="1">
        <v>44998.496545266207</v>
      </c>
      <c r="G100">
        <v>150</v>
      </c>
      <c r="H100">
        <v>-103</v>
      </c>
      <c r="I100">
        <v>-107374182</v>
      </c>
      <c r="J100">
        <v>-107374182</v>
      </c>
      <c r="K100" s="1">
        <v>44998.504993252318</v>
      </c>
      <c r="M100">
        <v>174</v>
      </c>
      <c r="N100" s="4">
        <v>-61</v>
      </c>
      <c r="O100">
        <v>-107374182</v>
      </c>
      <c r="P100">
        <v>-107374182</v>
      </c>
      <c r="Q100" s="1">
        <v>44998.509156342596</v>
      </c>
      <c r="S100" s="4"/>
    </row>
    <row r="101" spans="1:23" x14ac:dyDescent="0.25">
      <c r="A101">
        <v>193</v>
      </c>
      <c r="B101">
        <v>-102</v>
      </c>
      <c r="C101">
        <v>-107374182</v>
      </c>
      <c r="D101">
        <v>-107374182</v>
      </c>
      <c r="E101" s="1">
        <v>44998.496547071758</v>
      </c>
      <c r="G101">
        <v>150</v>
      </c>
      <c r="H101">
        <v>-103</v>
      </c>
      <c r="I101">
        <v>-107374182</v>
      </c>
      <c r="J101">
        <v>-107374182</v>
      </c>
      <c r="K101" s="1">
        <v>44998.504995636576</v>
      </c>
      <c r="M101">
        <v>172</v>
      </c>
      <c r="N101" s="4">
        <v>-61</v>
      </c>
      <c r="O101">
        <v>-107374182</v>
      </c>
      <c r="P101">
        <v>-107374182</v>
      </c>
      <c r="Q101" s="1">
        <v>44998.509158321758</v>
      </c>
      <c r="S101" s="4"/>
    </row>
    <row r="102" spans="1:23" x14ac:dyDescent="0.25">
      <c r="A102">
        <v>193</v>
      </c>
      <c r="B102">
        <v>-102</v>
      </c>
      <c r="C102">
        <v>-107374182</v>
      </c>
      <c r="D102">
        <v>-107374182</v>
      </c>
      <c r="E102" s="1">
        <v>44998.496548692128</v>
      </c>
      <c r="G102">
        <v>150</v>
      </c>
      <c r="H102">
        <v>-100</v>
      </c>
      <c r="I102">
        <v>-107374182</v>
      </c>
      <c r="J102">
        <v>-107374182</v>
      </c>
      <c r="K102" s="1">
        <v>44998.504998101853</v>
      </c>
      <c r="M102">
        <v>173</v>
      </c>
      <c r="N102" s="4">
        <v>-62</v>
      </c>
      <c r="O102">
        <v>-107374182</v>
      </c>
      <c r="P102">
        <v>-107374182</v>
      </c>
      <c r="Q102" s="1">
        <v>44998.509160138892</v>
      </c>
      <c r="S102" s="4"/>
    </row>
    <row r="103" spans="1:23" x14ac:dyDescent="0.25">
      <c r="A103">
        <v>193</v>
      </c>
      <c r="B103">
        <v>-101</v>
      </c>
      <c r="C103">
        <v>-107374182</v>
      </c>
      <c r="D103">
        <v>-107374182</v>
      </c>
      <c r="E103" s="1">
        <v>44998.49655048611</v>
      </c>
      <c r="G103">
        <v>150</v>
      </c>
      <c r="H103">
        <v>-100</v>
      </c>
      <c r="I103">
        <v>-107374182</v>
      </c>
      <c r="J103">
        <v>-107374182</v>
      </c>
      <c r="K103" s="1">
        <v>44998.505000555553</v>
      </c>
      <c r="M103">
        <v>175</v>
      </c>
      <c r="N103" s="4">
        <v>-61</v>
      </c>
      <c r="O103">
        <v>-107374182</v>
      </c>
      <c r="P103">
        <v>-107374182</v>
      </c>
      <c r="Q103" s="1">
        <v>44998.509162164351</v>
      </c>
    </row>
    <row r="104" spans="1:23" x14ac:dyDescent="0.25">
      <c r="A104">
        <v>193</v>
      </c>
      <c r="B104">
        <v>-102</v>
      </c>
      <c r="C104">
        <v>-107374182</v>
      </c>
      <c r="D104">
        <v>-107374182</v>
      </c>
      <c r="E104" s="1">
        <v>44998.496552326389</v>
      </c>
      <c r="G104">
        <v>150</v>
      </c>
      <c r="H104">
        <v>-101</v>
      </c>
      <c r="I104">
        <v>-107374182</v>
      </c>
      <c r="J104">
        <v>-107374182</v>
      </c>
      <c r="K104" s="1">
        <v>44998.505002777776</v>
      </c>
      <c r="M104">
        <v>173</v>
      </c>
      <c r="N104" s="4">
        <v>-63</v>
      </c>
      <c r="O104">
        <v>-107374182</v>
      </c>
      <c r="P104">
        <v>-107374182</v>
      </c>
      <c r="Q104" s="1">
        <v>44998.509164143521</v>
      </c>
      <c r="S104" s="12">
        <f t="shared" ref="S104" si="45">AVERAGE(N103:N112)</f>
        <v>-61.6</v>
      </c>
      <c r="T104" s="13">
        <f t="shared" ref="T104" si="46">_xlfn.STDEV.P(N103:N111)</f>
        <v>0.94280904158206336</v>
      </c>
      <c r="U104" s="8">
        <f t="shared" ref="U104" si="47">$S104-3*T104</f>
        <v>-64.428427124746193</v>
      </c>
      <c r="V104" s="9">
        <f t="shared" ref="V104" si="48">$S104</f>
        <v>-61.6</v>
      </c>
      <c r="W104" s="10">
        <f t="shared" ref="W104" si="49">$S104+3*T104</f>
        <v>-58.77157287525381</v>
      </c>
    </row>
    <row r="105" spans="1:23" x14ac:dyDescent="0.25">
      <c r="A105">
        <v>40</v>
      </c>
      <c r="B105">
        <v>-98</v>
      </c>
      <c r="C105">
        <v>-107374182</v>
      </c>
      <c r="D105">
        <v>-107374182</v>
      </c>
      <c r="E105" s="1">
        <v>44998.496554270831</v>
      </c>
      <c r="G105">
        <v>150</v>
      </c>
      <c r="H105">
        <v>-99</v>
      </c>
      <c r="I105">
        <v>-107374182</v>
      </c>
      <c r="J105">
        <v>-107374182</v>
      </c>
      <c r="K105" s="1">
        <v>44998.505005011575</v>
      </c>
      <c r="M105">
        <v>166</v>
      </c>
      <c r="N105" s="4">
        <v>-62</v>
      </c>
      <c r="O105">
        <v>-107374182</v>
      </c>
      <c r="P105">
        <v>-107374182</v>
      </c>
      <c r="Q105" s="1">
        <v>44998.509166053242</v>
      </c>
      <c r="S105" s="4"/>
    </row>
    <row r="106" spans="1:23" x14ac:dyDescent="0.25">
      <c r="A106">
        <v>150</v>
      </c>
      <c r="B106">
        <v>-100</v>
      </c>
      <c r="C106">
        <v>-107374182</v>
      </c>
      <c r="D106">
        <v>-107374182</v>
      </c>
      <c r="E106" s="1">
        <v>44998.496556238424</v>
      </c>
      <c r="G106">
        <v>19</v>
      </c>
      <c r="H106">
        <v>-100</v>
      </c>
      <c r="I106">
        <v>-107374182</v>
      </c>
      <c r="J106">
        <v>-107374182</v>
      </c>
      <c r="K106" s="1">
        <v>44998.50500740741</v>
      </c>
      <c r="M106">
        <v>168</v>
      </c>
      <c r="N106" s="4">
        <v>-61</v>
      </c>
      <c r="O106">
        <v>-107374182</v>
      </c>
      <c r="P106">
        <v>-107374182</v>
      </c>
      <c r="Q106" s="1">
        <v>44998.509167766206</v>
      </c>
      <c r="S106" s="4"/>
    </row>
    <row r="107" spans="1:23" x14ac:dyDescent="0.25">
      <c r="A107">
        <v>27</v>
      </c>
      <c r="B107">
        <v>-98</v>
      </c>
      <c r="C107">
        <v>-107374182</v>
      </c>
      <c r="D107">
        <v>-107374182</v>
      </c>
      <c r="E107" s="1">
        <v>44998.496558391205</v>
      </c>
      <c r="G107">
        <v>99</v>
      </c>
      <c r="H107">
        <v>-98</v>
      </c>
      <c r="I107">
        <v>-107374182</v>
      </c>
      <c r="J107">
        <v>-107374182</v>
      </c>
      <c r="K107" s="1">
        <v>44998.505010046298</v>
      </c>
      <c r="M107">
        <v>173</v>
      </c>
      <c r="N107" s="4">
        <v>-62</v>
      </c>
      <c r="O107">
        <v>-107374182</v>
      </c>
      <c r="P107">
        <v>-107374182</v>
      </c>
      <c r="Q107" s="1">
        <v>44998.509169733799</v>
      </c>
      <c r="S107" s="4"/>
    </row>
    <row r="108" spans="1:23" x14ac:dyDescent="0.25">
      <c r="A108">
        <v>283</v>
      </c>
      <c r="B108">
        <v>-97</v>
      </c>
      <c r="C108">
        <v>-107374182</v>
      </c>
      <c r="D108">
        <v>-107374182</v>
      </c>
      <c r="E108" s="1">
        <v>44998.496560219908</v>
      </c>
      <c r="G108">
        <v>159</v>
      </c>
      <c r="H108">
        <v>-98</v>
      </c>
      <c r="I108">
        <v>-107374182</v>
      </c>
      <c r="J108">
        <v>-107374182</v>
      </c>
      <c r="K108" s="1">
        <v>44998.505012650465</v>
      </c>
      <c r="M108">
        <v>163</v>
      </c>
      <c r="N108" s="4">
        <v>-62</v>
      </c>
      <c r="O108">
        <v>-107374182</v>
      </c>
      <c r="P108">
        <v>-107374182</v>
      </c>
      <c r="Q108" s="1">
        <v>44998.509171724538</v>
      </c>
      <c r="S108" s="4"/>
    </row>
    <row r="109" spans="1:23" x14ac:dyDescent="0.25">
      <c r="A109">
        <v>317</v>
      </c>
      <c r="B109">
        <v>-97</v>
      </c>
      <c r="C109">
        <v>-107374182</v>
      </c>
      <c r="D109">
        <v>-107374182</v>
      </c>
      <c r="E109" s="1">
        <v>44998.496562060187</v>
      </c>
      <c r="G109">
        <v>344</v>
      </c>
      <c r="H109">
        <v>-96</v>
      </c>
      <c r="I109">
        <v>-107374182</v>
      </c>
      <c r="J109">
        <v>-107374182</v>
      </c>
      <c r="K109" s="1">
        <v>44998.505014699076</v>
      </c>
      <c r="M109">
        <v>174</v>
      </c>
      <c r="N109" s="4">
        <v>-60</v>
      </c>
      <c r="O109">
        <v>-107374182</v>
      </c>
      <c r="P109">
        <v>-107374182</v>
      </c>
      <c r="Q109" s="1">
        <v>44998.509173530096</v>
      </c>
      <c r="S109" s="4"/>
    </row>
    <row r="110" spans="1:23" x14ac:dyDescent="0.25">
      <c r="A110">
        <v>317</v>
      </c>
      <c r="B110">
        <v>-96</v>
      </c>
      <c r="C110">
        <v>-107374182</v>
      </c>
      <c r="D110">
        <v>-107374182</v>
      </c>
      <c r="E110" s="1">
        <v>44998.496563807872</v>
      </c>
      <c r="G110">
        <v>344</v>
      </c>
      <c r="H110">
        <v>-96</v>
      </c>
      <c r="I110">
        <v>-107374182</v>
      </c>
      <c r="J110">
        <v>-107374182</v>
      </c>
      <c r="K110" s="1">
        <v>44998.505016863426</v>
      </c>
      <c r="M110">
        <v>174</v>
      </c>
      <c r="N110" s="4">
        <v>-63</v>
      </c>
      <c r="O110">
        <v>-107374182</v>
      </c>
      <c r="P110">
        <v>-107374182</v>
      </c>
      <c r="Q110" s="1">
        <v>44998.509175393519</v>
      </c>
      <c r="S110" s="4"/>
    </row>
    <row r="111" spans="1:23" x14ac:dyDescent="0.25">
      <c r="A111">
        <v>320</v>
      </c>
      <c r="B111">
        <v>-97</v>
      </c>
      <c r="C111">
        <v>-107374182</v>
      </c>
      <c r="D111">
        <v>-107374182</v>
      </c>
      <c r="E111" s="1">
        <v>44998.496565601854</v>
      </c>
      <c r="G111">
        <v>345</v>
      </c>
      <c r="H111">
        <v>-95</v>
      </c>
      <c r="I111">
        <v>-107374182</v>
      </c>
      <c r="J111">
        <v>-107374182</v>
      </c>
      <c r="K111" s="1">
        <v>44998.505019062497</v>
      </c>
      <c r="M111">
        <v>157</v>
      </c>
      <c r="N111" s="4">
        <v>-61</v>
      </c>
      <c r="O111">
        <v>-107374182</v>
      </c>
      <c r="P111">
        <v>-107374182</v>
      </c>
      <c r="Q111" s="1">
        <v>44998.509177384258</v>
      </c>
      <c r="S111" s="4"/>
    </row>
    <row r="112" spans="1:23" x14ac:dyDescent="0.25">
      <c r="A112">
        <v>319</v>
      </c>
      <c r="B112">
        <v>-94</v>
      </c>
      <c r="C112">
        <v>-107374182</v>
      </c>
      <c r="D112">
        <v>-107374182</v>
      </c>
      <c r="E112" s="1">
        <v>44998.496567418981</v>
      </c>
      <c r="G112">
        <v>343</v>
      </c>
      <c r="H112">
        <v>-93</v>
      </c>
      <c r="I112">
        <v>-107374182</v>
      </c>
      <c r="J112">
        <v>-107374182</v>
      </c>
      <c r="K112" s="1">
        <v>44998.505021481484</v>
      </c>
      <c r="M112">
        <v>173</v>
      </c>
      <c r="N112" s="4">
        <v>-61</v>
      </c>
      <c r="O112">
        <v>-107374182</v>
      </c>
      <c r="P112">
        <v>-107374182</v>
      </c>
      <c r="Q112" s="1">
        <v>44998.509179201392</v>
      </c>
      <c r="S112" s="4"/>
    </row>
    <row r="113" spans="1:23" x14ac:dyDescent="0.25">
      <c r="A113">
        <v>311</v>
      </c>
      <c r="B113">
        <v>-96</v>
      </c>
      <c r="C113">
        <v>-107374182</v>
      </c>
      <c r="D113">
        <v>-107374182</v>
      </c>
      <c r="E113" s="1">
        <v>44998.496569363429</v>
      </c>
      <c r="G113">
        <v>344</v>
      </c>
      <c r="H113">
        <v>-92</v>
      </c>
      <c r="I113">
        <v>-107374182</v>
      </c>
      <c r="J113">
        <v>-107374182</v>
      </c>
      <c r="K113" s="1">
        <v>44998.505023425925</v>
      </c>
      <c r="M113">
        <v>163</v>
      </c>
      <c r="N113" s="4">
        <v>-61</v>
      </c>
      <c r="O113">
        <v>-107374182</v>
      </c>
      <c r="P113">
        <v>-107374182</v>
      </c>
      <c r="Q113" s="1">
        <v>44998.509181030095</v>
      </c>
    </row>
    <row r="114" spans="1:23" x14ac:dyDescent="0.25">
      <c r="A114">
        <v>314</v>
      </c>
      <c r="B114">
        <v>-93</v>
      </c>
      <c r="C114">
        <v>-107374182</v>
      </c>
      <c r="D114">
        <v>-107374182</v>
      </c>
      <c r="E114" s="1">
        <v>44998.496571145835</v>
      </c>
      <c r="G114">
        <v>338</v>
      </c>
      <c r="H114">
        <v>-90</v>
      </c>
      <c r="I114">
        <v>-107374182</v>
      </c>
      <c r="J114">
        <v>-107374182</v>
      </c>
      <c r="K114" s="1">
        <v>44998.505025914354</v>
      </c>
      <c r="M114">
        <v>173</v>
      </c>
      <c r="N114" s="4">
        <v>-61</v>
      </c>
      <c r="O114">
        <v>-107374182</v>
      </c>
      <c r="P114">
        <v>-107374182</v>
      </c>
      <c r="Q114" s="1">
        <v>44998.509183020833</v>
      </c>
      <c r="S114" s="12">
        <f t="shared" ref="S114" si="50">AVERAGE(N113:N122)</f>
        <v>-61.2</v>
      </c>
      <c r="T114" s="13">
        <f t="shared" ref="T114" si="51">_xlfn.STDEV.P(N113:N121)</f>
        <v>0.66666666666666663</v>
      </c>
      <c r="U114" s="8">
        <f t="shared" ref="U114" si="52">$S114-3*T114</f>
        <v>-63.2</v>
      </c>
      <c r="V114" s="9">
        <f t="shared" ref="V114" si="53">$S114</f>
        <v>-61.2</v>
      </c>
      <c r="W114" s="10">
        <f t="shared" ref="W114" si="54">$S114+3*T114</f>
        <v>-59.2</v>
      </c>
    </row>
    <row r="115" spans="1:23" x14ac:dyDescent="0.25">
      <c r="A115">
        <v>316</v>
      </c>
      <c r="B115">
        <v>-93</v>
      </c>
      <c r="C115">
        <v>-107374182</v>
      </c>
      <c r="D115">
        <v>-107374182</v>
      </c>
      <c r="E115" s="1">
        <v>44998.496572916665</v>
      </c>
      <c r="G115">
        <v>345</v>
      </c>
      <c r="H115">
        <v>-90</v>
      </c>
      <c r="I115">
        <v>-107374182</v>
      </c>
      <c r="J115">
        <v>-107374182</v>
      </c>
      <c r="K115" s="1">
        <v>44998.505028321757</v>
      </c>
      <c r="M115">
        <v>173</v>
      </c>
      <c r="N115" s="4">
        <v>-60</v>
      </c>
      <c r="O115">
        <v>-107374182</v>
      </c>
      <c r="P115">
        <v>-107374182</v>
      </c>
      <c r="Q115" s="1">
        <v>44998.509185000003</v>
      </c>
      <c r="S115" s="4"/>
    </row>
    <row r="116" spans="1:23" x14ac:dyDescent="0.25">
      <c r="A116">
        <v>319</v>
      </c>
      <c r="B116">
        <v>-91</v>
      </c>
      <c r="C116">
        <v>-107374182</v>
      </c>
      <c r="D116">
        <v>-107374182</v>
      </c>
      <c r="E116" s="1">
        <v>44998.49657491898</v>
      </c>
      <c r="G116">
        <v>346</v>
      </c>
      <c r="H116">
        <v>-90</v>
      </c>
      <c r="I116">
        <v>-107374182</v>
      </c>
      <c r="J116">
        <v>-107374182</v>
      </c>
      <c r="K116" s="1">
        <v>44998.505030868058</v>
      </c>
      <c r="M116">
        <v>172</v>
      </c>
      <c r="N116" s="4">
        <v>-61</v>
      </c>
      <c r="O116">
        <v>-107374182</v>
      </c>
      <c r="P116">
        <v>-107374182</v>
      </c>
      <c r="Q116" s="1">
        <v>44998.50918685185</v>
      </c>
      <c r="S116" s="4"/>
    </row>
    <row r="117" spans="1:23" x14ac:dyDescent="0.25">
      <c r="A117">
        <v>320</v>
      </c>
      <c r="B117">
        <v>-91</v>
      </c>
      <c r="C117">
        <v>-107374182</v>
      </c>
      <c r="D117">
        <v>-107374182</v>
      </c>
      <c r="E117" s="1">
        <v>44998.496576759258</v>
      </c>
      <c r="G117">
        <v>344</v>
      </c>
      <c r="H117">
        <v>-90</v>
      </c>
      <c r="I117">
        <v>-107374182</v>
      </c>
      <c r="J117">
        <v>-107374182</v>
      </c>
      <c r="K117" s="1">
        <v>44998.505033125002</v>
      </c>
      <c r="M117">
        <v>173</v>
      </c>
      <c r="N117" s="4">
        <v>-60</v>
      </c>
      <c r="O117">
        <v>-107374182</v>
      </c>
      <c r="P117">
        <v>-107374182</v>
      </c>
      <c r="Q117" s="1">
        <v>44998.509188692129</v>
      </c>
      <c r="S117" s="4"/>
    </row>
    <row r="118" spans="1:23" x14ac:dyDescent="0.25">
      <c r="A118">
        <v>320</v>
      </c>
      <c r="B118">
        <v>-90</v>
      </c>
      <c r="C118">
        <v>-107374182</v>
      </c>
      <c r="D118">
        <v>-107374182</v>
      </c>
      <c r="E118" s="1">
        <v>44998.496578715276</v>
      </c>
      <c r="G118">
        <v>345</v>
      </c>
      <c r="H118">
        <v>-92</v>
      </c>
      <c r="I118">
        <v>-107374182</v>
      </c>
      <c r="J118">
        <v>-107374182</v>
      </c>
      <c r="K118" s="1">
        <v>44998.505035451388</v>
      </c>
      <c r="M118">
        <v>172</v>
      </c>
      <c r="N118" s="4">
        <v>-62</v>
      </c>
      <c r="O118">
        <v>-107374182</v>
      </c>
      <c r="P118">
        <v>-107374182</v>
      </c>
      <c r="Q118" s="1">
        <v>44998.509190486111</v>
      </c>
      <c r="S118" s="4"/>
    </row>
    <row r="119" spans="1:23" x14ac:dyDescent="0.25">
      <c r="A119">
        <v>320</v>
      </c>
      <c r="B119">
        <v>-89</v>
      </c>
      <c r="C119">
        <v>-107374182</v>
      </c>
      <c r="D119">
        <v>-107374182</v>
      </c>
      <c r="E119" s="1">
        <v>44998.496580543979</v>
      </c>
      <c r="G119">
        <v>345</v>
      </c>
      <c r="H119">
        <v>-92</v>
      </c>
      <c r="I119">
        <v>-107374182</v>
      </c>
      <c r="J119">
        <v>-107374182</v>
      </c>
      <c r="K119" s="1">
        <v>44998.505037662035</v>
      </c>
      <c r="M119">
        <v>163</v>
      </c>
      <c r="N119" s="4">
        <v>-61</v>
      </c>
      <c r="O119">
        <v>-107374182</v>
      </c>
      <c r="P119">
        <v>-107374182</v>
      </c>
      <c r="Q119" s="1">
        <v>44998.509192488425</v>
      </c>
      <c r="S119" s="4"/>
    </row>
    <row r="120" spans="1:23" x14ac:dyDescent="0.25">
      <c r="A120">
        <v>319</v>
      </c>
      <c r="B120">
        <v>-90</v>
      </c>
      <c r="C120">
        <v>-107374182</v>
      </c>
      <c r="D120">
        <v>-107374182</v>
      </c>
      <c r="E120" s="1">
        <v>44998.496582384258</v>
      </c>
      <c r="G120">
        <v>345</v>
      </c>
      <c r="H120">
        <v>-94</v>
      </c>
      <c r="I120">
        <v>-107374182</v>
      </c>
      <c r="J120">
        <v>-107374182</v>
      </c>
      <c r="K120" s="1">
        <v>44998.505039965276</v>
      </c>
      <c r="M120">
        <v>173</v>
      </c>
      <c r="N120" s="4">
        <v>-61</v>
      </c>
      <c r="O120">
        <v>-107374182</v>
      </c>
      <c r="P120">
        <v>-107374182</v>
      </c>
      <c r="Q120" s="1">
        <v>44998.509194270831</v>
      </c>
      <c r="S120" s="4"/>
    </row>
    <row r="121" spans="1:23" x14ac:dyDescent="0.25">
      <c r="A121">
        <v>318</v>
      </c>
      <c r="B121">
        <v>-90</v>
      </c>
      <c r="C121">
        <v>-107374182</v>
      </c>
      <c r="D121">
        <v>-107374182</v>
      </c>
      <c r="E121" s="1">
        <v>44998.496584155095</v>
      </c>
      <c r="G121">
        <v>344</v>
      </c>
      <c r="H121">
        <v>-95</v>
      </c>
      <c r="I121">
        <v>-107374182</v>
      </c>
      <c r="J121">
        <v>-107374182</v>
      </c>
      <c r="K121" s="1">
        <v>44998.505042256947</v>
      </c>
      <c r="M121">
        <v>170</v>
      </c>
      <c r="N121" s="4">
        <v>-62</v>
      </c>
      <c r="O121">
        <v>-107374182</v>
      </c>
      <c r="P121">
        <v>-107374182</v>
      </c>
      <c r="Q121" s="1">
        <v>44998.509196076389</v>
      </c>
      <c r="S121" s="4"/>
    </row>
    <row r="122" spans="1:23" x14ac:dyDescent="0.25">
      <c r="A122">
        <v>319</v>
      </c>
      <c r="B122">
        <v>-91</v>
      </c>
      <c r="C122">
        <v>-107374182</v>
      </c>
      <c r="D122">
        <v>-107374182</v>
      </c>
      <c r="E122" s="1">
        <v>44998.496585983798</v>
      </c>
      <c r="G122">
        <v>329</v>
      </c>
      <c r="H122">
        <v>-95</v>
      </c>
      <c r="I122">
        <v>-107374182</v>
      </c>
      <c r="J122">
        <v>-107374182</v>
      </c>
      <c r="K122" s="1">
        <v>44998.50504462963</v>
      </c>
      <c r="M122">
        <v>169</v>
      </c>
      <c r="N122" s="4">
        <v>-63</v>
      </c>
      <c r="O122">
        <v>-107374182</v>
      </c>
      <c r="P122">
        <v>-107374182</v>
      </c>
      <c r="Q122" s="1">
        <v>44998.509197824074</v>
      </c>
      <c r="S122" s="4"/>
    </row>
    <row r="123" spans="1:23" x14ac:dyDescent="0.25">
      <c r="A123">
        <v>319</v>
      </c>
      <c r="B123">
        <v>-91</v>
      </c>
      <c r="C123">
        <v>-107374182</v>
      </c>
      <c r="D123">
        <v>-107374182</v>
      </c>
      <c r="E123" s="1">
        <v>44998.496587835645</v>
      </c>
      <c r="G123">
        <v>333</v>
      </c>
      <c r="H123">
        <v>-98</v>
      </c>
      <c r="I123">
        <v>-107374182</v>
      </c>
      <c r="J123">
        <v>-107374182</v>
      </c>
      <c r="K123" s="1">
        <v>44998.505046817132</v>
      </c>
      <c r="M123">
        <v>171</v>
      </c>
      <c r="N123" s="4">
        <v>-61</v>
      </c>
      <c r="O123">
        <v>-107374182</v>
      </c>
      <c r="P123">
        <v>-107374182</v>
      </c>
      <c r="Q123" s="1">
        <v>44998.509199652777</v>
      </c>
    </row>
    <row r="124" spans="1:23" x14ac:dyDescent="0.25">
      <c r="A124">
        <v>318</v>
      </c>
      <c r="B124">
        <v>-91</v>
      </c>
      <c r="C124">
        <v>-107374182</v>
      </c>
      <c r="D124">
        <v>-107374182</v>
      </c>
      <c r="E124" s="1">
        <v>44998.496589548609</v>
      </c>
      <c r="G124">
        <v>341</v>
      </c>
      <c r="H124">
        <v>-98</v>
      </c>
      <c r="I124">
        <v>-107374182</v>
      </c>
      <c r="J124">
        <v>-107374182</v>
      </c>
      <c r="K124" s="1">
        <v>44998.505049131942</v>
      </c>
      <c r="M124">
        <v>172</v>
      </c>
      <c r="N124" s="4">
        <v>-62</v>
      </c>
      <c r="O124">
        <v>-107374182</v>
      </c>
      <c r="P124">
        <v>-107374182</v>
      </c>
      <c r="Q124" s="1">
        <v>44998.509201643516</v>
      </c>
      <c r="S124" s="12">
        <f t="shared" ref="S124" si="55">AVERAGE(N123:N132)</f>
        <v>-61.7</v>
      </c>
      <c r="T124" s="13">
        <f t="shared" ref="T124" si="56">_xlfn.STDEV.P(N123:N131)</f>
        <v>0.94280904158206336</v>
      </c>
      <c r="U124" s="8">
        <f t="shared" ref="U124" si="57">$S124-3*T124</f>
        <v>-64.528427124746187</v>
      </c>
      <c r="V124" s="9">
        <f t="shared" ref="V124" si="58">$S124</f>
        <v>-61.7</v>
      </c>
      <c r="W124" s="10">
        <f t="shared" ref="W124" si="59">$S124+3*T124</f>
        <v>-58.871572875253811</v>
      </c>
    </row>
    <row r="125" spans="1:23" x14ac:dyDescent="0.25">
      <c r="A125">
        <v>318</v>
      </c>
      <c r="B125">
        <v>-93</v>
      </c>
      <c r="C125">
        <v>-107374182</v>
      </c>
      <c r="D125">
        <v>-107374182</v>
      </c>
      <c r="E125" s="1">
        <v>44998.496591377312</v>
      </c>
      <c r="G125">
        <v>196</v>
      </c>
      <c r="H125">
        <v>-100</v>
      </c>
      <c r="I125">
        <v>-107374182</v>
      </c>
      <c r="J125">
        <v>-107374182</v>
      </c>
      <c r="K125" s="1">
        <v>44998.505051296299</v>
      </c>
      <c r="M125">
        <v>173</v>
      </c>
      <c r="N125" s="4">
        <v>-60</v>
      </c>
      <c r="O125">
        <v>-107374182</v>
      </c>
      <c r="P125">
        <v>-107374182</v>
      </c>
      <c r="Q125" s="1">
        <v>44998.509203449074</v>
      </c>
      <c r="S125" s="4"/>
    </row>
    <row r="126" spans="1:23" x14ac:dyDescent="0.25">
      <c r="A126">
        <v>316</v>
      </c>
      <c r="B126">
        <v>-93</v>
      </c>
      <c r="C126">
        <v>-107374182</v>
      </c>
      <c r="D126">
        <v>-107374182</v>
      </c>
      <c r="E126" s="1">
        <v>44998.496593229167</v>
      </c>
      <c r="G126">
        <v>117</v>
      </c>
      <c r="H126">
        <v>-100</v>
      </c>
      <c r="I126">
        <v>-107374182</v>
      </c>
      <c r="J126">
        <v>-107374182</v>
      </c>
      <c r="K126" s="1">
        <v>44998.505053391207</v>
      </c>
      <c r="M126">
        <v>167</v>
      </c>
      <c r="N126" s="4">
        <v>-62</v>
      </c>
      <c r="O126">
        <v>-107374182</v>
      </c>
      <c r="P126">
        <v>-107374182</v>
      </c>
      <c r="Q126" s="1">
        <v>44998.509205439812</v>
      </c>
      <c r="S126" s="4"/>
    </row>
    <row r="127" spans="1:23" x14ac:dyDescent="0.25">
      <c r="A127">
        <v>316</v>
      </c>
      <c r="B127">
        <v>-95</v>
      </c>
      <c r="C127">
        <v>-107374182</v>
      </c>
      <c r="D127">
        <v>-107374182</v>
      </c>
      <c r="E127" s="1">
        <v>44998.496595196761</v>
      </c>
      <c r="G127">
        <v>117</v>
      </c>
      <c r="H127">
        <v>-102</v>
      </c>
      <c r="I127">
        <v>-107374182</v>
      </c>
      <c r="J127">
        <v>-107374182</v>
      </c>
      <c r="K127" s="1">
        <v>44998.505055567133</v>
      </c>
      <c r="M127">
        <v>170</v>
      </c>
      <c r="N127" s="4">
        <v>-61</v>
      </c>
      <c r="O127">
        <v>-107374182</v>
      </c>
      <c r="P127">
        <v>-107374182</v>
      </c>
      <c r="Q127" s="1">
        <v>44998.509207233794</v>
      </c>
      <c r="S127" s="4"/>
    </row>
    <row r="128" spans="1:23" x14ac:dyDescent="0.25">
      <c r="A128">
        <v>315</v>
      </c>
      <c r="B128">
        <v>-94</v>
      </c>
      <c r="C128">
        <v>-107374182</v>
      </c>
      <c r="D128">
        <v>-107374182</v>
      </c>
      <c r="E128" s="1">
        <v>44998.496597013887</v>
      </c>
      <c r="G128">
        <v>117</v>
      </c>
      <c r="H128">
        <v>-100</v>
      </c>
      <c r="I128">
        <v>-107374182</v>
      </c>
      <c r="J128">
        <v>-107374182</v>
      </c>
      <c r="K128" s="1">
        <v>44998.505057326387</v>
      </c>
      <c r="M128">
        <v>170</v>
      </c>
      <c r="N128" s="4">
        <v>-63</v>
      </c>
      <c r="O128">
        <v>-107374182</v>
      </c>
      <c r="P128">
        <v>-107374182</v>
      </c>
      <c r="Q128" s="1">
        <v>44998.509209050928</v>
      </c>
      <c r="S128" s="4"/>
    </row>
    <row r="129" spans="1:23" x14ac:dyDescent="0.25">
      <c r="A129">
        <v>315</v>
      </c>
      <c r="B129">
        <v>-97</v>
      </c>
      <c r="C129">
        <v>-107374182</v>
      </c>
      <c r="D129">
        <v>-107374182</v>
      </c>
      <c r="E129" s="1">
        <v>44998.49659884259</v>
      </c>
      <c r="G129">
        <v>117</v>
      </c>
      <c r="H129">
        <v>-104</v>
      </c>
      <c r="I129">
        <v>-107374182</v>
      </c>
      <c r="J129">
        <v>-107374182</v>
      </c>
      <c r="K129" s="1">
        <v>44998.505059421295</v>
      </c>
      <c r="M129">
        <v>154</v>
      </c>
      <c r="N129" s="4">
        <v>-62</v>
      </c>
      <c r="O129">
        <v>-107374182</v>
      </c>
      <c r="P129">
        <v>-107374182</v>
      </c>
      <c r="Q129" s="1">
        <v>44998.50921103009</v>
      </c>
      <c r="S129" s="4"/>
    </row>
    <row r="130" spans="1:23" x14ac:dyDescent="0.25">
      <c r="A130">
        <v>304</v>
      </c>
      <c r="B130">
        <v>-100</v>
      </c>
      <c r="C130">
        <v>-107374182</v>
      </c>
      <c r="D130">
        <v>-107374182</v>
      </c>
      <c r="E130" s="1">
        <v>44998.496600636572</v>
      </c>
      <c r="G130">
        <v>117</v>
      </c>
      <c r="H130">
        <v>-102</v>
      </c>
      <c r="I130">
        <v>-107374182</v>
      </c>
      <c r="J130">
        <v>-107374182</v>
      </c>
      <c r="K130" s="1">
        <v>44998.505061504628</v>
      </c>
      <c r="M130">
        <v>171</v>
      </c>
      <c r="N130" s="4">
        <v>-63</v>
      </c>
      <c r="O130">
        <v>-107374182</v>
      </c>
      <c r="P130">
        <v>-107374182</v>
      </c>
      <c r="Q130" s="1">
        <v>44998.509212835648</v>
      </c>
      <c r="S130" s="4"/>
    </row>
    <row r="131" spans="1:23" x14ac:dyDescent="0.25">
      <c r="A131">
        <v>295</v>
      </c>
      <c r="B131">
        <v>-101</v>
      </c>
      <c r="C131">
        <v>-107374182</v>
      </c>
      <c r="D131">
        <v>-107374182</v>
      </c>
      <c r="E131" s="1">
        <v>44998.496602476851</v>
      </c>
      <c r="G131">
        <v>117</v>
      </c>
      <c r="H131">
        <v>-105</v>
      </c>
      <c r="I131">
        <v>-107374182</v>
      </c>
      <c r="J131">
        <v>-107374182</v>
      </c>
      <c r="K131" s="1">
        <v>44998.505063402779</v>
      </c>
      <c r="M131">
        <v>167</v>
      </c>
      <c r="N131" s="4">
        <v>-61</v>
      </c>
      <c r="O131">
        <v>-107374182</v>
      </c>
      <c r="P131">
        <v>-107374182</v>
      </c>
      <c r="Q131" s="1">
        <v>44998.509214837963</v>
      </c>
      <c r="S131" s="4"/>
    </row>
    <row r="132" spans="1:23" x14ac:dyDescent="0.25">
      <c r="A132">
        <v>230</v>
      </c>
      <c r="B132">
        <v>-100</v>
      </c>
      <c r="C132">
        <v>-107374182</v>
      </c>
      <c r="D132">
        <v>-107374182</v>
      </c>
      <c r="E132" s="1">
        <v>44998.496604560183</v>
      </c>
      <c r="G132">
        <v>117</v>
      </c>
      <c r="H132">
        <v>-105</v>
      </c>
      <c r="I132">
        <v>-107374182</v>
      </c>
      <c r="J132">
        <v>-107374182</v>
      </c>
      <c r="K132" s="1">
        <v>44998.505065717596</v>
      </c>
      <c r="M132">
        <v>172</v>
      </c>
      <c r="N132" s="4">
        <v>-62</v>
      </c>
      <c r="O132">
        <v>-107374182</v>
      </c>
      <c r="P132">
        <v>-107374182</v>
      </c>
      <c r="Q132" s="1">
        <v>44998.509216655089</v>
      </c>
      <c r="S132" s="4"/>
    </row>
    <row r="133" spans="1:23" x14ac:dyDescent="0.25">
      <c r="A133">
        <v>178</v>
      </c>
      <c r="B133">
        <v>-102</v>
      </c>
      <c r="C133">
        <v>-107374182</v>
      </c>
      <c r="D133">
        <v>-107374182</v>
      </c>
      <c r="E133" s="1">
        <v>44998.496606469904</v>
      </c>
      <c r="G133">
        <v>117</v>
      </c>
      <c r="H133">
        <v>-106</v>
      </c>
      <c r="I133">
        <v>-107374182</v>
      </c>
      <c r="J133">
        <v>-107374182</v>
      </c>
      <c r="K133" s="1">
        <v>44998.505067812497</v>
      </c>
      <c r="M133">
        <v>171</v>
      </c>
      <c r="N133" s="4">
        <v>-61</v>
      </c>
      <c r="O133">
        <v>-107374182</v>
      </c>
      <c r="P133">
        <v>-107374182</v>
      </c>
      <c r="Q133" s="1">
        <v>44998.50921866898</v>
      </c>
    </row>
    <row r="134" spans="1:23" x14ac:dyDescent="0.25">
      <c r="A134">
        <v>125</v>
      </c>
      <c r="B134">
        <v>-101</v>
      </c>
      <c r="C134">
        <v>-107374182</v>
      </c>
      <c r="D134">
        <v>-107374182</v>
      </c>
      <c r="E134" s="1">
        <v>44998.496608715279</v>
      </c>
      <c r="G134">
        <v>117</v>
      </c>
      <c r="H134">
        <v>-107</v>
      </c>
      <c r="I134">
        <v>-107374182</v>
      </c>
      <c r="J134">
        <v>-107374182</v>
      </c>
      <c r="K134" s="1">
        <v>44998.505069756946</v>
      </c>
      <c r="M134">
        <v>169</v>
      </c>
      <c r="N134" s="4">
        <v>-62</v>
      </c>
      <c r="O134">
        <v>-107374182</v>
      </c>
      <c r="P134">
        <v>-107374182</v>
      </c>
      <c r="Q134" s="1">
        <v>44998.509220659726</v>
      </c>
      <c r="S134" s="12">
        <f t="shared" ref="S134" si="60">AVERAGE(N133:N142)</f>
        <v>-61.8</v>
      </c>
      <c r="T134" s="13">
        <f t="shared" ref="T134" si="61">_xlfn.STDEV.P(N133:N141)</f>
        <v>1.247219128924647</v>
      </c>
      <c r="U134" s="8">
        <f t="shared" ref="U134" si="62">$S134-3*T134</f>
        <v>-65.541657386773934</v>
      </c>
      <c r="V134" s="9">
        <f t="shared" ref="V134" si="63">$S134</f>
        <v>-61.8</v>
      </c>
      <c r="W134" s="10">
        <f t="shared" ref="W134" si="64">$S134+3*T134</f>
        <v>-58.05834261322606</v>
      </c>
    </row>
    <row r="135" spans="1:23" x14ac:dyDescent="0.25">
      <c r="A135">
        <v>125</v>
      </c>
      <c r="B135">
        <v>-101</v>
      </c>
      <c r="C135">
        <v>-107374182</v>
      </c>
      <c r="D135">
        <v>-107374182</v>
      </c>
      <c r="E135" s="1">
        <v>44998.496610694441</v>
      </c>
      <c r="G135">
        <v>117</v>
      </c>
      <c r="H135">
        <v>-107</v>
      </c>
      <c r="I135">
        <v>-107374182</v>
      </c>
      <c r="J135">
        <v>-107374182</v>
      </c>
      <c r="K135" s="1">
        <v>44998.505071990738</v>
      </c>
      <c r="M135">
        <v>163</v>
      </c>
      <c r="N135" s="4">
        <v>-61</v>
      </c>
      <c r="O135">
        <v>-107374182</v>
      </c>
      <c r="P135">
        <v>-107374182</v>
      </c>
      <c r="Q135" s="1">
        <v>44998.509222650464</v>
      </c>
      <c r="S135" s="4"/>
    </row>
    <row r="136" spans="1:23" x14ac:dyDescent="0.25">
      <c r="A136">
        <v>125</v>
      </c>
      <c r="B136">
        <v>-101</v>
      </c>
      <c r="C136">
        <v>-107374182</v>
      </c>
      <c r="D136">
        <v>-107374182</v>
      </c>
      <c r="E136" s="1">
        <v>44998.496612604169</v>
      </c>
      <c r="G136">
        <v>117</v>
      </c>
      <c r="H136">
        <v>-107</v>
      </c>
      <c r="I136">
        <v>-107374182</v>
      </c>
      <c r="J136">
        <v>-107374182</v>
      </c>
      <c r="K136" s="1">
        <v>44998.50507428241</v>
      </c>
      <c r="M136">
        <v>171</v>
      </c>
      <c r="N136" s="4">
        <v>-59</v>
      </c>
      <c r="O136">
        <v>-107374182</v>
      </c>
      <c r="P136">
        <v>-107374182</v>
      </c>
      <c r="Q136" s="1">
        <v>44998.509224641202</v>
      </c>
      <c r="S136" s="4"/>
    </row>
    <row r="137" spans="1:23" x14ac:dyDescent="0.25">
      <c r="A137">
        <v>125</v>
      </c>
      <c r="B137">
        <v>-104</v>
      </c>
      <c r="C137">
        <v>-107374182</v>
      </c>
      <c r="D137">
        <v>-107374182</v>
      </c>
      <c r="E137" s="1">
        <v>44998.496614861113</v>
      </c>
      <c r="G137">
        <v>117</v>
      </c>
      <c r="H137">
        <v>-107</v>
      </c>
      <c r="I137">
        <v>-107374182</v>
      </c>
      <c r="J137">
        <v>-107374182</v>
      </c>
      <c r="K137" s="1">
        <v>44998.505076516201</v>
      </c>
      <c r="M137">
        <v>172</v>
      </c>
      <c r="N137" s="4">
        <v>-61</v>
      </c>
      <c r="O137">
        <v>-107374182</v>
      </c>
      <c r="P137">
        <v>-107374182</v>
      </c>
      <c r="Q137" s="1">
        <v>44998.509226458336</v>
      </c>
      <c r="S137" s="4"/>
    </row>
    <row r="138" spans="1:23" x14ac:dyDescent="0.25">
      <c r="A138">
        <v>125</v>
      </c>
      <c r="B138">
        <v>-105</v>
      </c>
      <c r="C138">
        <v>-107374182</v>
      </c>
      <c r="D138">
        <v>-107374182</v>
      </c>
      <c r="E138" s="1">
        <v>44998.49661736111</v>
      </c>
      <c r="G138">
        <v>117</v>
      </c>
      <c r="H138">
        <v>-107</v>
      </c>
      <c r="I138">
        <v>-107374182</v>
      </c>
      <c r="J138">
        <v>-107374182</v>
      </c>
      <c r="K138" s="1">
        <v>44998.505078472219</v>
      </c>
      <c r="M138">
        <v>172</v>
      </c>
      <c r="N138" s="4">
        <v>-62</v>
      </c>
      <c r="O138">
        <v>-107374182</v>
      </c>
      <c r="P138">
        <v>-107374182</v>
      </c>
      <c r="Q138" s="1">
        <v>44998.509228425923</v>
      </c>
      <c r="S138" s="4"/>
    </row>
    <row r="139" spans="1:23" x14ac:dyDescent="0.25">
      <c r="A139">
        <v>125</v>
      </c>
      <c r="B139">
        <v>-105</v>
      </c>
      <c r="C139">
        <v>-107374182</v>
      </c>
      <c r="D139">
        <v>-107374182</v>
      </c>
      <c r="E139" s="1">
        <v>44998.496620405094</v>
      </c>
      <c r="G139">
        <v>117</v>
      </c>
      <c r="H139">
        <v>-107</v>
      </c>
      <c r="I139">
        <v>-107374182</v>
      </c>
      <c r="J139">
        <v>-107374182</v>
      </c>
      <c r="K139" s="1">
        <v>44998.505080497685</v>
      </c>
      <c r="M139">
        <v>172</v>
      </c>
      <c r="N139" s="4">
        <v>-63</v>
      </c>
      <c r="O139">
        <v>-107374182</v>
      </c>
      <c r="P139">
        <v>-107374182</v>
      </c>
      <c r="Q139" s="1">
        <v>44998.509230243057</v>
      </c>
      <c r="S139" s="4"/>
    </row>
    <row r="140" spans="1:23" x14ac:dyDescent="0.25">
      <c r="A140">
        <v>125</v>
      </c>
      <c r="B140">
        <v>-105</v>
      </c>
      <c r="C140">
        <v>-107374182</v>
      </c>
      <c r="D140">
        <v>-107374182</v>
      </c>
      <c r="E140" s="1">
        <v>44998.496622881947</v>
      </c>
      <c r="G140">
        <v>117</v>
      </c>
      <c r="H140">
        <v>-105</v>
      </c>
      <c r="I140">
        <v>-107374182</v>
      </c>
      <c r="J140">
        <v>-107374182</v>
      </c>
      <c r="K140" s="1">
        <v>44998.505082719908</v>
      </c>
      <c r="M140">
        <v>172</v>
      </c>
      <c r="N140" s="4">
        <v>-63</v>
      </c>
      <c r="O140">
        <v>-107374182</v>
      </c>
      <c r="P140">
        <v>-107374182</v>
      </c>
      <c r="Q140" s="1">
        <v>44998.509232037039</v>
      </c>
      <c r="S140" s="4"/>
    </row>
    <row r="141" spans="1:23" x14ac:dyDescent="0.25">
      <c r="A141">
        <v>125</v>
      </c>
      <c r="B141">
        <v>-105</v>
      </c>
      <c r="C141">
        <v>-107374182</v>
      </c>
      <c r="D141">
        <v>-107374182</v>
      </c>
      <c r="E141" s="1">
        <v>44998.496625150467</v>
      </c>
      <c r="G141">
        <v>117</v>
      </c>
      <c r="H141">
        <v>-105</v>
      </c>
      <c r="I141">
        <v>-107374182</v>
      </c>
      <c r="J141">
        <v>-107374182</v>
      </c>
      <c r="K141" s="1">
        <v>44998.505084826385</v>
      </c>
      <c r="M141">
        <v>171</v>
      </c>
      <c r="N141" s="4">
        <v>-63</v>
      </c>
      <c r="O141">
        <v>-107374182</v>
      </c>
      <c r="P141">
        <v>-107374182</v>
      </c>
      <c r="Q141" s="1">
        <v>44998.509234039353</v>
      </c>
      <c r="S141" s="4"/>
    </row>
    <row r="142" spans="1:23" x14ac:dyDescent="0.25">
      <c r="A142">
        <v>125</v>
      </c>
      <c r="B142">
        <v>-105</v>
      </c>
      <c r="C142">
        <v>-107374182</v>
      </c>
      <c r="D142">
        <v>-107374182</v>
      </c>
      <c r="E142" s="1">
        <v>44998.496627337961</v>
      </c>
      <c r="G142">
        <v>117</v>
      </c>
      <c r="H142">
        <v>-104</v>
      </c>
      <c r="I142">
        <v>-107374182</v>
      </c>
      <c r="J142">
        <v>-107374182</v>
      </c>
      <c r="K142" s="1">
        <v>44998.50508693287</v>
      </c>
      <c r="M142">
        <v>172</v>
      </c>
      <c r="N142" s="4">
        <v>-63</v>
      </c>
      <c r="O142">
        <v>-107374182</v>
      </c>
      <c r="P142">
        <v>-107374182</v>
      </c>
      <c r="Q142" s="1">
        <v>44998.509236006947</v>
      </c>
      <c r="S142" s="4"/>
    </row>
    <row r="143" spans="1:23" x14ac:dyDescent="0.25">
      <c r="A143">
        <v>125</v>
      </c>
      <c r="B143">
        <v>-105</v>
      </c>
      <c r="C143">
        <v>-107374182</v>
      </c>
      <c r="D143">
        <v>-107374182</v>
      </c>
      <c r="E143" s="1">
        <v>44998.496629259258</v>
      </c>
      <c r="G143">
        <v>117</v>
      </c>
      <c r="H143">
        <v>-102</v>
      </c>
      <c r="I143">
        <v>-107374182</v>
      </c>
      <c r="J143">
        <v>-107374182</v>
      </c>
      <c r="K143" s="1">
        <v>44998.505088981481</v>
      </c>
      <c r="M143">
        <v>171</v>
      </c>
      <c r="N143" s="4">
        <v>-62</v>
      </c>
      <c r="O143">
        <v>-107374182</v>
      </c>
      <c r="P143">
        <v>-107374182</v>
      </c>
      <c r="Q143" s="1">
        <v>44998.509238009261</v>
      </c>
    </row>
    <row r="144" spans="1:23" x14ac:dyDescent="0.25">
      <c r="A144">
        <v>125</v>
      </c>
      <c r="B144">
        <v>-105</v>
      </c>
      <c r="C144">
        <v>-107374182</v>
      </c>
      <c r="D144">
        <v>-107374182</v>
      </c>
      <c r="E144" s="1">
        <v>44998.49663144676</v>
      </c>
      <c r="G144">
        <v>117</v>
      </c>
      <c r="H144">
        <v>-102</v>
      </c>
      <c r="I144">
        <v>-107374182</v>
      </c>
      <c r="J144">
        <v>-107374182</v>
      </c>
      <c r="K144" s="1">
        <v>44998.505090925923</v>
      </c>
      <c r="M144">
        <v>171</v>
      </c>
      <c r="N144" s="4">
        <v>-62</v>
      </c>
      <c r="O144">
        <v>-107374182</v>
      </c>
      <c r="P144">
        <v>-107374182</v>
      </c>
      <c r="Q144" s="1">
        <v>44998.509239976855</v>
      </c>
      <c r="S144" s="12">
        <f t="shared" ref="S144" si="65">AVERAGE(N143:N152)</f>
        <v>-61.9</v>
      </c>
      <c r="T144" s="13">
        <f t="shared" ref="T144" si="66">_xlfn.STDEV.P(N143:N151)</f>
        <v>0.47140452079103168</v>
      </c>
      <c r="U144" s="8">
        <f t="shared" ref="U144" si="67">$S144-3*T144</f>
        <v>-63.314213562373091</v>
      </c>
      <c r="V144" s="9">
        <f t="shared" ref="V144" si="68">$S144</f>
        <v>-61.9</v>
      </c>
      <c r="W144" s="10">
        <f t="shared" ref="W144" si="69">$S144+3*T144</f>
        <v>-60.485786437626906</v>
      </c>
    </row>
    <row r="145" spans="1:23" x14ac:dyDescent="0.25">
      <c r="A145">
        <v>125</v>
      </c>
      <c r="B145">
        <v>-105</v>
      </c>
      <c r="C145">
        <v>-107374182</v>
      </c>
      <c r="D145">
        <v>-107374182</v>
      </c>
      <c r="E145" s="1">
        <v>44998.496633414354</v>
      </c>
      <c r="G145">
        <v>117</v>
      </c>
      <c r="H145">
        <v>-100</v>
      </c>
      <c r="I145">
        <v>-107374182</v>
      </c>
      <c r="J145">
        <v>-107374182</v>
      </c>
      <c r="K145" s="1">
        <v>44998.505093032407</v>
      </c>
      <c r="M145">
        <v>170</v>
      </c>
      <c r="N145" s="4">
        <v>-62</v>
      </c>
      <c r="O145">
        <v>-107374182</v>
      </c>
      <c r="P145">
        <v>-107374182</v>
      </c>
      <c r="Q145" s="1">
        <v>44998.509241805557</v>
      </c>
      <c r="S145" s="4"/>
    </row>
    <row r="146" spans="1:23" x14ac:dyDescent="0.25">
      <c r="A146">
        <v>125</v>
      </c>
      <c r="B146">
        <v>-105</v>
      </c>
      <c r="C146">
        <v>-107374182</v>
      </c>
      <c r="D146">
        <v>-107374182</v>
      </c>
      <c r="E146" s="1">
        <v>44998.496635474534</v>
      </c>
      <c r="G146">
        <v>117</v>
      </c>
      <c r="H146">
        <v>-100</v>
      </c>
      <c r="I146">
        <v>-107374182</v>
      </c>
      <c r="J146">
        <v>-107374182</v>
      </c>
      <c r="K146" s="1">
        <v>44998.505095243054</v>
      </c>
      <c r="M146">
        <v>171</v>
      </c>
      <c r="N146" s="4">
        <v>-61</v>
      </c>
      <c r="O146">
        <v>-107374182</v>
      </c>
      <c r="P146">
        <v>-107374182</v>
      </c>
      <c r="Q146" s="1">
        <v>44998.509243773151</v>
      </c>
      <c r="S146" s="4"/>
    </row>
    <row r="147" spans="1:23" x14ac:dyDescent="0.25">
      <c r="A147">
        <v>125</v>
      </c>
      <c r="B147">
        <v>-105</v>
      </c>
      <c r="C147">
        <v>-107374182</v>
      </c>
      <c r="D147">
        <v>-107374182</v>
      </c>
      <c r="E147" s="1">
        <v>44998.496637916665</v>
      </c>
      <c r="G147">
        <v>63</v>
      </c>
      <c r="H147">
        <v>-99</v>
      </c>
      <c r="I147">
        <v>-107374182</v>
      </c>
      <c r="J147">
        <v>-107374182</v>
      </c>
      <c r="K147" s="1">
        <v>44998.505097210647</v>
      </c>
      <c r="M147">
        <v>165</v>
      </c>
      <c r="N147" s="4">
        <v>-62</v>
      </c>
      <c r="O147">
        <v>-107374182</v>
      </c>
      <c r="P147">
        <v>-107374182</v>
      </c>
      <c r="Q147" s="1">
        <v>44998.509245752313</v>
      </c>
      <c r="S147" s="4"/>
    </row>
    <row r="148" spans="1:23" x14ac:dyDescent="0.25">
      <c r="A148">
        <v>125</v>
      </c>
      <c r="B148">
        <v>-104</v>
      </c>
      <c r="C148">
        <v>-107374182</v>
      </c>
      <c r="D148">
        <v>-107374182</v>
      </c>
      <c r="E148" s="1">
        <v>44998.496639930556</v>
      </c>
      <c r="G148">
        <v>63</v>
      </c>
      <c r="H148">
        <v>-97</v>
      </c>
      <c r="I148">
        <v>-107374182</v>
      </c>
      <c r="J148">
        <v>-107374182</v>
      </c>
      <c r="K148" s="1">
        <v>44998.5050993287</v>
      </c>
      <c r="M148">
        <v>171</v>
      </c>
      <c r="N148" s="4">
        <v>-62</v>
      </c>
      <c r="O148">
        <v>-107374182</v>
      </c>
      <c r="P148">
        <v>-107374182</v>
      </c>
      <c r="Q148" s="1">
        <v>44998.509247557871</v>
      </c>
      <c r="S148" s="4"/>
    </row>
    <row r="149" spans="1:23" x14ac:dyDescent="0.25">
      <c r="A149">
        <v>125</v>
      </c>
      <c r="B149">
        <v>-104</v>
      </c>
      <c r="C149">
        <v>-107374182</v>
      </c>
      <c r="D149">
        <v>-107374182</v>
      </c>
      <c r="E149" s="1">
        <v>44998.496642164355</v>
      </c>
      <c r="G149">
        <v>157</v>
      </c>
      <c r="H149">
        <v>-98</v>
      </c>
      <c r="I149">
        <v>-107374182</v>
      </c>
      <c r="J149">
        <v>-107374182</v>
      </c>
      <c r="K149" s="1">
        <v>44998.505101238428</v>
      </c>
      <c r="M149">
        <v>169</v>
      </c>
      <c r="N149" s="4">
        <v>-62</v>
      </c>
      <c r="O149">
        <v>-107374182</v>
      </c>
      <c r="P149">
        <v>-107374182</v>
      </c>
      <c r="Q149" s="1">
        <v>44998.50924939815</v>
      </c>
      <c r="S149" s="4"/>
    </row>
    <row r="150" spans="1:23" x14ac:dyDescent="0.25">
      <c r="A150">
        <v>125</v>
      </c>
      <c r="B150">
        <v>-102</v>
      </c>
      <c r="C150">
        <v>-107374182</v>
      </c>
      <c r="D150">
        <v>-107374182</v>
      </c>
      <c r="E150" s="1">
        <v>44998.496644224535</v>
      </c>
      <c r="G150">
        <v>217</v>
      </c>
      <c r="H150">
        <v>-96</v>
      </c>
      <c r="I150">
        <v>-107374182</v>
      </c>
      <c r="J150">
        <v>-107374182</v>
      </c>
      <c r="K150" s="1">
        <v>44998.505103437499</v>
      </c>
      <c r="M150">
        <v>155</v>
      </c>
      <c r="N150" s="4">
        <v>-63</v>
      </c>
      <c r="O150">
        <v>-107374182</v>
      </c>
      <c r="P150">
        <v>-107374182</v>
      </c>
      <c r="Q150" s="1">
        <v>44998.509251377312</v>
      </c>
      <c r="S150" s="4"/>
    </row>
    <row r="151" spans="1:23" x14ac:dyDescent="0.25">
      <c r="A151">
        <v>125</v>
      </c>
      <c r="B151">
        <v>-102</v>
      </c>
      <c r="C151">
        <v>-107374182</v>
      </c>
      <c r="D151">
        <v>-107374182</v>
      </c>
      <c r="E151" s="1">
        <v>44998.496646493055</v>
      </c>
      <c r="G151">
        <v>413</v>
      </c>
      <c r="H151">
        <v>-96</v>
      </c>
      <c r="I151">
        <v>-107374182</v>
      </c>
      <c r="J151">
        <v>-107374182</v>
      </c>
      <c r="K151" s="1">
        <v>44998.50510584491</v>
      </c>
      <c r="M151">
        <v>171</v>
      </c>
      <c r="N151" s="4">
        <v>-62</v>
      </c>
      <c r="O151">
        <v>-107374182</v>
      </c>
      <c r="P151">
        <v>-107374182</v>
      </c>
      <c r="Q151" s="1">
        <v>44998.509253020835</v>
      </c>
      <c r="S151" s="4"/>
    </row>
    <row r="152" spans="1:23" x14ac:dyDescent="0.25">
      <c r="A152">
        <v>125</v>
      </c>
      <c r="B152">
        <v>-102</v>
      </c>
      <c r="C152">
        <v>-107374182</v>
      </c>
      <c r="D152">
        <v>-107374182</v>
      </c>
      <c r="E152" s="1">
        <v>44998.496648541666</v>
      </c>
      <c r="G152">
        <v>414</v>
      </c>
      <c r="H152">
        <v>-94</v>
      </c>
      <c r="I152">
        <v>-107374182</v>
      </c>
      <c r="J152">
        <v>-107374182</v>
      </c>
      <c r="K152" s="1">
        <v>44998.505108622689</v>
      </c>
      <c r="M152">
        <v>170</v>
      </c>
      <c r="N152" s="4">
        <v>-61</v>
      </c>
      <c r="O152">
        <v>-107374182</v>
      </c>
      <c r="P152">
        <v>-107374182</v>
      </c>
      <c r="Q152" s="1">
        <v>44998.509254849538</v>
      </c>
      <c r="S152" s="4"/>
    </row>
    <row r="153" spans="1:23" x14ac:dyDescent="0.25">
      <c r="A153">
        <v>267</v>
      </c>
      <c r="B153">
        <v>-100</v>
      </c>
      <c r="C153">
        <v>-107374182</v>
      </c>
      <c r="D153">
        <v>-107374182</v>
      </c>
      <c r="E153" s="1">
        <v>44998.496650729168</v>
      </c>
      <c r="G153">
        <v>408</v>
      </c>
      <c r="H153">
        <v>-92</v>
      </c>
      <c r="I153">
        <v>-107374182</v>
      </c>
      <c r="J153">
        <v>-107374182</v>
      </c>
      <c r="K153" s="1">
        <v>44998.505111620369</v>
      </c>
      <c r="M153">
        <v>168</v>
      </c>
      <c r="N153" s="4">
        <v>-61</v>
      </c>
      <c r="O153">
        <v>-107374182</v>
      </c>
      <c r="P153">
        <v>-107374182</v>
      </c>
      <c r="Q153" s="1">
        <v>44998.509256793979</v>
      </c>
    </row>
    <row r="154" spans="1:23" x14ac:dyDescent="0.25">
      <c r="A154">
        <v>433</v>
      </c>
      <c r="B154">
        <v>-97</v>
      </c>
      <c r="C154">
        <v>-107374182</v>
      </c>
      <c r="D154">
        <v>-107374182</v>
      </c>
      <c r="E154" s="1">
        <v>44998.49665306713</v>
      </c>
      <c r="G154">
        <v>414</v>
      </c>
      <c r="H154">
        <v>-91</v>
      </c>
      <c r="I154">
        <v>-107374182</v>
      </c>
      <c r="J154">
        <v>-107374182</v>
      </c>
      <c r="K154" s="1">
        <v>44998.50511435185</v>
      </c>
      <c r="M154">
        <v>171</v>
      </c>
      <c r="N154" s="4">
        <v>-61</v>
      </c>
      <c r="O154">
        <v>-107374182</v>
      </c>
      <c r="P154">
        <v>-107374182</v>
      </c>
      <c r="Q154" s="1">
        <v>44998.509258819446</v>
      </c>
      <c r="S154" s="12">
        <f t="shared" ref="S154" si="70">AVERAGE(N153:N162)</f>
        <v>-61.9</v>
      </c>
      <c r="T154" s="13">
        <f t="shared" ref="T154" si="71">_xlfn.STDEV.P(N153:N161)</f>
        <v>0.91624569458170224</v>
      </c>
      <c r="U154" s="8">
        <f t="shared" ref="U154" si="72">$S154-3*T154</f>
        <v>-64.648737083745104</v>
      </c>
      <c r="V154" s="9">
        <f t="shared" ref="V154" si="73">$S154</f>
        <v>-61.9</v>
      </c>
      <c r="W154" s="10">
        <f t="shared" ref="W154" si="74">$S154+3*T154</f>
        <v>-59.151262916254893</v>
      </c>
    </row>
    <row r="155" spans="1:23" x14ac:dyDescent="0.25">
      <c r="A155">
        <v>430</v>
      </c>
      <c r="B155">
        <v>-95</v>
      </c>
      <c r="C155">
        <v>-107374182</v>
      </c>
      <c r="D155">
        <v>-107374182</v>
      </c>
      <c r="E155" s="1">
        <v>44998.496655208335</v>
      </c>
      <c r="G155">
        <v>414</v>
      </c>
      <c r="H155">
        <v>-91</v>
      </c>
      <c r="I155">
        <v>-107374182</v>
      </c>
      <c r="J155">
        <v>-107374182</v>
      </c>
      <c r="K155" s="1">
        <v>44998.505117071756</v>
      </c>
      <c r="M155">
        <v>170</v>
      </c>
      <c r="N155" s="4">
        <v>-62</v>
      </c>
      <c r="O155">
        <v>-107374182</v>
      </c>
      <c r="P155">
        <v>-107374182</v>
      </c>
      <c r="Q155" s="1">
        <v>44998.509260648148</v>
      </c>
      <c r="S155" s="4"/>
    </row>
    <row r="156" spans="1:23" x14ac:dyDescent="0.25">
      <c r="A156">
        <v>433</v>
      </c>
      <c r="B156">
        <v>-94</v>
      </c>
      <c r="C156">
        <v>-107374182</v>
      </c>
      <c r="D156">
        <v>-107374182</v>
      </c>
      <c r="E156" s="1">
        <v>44998.496657048614</v>
      </c>
      <c r="G156">
        <v>415</v>
      </c>
      <c r="H156">
        <v>-90</v>
      </c>
      <c r="I156">
        <v>-107374182</v>
      </c>
      <c r="J156">
        <v>-107374182</v>
      </c>
      <c r="K156" s="1">
        <v>44998.505120023146</v>
      </c>
      <c r="M156">
        <v>170</v>
      </c>
      <c r="N156" s="4">
        <v>-60</v>
      </c>
      <c r="O156">
        <v>-107374182</v>
      </c>
      <c r="P156">
        <v>-107374182</v>
      </c>
      <c r="Q156" s="1">
        <v>44998.509262418978</v>
      </c>
      <c r="S156" s="4"/>
    </row>
    <row r="157" spans="1:23" x14ac:dyDescent="0.25">
      <c r="A157">
        <v>433</v>
      </c>
      <c r="B157">
        <v>-92</v>
      </c>
      <c r="C157">
        <v>-107374182</v>
      </c>
      <c r="D157">
        <v>-107374182</v>
      </c>
      <c r="E157" s="1">
        <v>44998.49665940972</v>
      </c>
      <c r="G157">
        <v>413</v>
      </c>
      <c r="H157">
        <v>-90</v>
      </c>
      <c r="I157">
        <v>-107374182</v>
      </c>
      <c r="J157">
        <v>-107374182</v>
      </c>
      <c r="K157" s="1">
        <v>44998.505122662034</v>
      </c>
      <c r="M157">
        <v>169</v>
      </c>
      <c r="N157" s="4">
        <v>-62</v>
      </c>
      <c r="O157">
        <v>-107374182</v>
      </c>
      <c r="P157">
        <v>-107374182</v>
      </c>
      <c r="Q157" s="1">
        <v>44998.509264432869</v>
      </c>
      <c r="S157" s="4"/>
    </row>
    <row r="158" spans="1:23" x14ac:dyDescent="0.25">
      <c r="A158">
        <v>434</v>
      </c>
      <c r="B158">
        <v>-92</v>
      </c>
      <c r="C158">
        <v>-107374182</v>
      </c>
      <c r="D158">
        <v>-107374182</v>
      </c>
      <c r="E158" s="1">
        <v>44998.496661770834</v>
      </c>
      <c r="G158">
        <v>409</v>
      </c>
      <c r="H158">
        <v>-92</v>
      </c>
      <c r="I158">
        <v>-107374182</v>
      </c>
      <c r="J158">
        <v>-107374182</v>
      </c>
      <c r="K158" s="1">
        <v>44998.505125555559</v>
      </c>
      <c r="M158">
        <v>167</v>
      </c>
      <c r="N158" s="4">
        <v>-62</v>
      </c>
      <c r="O158">
        <v>-107374182</v>
      </c>
      <c r="P158">
        <v>-107374182</v>
      </c>
      <c r="Q158" s="1">
        <v>44998.509266053239</v>
      </c>
      <c r="S158" s="4"/>
    </row>
    <row r="159" spans="1:23" x14ac:dyDescent="0.25">
      <c r="A159">
        <v>433</v>
      </c>
      <c r="B159">
        <v>-92</v>
      </c>
      <c r="C159">
        <v>-107374182</v>
      </c>
      <c r="D159">
        <v>-107374182</v>
      </c>
      <c r="E159" s="1">
        <v>44998.496664050923</v>
      </c>
      <c r="G159">
        <v>410</v>
      </c>
      <c r="H159">
        <v>-94</v>
      </c>
      <c r="I159">
        <v>-107374182</v>
      </c>
      <c r="J159">
        <v>-107374182</v>
      </c>
      <c r="K159" s="1">
        <v>44998.505128229168</v>
      </c>
      <c r="M159">
        <v>169</v>
      </c>
      <c r="N159" s="4">
        <v>-63</v>
      </c>
      <c r="O159">
        <v>-107374182</v>
      </c>
      <c r="P159">
        <v>-107374182</v>
      </c>
      <c r="Q159" s="1">
        <v>44998.509267650465</v>
      </c>
      <c r="S159" s="4"/>
    </row>
    <row r="160" spans="1:23" x14ac:dyDescent="0.25">
      <c r="A160">
        <v>430</v>
      </c>
      <c r="B160">
        <v>-90</v>
      </c>
      <c r="C160">
        <v>-107374182</v>
      </c>
      <c r="D160">
        <v>-107374182</v>
      </c>
      <c r="E160" s="1">
        <v>44998.496666192128</v>
      </c>
      <c r="G160">
        <v>412</v>
      </c>
      <c r="H160">
        <v>-95</v>
      </c>
      <c r="I160">
        <v>-107374182</v>
      </c>
      <c r="J160">
        <v>-107374182</v>
      </c>
      <c r="K160" s="1">
        <v>44998.505131296297</v>
      </c>
      <c r="M160">
        <v>166</v>
      </c>
      <c r="N160" s="4">
        <v>-62</v>
      </c>
      <c r="O160">
        <v>-107374182</v>
      </c>
      <c r="P160">
        <v>-107374182</v>
      </c>
      <c r="Q160" s="1">
        <v>44998.509269664355</v>
      </c>
      <c r="S160" s="4"/>
    </row>
    <row r="161" spans="1:23" x14ac:dyDescent="0.25">
      <c r="A161">
        <v>432</v>
      </c>
      <c r="B161">
        <v>-89</v>
      </c>
      <c r="C161">
        <v>-107374182</v>
      </c>
      <c r="D161">
        <v>-107374182</v>
      </c>
      <c r="E161" s="1">
        <v>44998.496668414351</v>
      </c>
      <c r="G161">
        <v>411</v>
      </c>
      <c r="H161">
        <v>-95</v>
      </c>
      <c r="I161">
        <v>-107374182</v>
      </c>
      <c r="J161">
        <v>-107374182</v>
      </c>
      <c r="K161" s="1">
        <v>44998.505134143517</v>
      </c>
      <c r="M161">
        <v>169</v>
      </c>
      <c r="N161" s="4">
        <v>-63</v>
      </c>
      <c r="O161">
        <v>-107374182</v>
      </c>
      <c r="P161">
        <v>-107374182</v>
      </c>
      <c r="Q161" s="1">
        <v>44998.509271805553</v>
      </c>
      <c r="S161" s="4"/>
    </row>
    <row r="162" spans="1:23" x14ac:dyDescent="0.25">
      <c r="A162">
        <v>432</v>
      </c>
      <c r="B162">
        <v>-89</v>
      </c>
      <c r="C162">
        <v>-107374182</v>
      </c>
      <c r="D162">
        <v>-107374182</v>
      </c>
      <c r="E162" s="1">
        <v>44998.49667108796</v>
      </c>
      <c r="G162">
        <v>394</v>
      </c>
      <c r="H162">
        <v>-99</v>
      </c>
      <c r="I162">
        <v>-107374182</v>
      </c>
      <c r="J162">
        <v>-107374182</v>
      </c>
      <c r="K162" s="1">
        <v>44998.505136874999</v>
      </c>
      <c r="M162">
        <v>170</v>
      </c>
      <c r="N162" s="4">
        <v>-63</v>
      </c>
      <c r="O162">
        <v>-107374182</v>
      </c>
      <c r="P162">
        <v>-107374182</v>
      </c>
      <c r="Q162" s="1">
        <v>44998.509273634256</v>
      </c>
      <c r="S162" s="4"/>
    </row>
    <row r="163" spans="1:23" x14ac:dyDescent="0.25">
      <c r="A163">
        <v>431</v>
      </c>
      <c r="B163">
        <v>-90</v>
      </c>
      <c r="C163">
        <v>-107374182</v>
      </c>
      <c r="D163">
        <v>-107374182</v>
      </c>
      <c r="E163" s="1">
        <v>44998.496673530091</v>
      </c>
      <c r="G163">
        <v>337</v>
      </c>
      <c r="H163">
        <v>-98</v>
      </c>
      <c r="I163">
        <v>-107374182</v>
      </c>
      <c r="J163">
        <v>-107374182</v>
      </c>
      <c r="K163" s="1">
        <v>44998.505139594905</v>
      </c>
      <c r="M163">
        <v>168</v>
      </c>
      <c r="N163" s="4">
        <v>-62</v>
      </c>
      <c r="O163">
        <v>-107374182</v>
      </c>
      <c r="P163">
        <v>-107374182</v>
      </c>
      <c r="Q163" s="1">
        <v>44998.509275462966</v>
      </c>
    </row>
    <row r="164" spans="1:23" x14ac:dyDescent="0.25">
      <c r="A164">
        <v>431</v>
      </c>
      <c r="B164">
        <v>-92</v>
      </c>
      <c r="C164">
        <v>-107374182</v>
      </c>
      <c r="D164">
        <v>-107374182</v>
      </c>
      <c r="E164" s="1">
        <v>44998.496676111114</v>
      </c>
      <c r="G164">
        <v>238</v>
      </c>
      <c r="H164">
        <v>-100</v>
      </c>
      <c r="I164">
        <v>-107374182</v>
      </c>
      <c r="J164">
        <v>-107374182</v>
      </c>
      <c r="K164" s="1">
        <v>44998.505142592592</v>
      </c>
      <c r="M164">
        <v>170</v>
      </c>
      <c r="N164" s="4">
        <v>-63</v>
      </c>
      <c r="O164">
        <v>-107374182</v>
      </c>
      <c r="P164">
        <v>-107374182</v>
      </c>
      <c r="Q164" s="1">
        <v>44998.509277245372</v>
      </c>
      <c r="S164" s="12">
        <f t="shared" ref="S164" si="75">AVERAGE(N163:N172)</f>
        <v>-61.5</v>
      </c>
      <c r="T164" s="13">
        <f t="shared" ref="T164" si="76">_xlfn.STDEV.P(N163:N171)</f>
        <v>0.66666666666666663</v>
      </c>
      <c r="U164" s="8">
        <f t="shared" ref="U164" si="77">$S164-3*T164</f>
        <v>-63.5</v>
      </c>
      <c r="V164" s="9">
        <f t="shared" ref="V164" si="78">$S164</f>
        <v>-61.5</v>
      </c>
      <c r="W164" s="10">
        <f t="shared" ref="W164" si="79">$S164+3*T164</f>
        <v>-59.5</v>
      </c>
    </row>
    <row r="165" spans="1:23" x14ac:dyDescent="0.25">
      <c r="A165">
        <v>432</v>
      </c>
      <c r="B165">
        <v>-92</v>
      </c>
      <c r="C165">
        <v>-107374182</v>
      </c>
      <c r="D165">
        <v>-107374182</v>
      </c>
      <c r="E165" s="1">
        <v>44998.496678645832</v>
      </c>
      <c r="G165">
        <v>118</v>
      </c>
      <c r="H165">
        <v>-101</v>
      </c>
      <c r="I165">
        <v>-107374182</v>
      </c>
      <c r="J165">
        <v>-107374182</v>
      </c>
      <c r="K165" s="1">
        <v>44998.50514548611</v>
      </c>
      <c r="M165">
        <v>169</v>
      </c>
      <c r="N165" s="4">
        <v>-62</v>
      </c>
      <c r="O165">
        <v>-107374182</v>
      </c>
      <c r="P165">
        <v>-107374182</v>
      </c>
      <c r="Q165" s="1">
        <v>44998.509279085651</v>
      </c>
      <c r="S165" s="4"/>
    </row>
    <row r="166" spans="1:23" x14ac:dyDescent="0.25">
      <c r="A166">
        <v>430</v>
      </c>
      <c r="B166">
        <v>-95</v>
      </c>
      <c r="C166">
        <v>-107374182</v>
      </c>
      <c r="D166">
        <v>-107374182</v>
      </c>
      <c r="E166" s="1">
        <v>44998.49668113426</v>
      </c>
      <c r="G166">
        <v>118</v>
      </c>
      <c r="H166">
        <v>-105</v>
      </c>
      <c r="I166">
        <v>-107374182</v>
      </c>
      <c r="J166">
        <v>-107374182</v>
      </c>
      <c r="K166" s="1">
        <v>44998.505148124998</v>
      </c>
      <c r="M166">
        <v>169</v>
      </c>
      <c r="N166" s="4">
        <v>-61</v>
      </c>
      <c r="O166">
        <v>-107374182</v>
      </c>
      <c r="P166">
        <v>-107374182</v>
      </c>
      <c r="Q166" s="1">
        <v>44998.50928085648</v>
      </c>
      <c r="S166" s="4"/>
    </row>
    <row r="167" spans="1:23" x14ac:dyDescent="0.25">
      <c r="A167">
        <v>430</v>
      </c>
      <c r="B167">
        <v>-94</v>
      </c>
      <c r="C167">
        <v>-107374182</v>
      </c>
      <c r="D167">
        <v>-107374182</v>
      </c>
      <c r="E167" s="1">
        <v>44998.496683449077</v>
      </c>
      <c r="G167">
        <v>118</v>
      </c>
      <c r="H167">
        <v>-103</v>
      </c>
      <c r="I167">
        <v>-107374182</v>
      </c>
      <c r="J167">
        <v>-107374182</v>
      </c>
      <c r="K167" s="1">
        <v>44998.505150682868</v>
      </c>
      <c r="M167">
        <v>169</v>
      </c>
      <c r="N167" s="4">
        <v>-62</v>
      </c>
      <c r="O167">
        <v>-107374182</v>
      </c>
      <c r="P167">
        <v>-107374182</v>
      </c>
      <c r="Q167" s="1">
        <v>44998.509282662038</v>
      </c>
      <c r="S167" s="4"/>
    </row>
    <row r="168" spans="1:23" x14ac:dyDescent="0.25">
      <c r="A168">
        <v>429</v>
      </c>
      <c r="B168">
        <v>-95</v>
      </c>
      <c r="C168">
        <v>-107374182</v>
      </c>
      <c r="D168">
        <v>-107374182</v>
      </c>
      <c r="E168" s="1">
        <v>44998.4966856713</v>
      </c>
      <c r="G168">
        <v>118</v>
      </c>
      <c r="H168">
        <v>-104</v>
      </c>
      <c r="I168">
        <v>-107374182</v>
      </c>
      <c r="J168">
        <v>-107374182</v>
      </c>
      <c r="K168" s="1">
        <v>44998.505153275466</v>
      </c>
      <c r="M168">
        <v>164</v>
      </c>
      <c r="N168" s="4">
        <v>-61</v>
      </c>
      <c r="O168">
        <v>-107374182</v>
      </c>
      <c r="P168">
        <v>-107374182</v>
      </c>
      <c r="Q168" s="1">
        <v>44998.509284618056</v>
      </c>
      <c r="S168" s="4"/>
    </row>
    <row r="169" spans="1:23" x14ac:dyDescent="0.25">
      <c r="A169">
        <v>426</v>
      </c>
      <c r="B169">
        <v>-96</v>
      </c>
      <c r="C169">
        <v>-107374182</v>
      </c>
      <c r="D169">
        <v>-107374182</v>
      </c>
      <c r="E169" s="1">
        <v>44998.496687789353</v>
      </c>
      <c r="G169">
        <v>118</v>
      </c>
      <c r="H169">
        <v>-104</v>
      </c>
      <c r="I169">
        <v>-107374182</v>
      </c>
      <c r="J169">
        <v>-107374182</v>
      </c>
      <c r="K169" s="1">
        <v>44998.50515597222</v>
      </c>
      <c r="M169">
        <v>168</v>
      </c>
      <c r="N169" s="4">
        <v>-61</v>
      </c>
      <c r="O169">
        <v>-107374182</v>
      </c>
      <c r="P169">
        <v>-107374182</v>
      </c>
      <c r="Q169" s="1">
        <v>44998.50928662037</v>
      </c>
      <c r="S169" s="4"/>
    </row>
    <row r="170" spans="1:23" x14ac:dyDescent="0.25">
      <c r="A170">
        <v>429</v>
      </c>
      <c r="B170">
        <v>-98</v>
      </c>
      <c r="C170">
        <v>-107374182</v>
      </c>
      <c r="D170">
        <v>-107374182</v>
      </c>
      <c r="E170" s="1">
        <v>44998.496690162036</v>
      </c>
      <c r="G170">
        <v>118</v>
      </c>
      <c r="H170">
        <v>-104</v>
      </c>
      <c r="I170">
        <v>-107374182</v>
      </c>
      <c r="J170">
        <v>-107374182</v>
      </c>
      <c r="K170" s="1">
        <v>44998.505158321757</v>
      </c>
      <c r="M170">
        <v>168</v>
      </c>
      <c r="N170" s="4">
        <v>-61</v>
      </c>
      <c r="O170">
        <v>-107374182</v>
      </c>
      <c r="P170">
        <v>-107374182</v>
      </c>
      <c r="Q170" s="1">
        <v>44998.509288634261</v>
      </c>
      <c r="S170" s="4"/>
    </row>
    <row r="171" spans="1:23" x14ac:dyDescent="0.25">
      <c r="A171">
        <v>429</v>
      </c>
      <c r="B171">
        <v>-98</v>
      </c>
      <c r="C171">
        <v>-107374182</v>
      </c>
      <c r="D171">
        <v>-107374182</v>
      </c>
      <c r="E171" s="1">
        <v>44998.4966928125</v>
      </c>
      <c r="G171">
        <v>118</v>
      </c>
      <c r="H171">
        <v>-104</v>
      </c>
      <c r="I171">
        <v>-107374182</v>
      </c>
      <c r="J171">
        <v>-107374182</v>
      </c>
      <c r="K171" s="1">
        <v>44998.50516090278</v>
      </c>
      <c r="M171">
        <v>169</v>
      </c>
      <c r="N171" s="4">
        <v>-62</v>
      </c>
      <c r="O171">
        <v>-107374182</v>
      </c>
      <c r="P171">
        <v>-107374182</v>
      </c>
      <c r="Q171" s="1">
        <v>44998.509290428243</v>
      </c>
      <c r="S171" s="4"/>
    </row>
    <row r="172" spans="1:23" x14ac:dyDescent="0.25">
      <c r="A172">
        <v>428</v>
      </c>
      <c r="B172">
        <v>-98</v>
      </c>
      <c r="C172">
        <v>-107374182</v>
      </c>
      <c r="D172">
        <v>-107374182</v>
      </c>
      <c r="E172" s="1">
        <v>44998.496695000002</v>
      </c>
      <c r="G172">
        <v>118</v>
      </c>
      <c r="H172">
        <v>-104</v>
      </c>
      <c r="I172">
        <v>-107374182</v>
      </c>
      <c r="J172">
        <v>-107374182</v>
      </c>
      <c r="K172" s="1">
        <v>44998.505163391201</v>
      </c>
      <c r="M172">
        <v>169</v>
      </c>
      <c r="N172" s="4">
        <v>-60</v>
      </c>
      <c r="O172">
        <v>-107374182</v>
      </c>
      <c r="P172">
        <v>-107374182</v>
      </c>
      <c r="Q172" s="1">
        <v>44998.509292268522</v>
      </c>
      <c r="S172" s="4"/>
    </row>
    <row r="173" spans="1:23" x14ac:dyDescent="0.25">
      <c r="A173">
        <v>346</v>
      </c>
      <c r="B173">
        <v>-100</v>
      </c>
      <c r="C173">
        <v>-107374182</v>
      </c>
      <c r="D173">
        <v>-107374182</v>
      </c>
      <c r="E173" s="1">
        <v>44998.49669777778</v>
      </c>
      <c r="G173">
        <v>118</v>
      </c>
      <c r="H173">
        <v>-104</v>
      </c>
      <c r="I173">
        <v>-107374182</v>
      </c>
      <c r="J173">
        <v>-107374182</v>
      </c>
      <c r="K173" s="1">
        <v>44998.505165891205</v>
      </c>
      <c r="M173">
        <v>169</v>
      </c>
      <c r="N173" s="4">
        <v>-62</v>
      </c>
      <c r="O173">
        <v>-107374182</v>
      </c>
      <c r="P173">
        <v>-107374182</v>
      </c>
      <c r="Q173" s="1">
        <v>44998.509294062504</v>
      </c>
    </row>
    <row r="174" spans="1:23" x14ac:dyDescent="0.25">
      <c r="A174">
        <v>315</v>
      </c>
      <c r="B174">
        <v>-100</v>
      </c>
      <c r="C174">
        <v>-107374182</v>
      </c>
      <c r="D174">
        <v>-107374182</v>
      </c>
      <c r="E174" s="1">
        <v>44998.49669983796</v>
      </c>
      <c r="G174">
        <v>118</v>
      </c>
      <c r="H174">
        <v>-104</v>
      </c>
      <c r="I174">
        <v>-107374182</v>
      </c>
      <c r="J174">
        <v>-107374182</v>
      </c>
      <c r="K174" s="1">
        <v>44998.505168333337</v>
      </c>
      <c r="M174">
        <v>168</v>
      </c>
      <c r="N174" s="4">
        <v>-61</v>
      </c>
      <c r="O174">
        <v>-107374182</v>
      </c>
      <c r="P174">
        <v>-107374182</v>
      </c>
      <c r="Q174" s="1">
        <v>44998.509295995369</v>
      </c>
      <c r="S174" s="12">
        <f t="shared" ref="S174" si="80">AVERAGE(N173:N182)</f>
        <v>-61.6</v>
      </c>
      <c r="T174" s="13">
        <f t="shared" ref="T174" si="81">_xlfn.STDEV.P(N173:N181)</f>
        <v>0.81649658092772603</v>
      </c>
      <c r="U174" s="8">
        <f t="shared" ref="U174" si="82">$S174-3*T174</f>
        <v>-64.04948974278318</v>
      </c>
      <c r="V174" s="9">
        <f t="shared" ref="V174" si="83">$S174</f>
        <v>-61.6</v>
      </c>
      <c r="W174" s="10">
        <f t="shared" ref="W174" si="84">$S174+3*T174</f>
        <v>-59.150510257216823</v>
      </c>
    </row>
    <row r="175" spans="1:23" x14ac:dyDescent="0.25">
      <c r="A175">
        <v>246</v>
      </c>
      <c r="B175">
        <v>-101</v>
      </c>
      <c r="C175">
        <v>-107374182</v>
      </c>
      <c r="D175">
        <v>-107374182</v>
      </c>
      <c r="E175" s="1">
        <v>44998.496702060183</v>
      </c>
      <c r="G175">
        <v>118</v>
      </c>
      <c r="H175">
        <v>-105</v>
      </c>
      <c r="I175">
        <v>-107374182</v>
      </c>
      <c r="J175">
        <v>-107374182</v>
      </c>
      <c r="K175" s="1">
        <v>44998.505170949073</v>
      </c>
      <c r="M175">
        <v>169</v>
      </c>
      <c r="N175" s="4">
        <v>-62</v>
      </c>
      <c r="O175">
        <v>-107374182</v>
      </c>
      <c r="P175">
        <v>-107374182</v>
      </c>
      <c r="Q175" s="1">
        <v>44998.50929800926</v>
      </c>
      <c r="S175" s="4"/>
    </row>
    <row r="176" spans="1:23" x14ac:dyDescent="0.25">
      <c r="A176">
        <v>182</v>
      </c>
      <c r="B176">
        <v>-102</v>
      </c>
      <c r="C176">
        <v>-107374182</v>
      </c>
      <c r="D176">
        <v>-107374182</v>
      </c>
      <c r="E176" s="1">
        <v>44998.496704375</v>
      </c>
      <c r="G176">
        <v>118</v>
      </c>
      <c r="H176">
        <v>-104</v>
      </c>
      <c r="I176">
        <v>-107374182</v>
      </c>
      <c r="J176">
        <v>-107374182</v>
      </c>
      <c r="K176" s="1">
        <v>44998.505173900463</v>
      </c>
      <c r="M176">
        <v>169</v>
      </c>
      <c r="N176" s="4">
        <v>-62</v>
      </c>
      <c r="O176">
        <v>-107374182</v>
      </c>
      <c r="P176">
        <v>-107374182</v>
      </c>
      <c r="Q176" s="1">
        <v>44998.509299849538</v>
      </c>
      <c r="S176" s="4"/>
    </row>
    <row r="177" spans="1:23" x14ac:dyDescent="0.25">
      <c r="A177">
        <v>182</v>
      </c>
      <c r="B177">
        <v>-104</v>
      </c>
      <c r="C177">
        <v>-107374182</v>
      </c>
      <c r="D177">
        <v>-107374182</v>
      </c>
      <c r="E177" s="1">
        <v>44998.496706712962</v>
      </c>
      <c r="G177">
        <v>118</v>
      </c>
      <c r="H177">
        <v>-104</v>
      </c>
      <c r="I177">
        <v>-107374182</v>
      </c>
      <c r="J177">
        <v>-107374182</v>
      </c>
      <c r="K177" s="1">
        <v>44998.505176620369</v>
      </c>
      <c r="M177">
        <v>169</v>
      </c>
      <c r="N177" s="4">
        <v>-62</v>
      </c>
      <c r="O177">
        <v>-107374182</v>
      </c>
      <c r="P177">
        <v>-107374182</v>
      </c>
      <c r="Q177" s="1">
        <v>44998.509301666665</v>
      </c>
      <c r="S177" s="4"/>
    </row>
    <row r="178" spans="1:23" x14ac:dyDescent="0.25">
      <c r="A178">
        <v>182</v>
      </c>
      <c r="B178">
        <v>-106</v>
      </c>
      <c r="C178">
        <v>-107374182</v>
      </c>
      <c r="D178">
        <v>-107374182</v>
      </c>
      <c r="E178" s="1">
        <v>44998.496708923609</v>
      </c>
      <c r="G178">
        <v>118</v>
      </c>
      <c r="H178">
        <v>-104</v>
      </c>
      <c r="I178">
        <v>-107374182</v>
      </c>
      <c r="J178">
        <v>-107374182</v>
      </c>
      <c r="K178" s="1">
        <v>44998.505179201391</v>
      </c>
      <c r="M178">
        <v>168</v>
      </c>
      <c r="N178" s="4">
        <v>-61</v>
      </c>
      <c r="O178">
        <v>-107374182</v>
      </c>
      <c r="P178">
        <v>-107374182</v>
      </c>
      <c r="Q178" s="1">
        <v>44998.509303680556</v>
      </c>
      <c r="S178" s="4"/>
    </row>
    <row r="179" spans="1:23" x14ac:dyDescent="0.25">
      <c r="A179">
        <v>182</v>
      </c>
      <c r="B179">
        <v>-106</v>
      </c>
      <c r="C179">
        <v>-107374182</v>
      </c>
      <c r="D179">
        <v>-107374182</v>
      </c>
      <c r="E179" s="1">
        <v>44998.496711284723</v>
      </c>
      <c r="G179">
        <v>118</v>
      </c>
      <c r="H179">
        <v>-102</v>
      </c>
      <c r="I179">
        <v>-107374182</v>
      </c>
      <c r="J179">
        <v>-107374182</v>
      </c>
      <c r="K179" s="1">
        <v>44998.505181956018</v>
      </c>
      <c r="M179">
        <v>169</v>
      </c>
      <c r="N179" s="4">
        <v>-63</v>
      </c>
      <c r="O179">
        <v>-107374182</v>
      </c>
      <c r="P179">
        <v>-107374182</v>
      </c>
      <c r="Q179" s="1">
        <v>44998.509305509258</v>
      </c>
      <c r="S179" s="4"/>
    </row>
    <row r="180" spans="1:23" x14ac:dyDescent="0.25">
      <c r="A180">
        <v>182</v>
      </c>
      <c r="B180">
        <v>-106</v>
      </c>
      <c r="C180">
        <v>-107374182</v>
      </c>
      <c r="D180">
        <v>-107374182</v>
      </c>
      <c r="E180" s="1">
        <v>44998.496713275461</v>
      </c>
      <c r="G180">
        <v>118</v>
      </c>
      <c r="H180">
        <v>-101</v>
      </c>
      <c r="I180">
        <v>-107374182</v>
      </c>
      <c r="J180">
        <v>-107374182</v>
      </c>
      <c r="K180" s="1">
        <v>44998.505184814814</v>
      </c>
      <c r="M180">
        <v>168</v>
      </c>
      <c r="N180" s="4">
        <v>-60</v>
      </c>
      <c r="O180">
        <v>-107374182</v>
      </c>
      <c r="P180">
        <v>-107374182</v>
      </c>
      <c r="Q180" s="1">
        <v>44998.509307546294</v>
      </c>
      <c r="S180" s="4"/>
    </row>
    <row r="181" spans="1:23" x14ac:dyDescent="0.25">
      <c r="A181">
        <v>182</v>
      </c>
      <c r="B181">
        <v>-106</v>
      </c>
      <c r="C181">
        <v>-107374182</v>
      </c>
      <c r="D181">
        <v>-107374182</v>
      </c>
      <c r="E181" s="1">
        <v>44998.496715358793</v>
      </c>
      <c r="G181">
        <v>118</v>
      </c>
      <c r="H181">
        <v>-99</v>
      </c>
      <c r="I181">
        <v>-107374182</v>
      </c>
      <c r="J181">
        <v>-107374182</v>
      </c>
      <c r="K181" s="1">
        <v>44998.505187268522</v>
      </c>
      <c r="M181">
        <v>168</v>
      </c>
      <c r="N181" s="4">
        <v>-62</v>
      </c>
      <c r="O181">
        <v>-107374182</v>
      </c>
      <c r="P181">
        <v>-107374182</v>
      </c>
      <c r="Q181" s="1">
        <v>44998.509309363428</v>
      </c>
      <c r="S181" s="4"/>
    </row>
    <row r="182" spans="1:23" x14ac:dyDescent="0.25">
      <c r="A182">
        <v>182</v>
      </c>
      <c r="B182">
        <v>-106</v>
      </c>
      <c r="C182">
        <v>-107374182</v>
      </c>
      <c r="D182">
        <v>-107374182</v>
      </c>
      <c r="E182" s="1">
        <v>44998.496717430557</v>
      </c>
      <c r="G182">
        <v>113</v>
      </c>
      <c r="H182">
        <v>-98</v>
      </c>
      <c r="I182">
        <v>-107374182</v>
      </c>
      <c r="J182">
        <v>-107374182</v>
      </c>
      <c r="K182" s="1">
        <v>44998.505189953707</v>
      </c>
      <c r="M182">
        <v>161</v>
      </c>
      <c r="N182" s="4">
        <v>-61</v>
      </c>
      <c r="O182">
        <v>-107374182</v>
      </c>
      <c r="P182">
        <v>-107374182</v>
      </c>
      <c r="Q182" s="1">
        <v>44998.509311388887</v>
      </c>
      <c r="S182" s="4"/>
    </row>
    <row r="183" spans="1:23" x14ac:dyDescent="0.25">
      <c r="A183">
        <v>182</v>
      </c>
      <c r="B183">
        <v>-106</v>
      </c>
      <c r="C183">
        <v>-107374182</v>
      </c>
      <c r="D183">
        <v>-107374182</v>
      </c>
      <c r="E183" s="1">
        <v>44998.496719224539</v>
      </c>
      <c r="G183">
        <v>217</v>
      </c>
      <c r="H183">
        <v>-98</v>
      </c>
      <c r="I183">
        <v>-107374182</v>
      </c>
      <c r="J183">
        <v>-107374182</v>
      </c>
      <c r="K183" s="1">
        <v>44998.505192534722</v>
      </c>
      <c r="M183">
        <v>168</v>
      </c>
      <c r="N183" s="4">
        <v>-61</v>
      </c>
      <c r="O183">
        <v>-107374182</v>
      </c>
      <c r="P183">
        <v>-107374182</v>
      </c>
      <c r="Q183" s="1">
        <v>44998.509313379633</v>
      </c>
    </row>
    <row r="184" spans="1:23" x14ac:dyDescent="0.25">
      <c r="A184">
        <v>182</v>
      </c>
      <c r="B184">
        <v>-106</v>
      </c>
      <c r="C184">
        <v>-107374182</v>
      </c>
      <c r="D184">
        <v>-107374182</v>
      </c>
      <c r="E184" s="1">
        <v>44998.496721226853</v>
      </c>
      <c r="G184">
        <v>321</v>
      </c>
      <c r="H184">
        <v>-97</v>
      </c>
      <c r="I184">
        <v>-107374182</v>
      </c>
      <c r="J184">
        <v>-107374182</v>
      </c>
      <c r="K184" s="1">
        <v>44998.505195185186</v>
      </c>
      <c r="M184">
        <v>168</v>
      </c>
      <c r="N184" s="4">
        <v>-61</v>
      </c>
      <c r="O184">
        <v>-107374182</v>
      </c>
      <c r="P184">
        <v>-107374182</v>
      </c>
      <c r="Q184" s="1">
        <v>44998.509315393516</v>
      </c>
      <c r="S184" s="12">
        <f t="shared" ref="S184" si="85">AVERAGE(N183:N192)</f>
        <v>-61.1</v>
      </c>
      <c r="T184" s="13">
        <f t="shared" ref="T184" si="86">_xlfn.STDEV.P(N183:N191)</f>
        <v>0.91624569458170235</v>
      </c>
      <c r="U184" s="8">
        <f t="shared" ref="U184" si="87">$S184-3*T184</f>
        <v>-63.848737083745107</v>
      </c>
      <c r="V184" s="9">
        <f t="shared" ref="V184" si="88">$S184</f>
        <v>-61.1</v>
      </c>
      <c r="W184" s="10">
        <f t="shared" ref="W184" si="89">$S184+3*T184</f>
        <v>-58.351262916254896</v>
      </c>
    </row>
    <row r="185" spans="1:23" x14ac:dyDescent="0.25">
      <c r="A185">
        <v>182</v>
      </c>
      <c r="B185">
        <v>-106</v>
      </c>
      <c r="C185">
        <v>-107374182</v>
      </c>
      <c r="D185">
        <v>-107374182</v>
      </c>
      <c r="E185" s="1">
        <v>44998.496723240743</v>
      </c>
      <c r="G185">
        <v>160</v>
      </c>
      <c r="H185">
        <v>-96</v>
      </c>
      <c r="I185">
        <v>-107374182</v>
      </c>
      <c r="J185">
        <v>-107374182</v>
      </c>
      <c r="K185" s="1">
        <v>44998.505197777777</v>
      </c>
      <c r="M185">
        <v>164</v>
      </c>
      <c r="N185" s="4">
        <v>-62</v>
      </c>
      <c r="O185">
        <v>-107374182</v>
      </c>
      <c r="P185">
        <v>-107374182</v>
      </c>
      <c r="Q185" s="1">
        <v>44998.509317372685</v>
      </c>
      <c r="S185" s="4"/>
    </row>
    <row r="186" spans="1:23" x14ac:dyDescent="0.25">
      <c r="A186">
        <v>182</v>
      </c>
      <c r="B186">
        <v>-104</v>
      </c>
      <c r="C186">
        <v>-107374182</v>
      </c>
      <c r="D186">
        <v>-107374182</v>
      </c>
      <c r="E186" s="1">
        <v>44998.496725219906</v>
      </c>
      <c r="G186">
        <v>159</v>
      </c>
      <c r="H186">
        <v>-94</v>
      </c>
      <c r="I186">
        <v>-107374182</v>
      </c>
      <c r="J186">
        <v>-107374182</v>
      </c>
      <c r="K186" s="1">
        <v>44998.505200752312</v>
      </c>
      <c r="M186">
        <v>168</v>
      </c>
      <c r="N186" s="4">
        <v>-61</v>
      </c>
      <c r="O186">
        <v>-107374182</v>
      </c>
      <c r="P186">
        <v>-107374182</v>
      </c>
      <c r="Q186" s="1">
        <v>44998.509319143515</v>
      </c>
      <c r="S186" s="4"/>
    </row>
    <row r="187" spans="1:23" x14ac:dyDescent="0.25">
      <c r="A187">
        <v>182</v>
      </c>
      <c r="B187">
        <v>-106</v>
      </c>
      <c r="C187">
        <v>-107374182</v>
      </c>
      <c r="D187">
        <v>-107374182</v>
      </c>
      <c r="E187" s="1">
        <v>44998.49672703704</v>
      </c>
      <c r="G187">
        <v>165</v>
      </c>
      <c r="H187">
        <v>-94</v>
      </c>
      <c r="I187">
        <v>-107374182</v>
      </c>
      <c r="J187">
        <v>-107374182</v>
      </c>
      <c r="K187" s="1">
        <v>44998.505203391207</v>
      </c>
      <c r="M187">
        <v>168</v>
      </c>
      <c r="N187" s="4">
        <v>-60</v>
      </c>
      <c r="O187">
        <v>-107374182</v>
      </c>
      <c r="P187">
        <v>-107374182</v>
      </c>
      <c r="Q187" s="1">
        <v>44998.509320983794</v>
      </c>
      <c r="S187" s="4"/>
    </row>
    <row r="188" spans="1:23" x14ac:dyDescent="0.25">
      <c r="A188">
        <v>182</v>
      </c>
      <c r="B188">
        <v>-103</v>
      </c>
      <c r="C188">
        <v>-107374182</v>
      </c>
      <c r="D188">
        <v>-107374182</v>
      </c>
      <c r="E188" s="1">
        <v>44998.496729525461</v>
      </c>
      <c r="G188">
        <v>166</v>
      </c>
      <c r="H188">
        <v>-91</v>
      </c>
      <c r="I188">
        <v>-107374182</v>
      </c>
      <c r="J188">
        <v>-107374182</v>
      </c>
      <c r="K188" s="1">
        <v>44998.505206377318</v>
      </c>
      <c r="M188">
        <v>160</v>
      </c>
      <c r="N188" s="4">
        <v>-60</v>
      </c>
      <c r="O188">
        <v>-107374182</v>
      </c>
      <c r="P188">
        <v>-107374182</v>
      </c>
      <c r="Q188" s="1">
        <v>44998.509322986109</v>
      </c>
      <c r="S188" s="4"/>
    </row>
    <row r="189" spans="1:23" x14ac:dyDescent="0.25">
      <c r="A189">
        <v>182</v>
      </c>
      <c r="B189">
        <v>-101</v>
      </c>
      <c r="C189">
        <v>-107374182</v>
      </c>
      <c r="D189">
        <v>-107374182</v>
      </c>
      <c r="E189" s="1">
        <v>44998.496731770836</v>
      </c>
      <c r="G189">
        <v>166</v>
      </c>
      <c r="H189">
        <v>-91</v>
      </c>
      <c r="I189">
        <v>-107374182</v>
      </c>
      <c r="J189">
        <v>-107374182</v>
      </c>
      <c r="K189" s="1">
        <v>44998.505209270836</v>
      </c>
      <c r="M189">
        <v>168</v>
      </c>
      <c r="N189" s="4">
        <v>-61</v>
      </c>
      <c r="O189">
        <v>-107374182</v>
      </c>
      <c r="P189">
        <v>-107374182</v>
      </c>
      <c r="Q189" s="1">
        <v>44998.509324803243</v>
      </c>
      <c r="S189" s="4"/>
    </row>
    <row r="190" spans="1:23" x14ac:dyDescent="0.25">
      <c r="A190">
        <v>98</v>
      </c>
      <c r="B190">
        <v>-99</v>
      </c>
      <c r="C190">
        <v>-107374182</v>
      </c>
      <c r="D190">
        <v>-107374182</v>
      </c>
      <c r="E190" s="1">
        <v>44998.496734097222</v>
      </c>
      <c r="G190">
        <v>164</v>
      </c>
      <c r="H190">
        <v>-92</v>
      </c>
      <c r="I190">
        <v>-107374182</v>
      </c>
      <c r="J190">
        <v>-107374182</v>
      </c>
      <c r="K190" s="1">
        <v>44998.505212187498</v>
      </c>
      <c r="M190">
        <v>168</v>
      </c>
      <c r="N190" s="4">
        <v>-62</v>
      </c>
      <c r="O190">
        <v>-107374182</v>
      </c>
      <c r="P190">
        <v>-107374182</v>
      </c>
      <c r="Q190" s="1">
        <v>44998.509326435182</v>
      </c>
      <c r="S190" s="4"/>
    </row>
    <row r="191" spans="1:23" x14ac:dyDescent="0.25">
      <c r="A191">
        <v>56</v>
      </c>
      <c r="B191">
        <v>-98</v>
      </c>
      <c r="C191">
        <v>-107374182</v>
      </c>
      <c r="D191">
        <v>-107374182</v>
      </c>
      <c r="E191" s="1">
        <v>44998.496736203706</v>
      </c>
      <c r="G191">
        <v>165</v>
      </c>
      <c r="H191">
        <v>-93</v>
      </c>
      <c r="I191">
        <v>-107374182</v>
      </c>
      <c r="J191">
        <v>-107374182</v>
      </c>
      <c r="K191" s="1">
        <v>44998.505215034726</v>
      </c>
      <c r="M191">
        <v>166</v>
      </c>
      <c r="N191" s="4">
        <v>-63</v>
      </c>
      <c r="O191">
        <v>-107374182</v>
      </c>
      <c r="P191">
        <v>-107374182</v>
      </c>
      <c r="Q191" s="1">
        <v>44998.509328194443</v>
      </c>
      <c r="S191" s="4"/>
    </row>
    <row r="192" spans="1:23" x14ac:dyDescent="0.25">
      <c r="A192">
        <v>338</v>
      </c>
      <c r="B192">
        <v>-98</v>
      </c>
      <c r="C192">
        <v>-107374182</v>
      </c>
      <c r="D192">
        <v>-107374182</v>
      </c>
      <c r="E192" s="1">
        <v>44998.49673810185</v>
      </c>
      <c r="G192">
        <v>164</v>
      </c>
      <c r="H192">
        <v>-94</v>
      </c>
      <c r="I192">
        <v>-107374182</v>
      </c>
      <c r="J192">
        <v>-107374182</v>
      </c>
      <c r="K192" s="1">
        <v>44998.505217662037</v>
      </c>
      <c r="M192">
        <v>162</v>
      </c>
      <c r="N192" s="4">
        <v>-60</v>
      </c>
      <c r="O192">
        <v>-107374182</v>
      </c>
      <c r="P192">
        <v>-107374182</v>
      </c>
      <c r="Q192" s="1">
        <v>44998.509330196757</v>
      </c>
      <c r="S192" s="4"/>
    </row>
    <row r="193" spans="1:23" x14ac:dyDescent="0.25">
      <c r="A193">
        <v>451</v>
      </c>
      <c r="B193">
        <v>-97</v>
      </c>
      <c r="C193">
        <v>-107374182</v>
      </c>
      <c r="D193">
        <v>-107374182</v>
      </c>
      <c r="E193" s="1">
        <v>44998.496740601855</v>
      </c>
      <c r="G193">
        <v>163</v>
      </c>
      <c r="H193">
        <v>-94</v>
      </c>
      <c r="I193">
        <v>-107374182</v>
      </c>
      <c r="J193">
        <v>-107374182</v>
      </c>
      <c r="K193" s="1">
        <v>44998.505220266205</v>
      </c>
      <c r="M193">
        <v>168</v>
      </c>
      <c r="N193" s="4">
        <v>-62</v>
      </c>
      <c r="O193">
        <v>-107374182</v>
      </c>
      <c r="P193">
        <v>-107374182</v>
      </c>
      <c r="Q193" s="1">
        <v>44998.509332002315</v>
      </c>
    </row>
    <row r="194" spans="1:23" x14ac:dyDescent="0.25">
      <c r="A194">
        <v>149</v>
      </c>
      <c r="B194">
        <v>-96</v>
      </c>
      <c r="C194">
        <v>-107374182</v>
      </c>
      <c r="D194">
        <v>-107374182</v>
      </c>
      <c r="E194" s="1">
        <v>44998.496742650466</v>
      </c>
      <c r="G194">
        <v>163</v>
      </c>
      <c r="H194">
        <v>-96</v>
      </c>
      <c r="I194">
        <v>-107374182</v>
      </c>
      <c r="J194">
        <v>-107374182</v>
      </c>
      <c r="K194" s="1">
        <v>44998.505222974534</v>
      </c>
      <c r="M194">
        <v>166</v>
      </c>
      <c r="N194" s="4">
        <v>-60</v>
      </c>
      <c r="O194">
        <v>-107374182</v>
      </c>
      <c r="P194">
        <v>-107374182</v>
      </c>
      <c r="Q194" s="1">
        <v>44998.509333831018</v>
      </c>
      <c r="S194" s="12">
        <f t="shared" ref="S194" si="90">AVERAGE(N193:N202)</f>
        <v>-61.4</v>
      </c>
      <c r="T194" s="13">
        <f t="shared" ref="T194" si="91">_xlfn.STDEV.P(N193:N201)</f>
        <v>0.95581391856029185</v>
      </c>
      <c r="U194" s="8">
        <f t="shared" ref="U194" si="92">$S194-3*T194</f>
        <v>-64.267441755680878</v>
      </c>
      <c r="V194" s="9">
        <f t="shared" ref="V194" si="93">$S194</f>
        <v>-61.4</v>
      </c>
      <c r="W194" s="10">
        <f t="shared" ref="W194" si="94">$S194+3*T194</f>
        <v>-58.532558244319119</v>
      </c>
    </row>
    <row r="195" spans="1:23" x14ac:dyDescent="0.25">
      <c r="A195">
        <v>151</v>
      </c>
      <c r="B195">
        <v>-94</v>
      </c>
      <c r="C195">
        <v>-107374182</v>
      </c>
      <c r="D195">
        <v>-107374182</v>
      </c>
      <c r="E195" s="1">
        <v>44998.496744976852</v>
      </c>
      <c r="G195">
        <v>136</v>
      </c>
      <c r="H195">
        <v>-99</v>
      </c>
      <c r="I195">
        <v>-107374182</v>
      </c>
      <c r="J195">
        <v>-107374182</v>
      </c>
      <c r="K195" s="1">
        <v>44998.505225578701</v>
      </c>
      <c r="M195">
        <v>167</v>
      </c>
      <c r="N195" s="4">
        <v>-63</v>
      </c>
      <c r="O195">
        <v>-107374182</v>
      </c>
      <c r="P195">
        <v>-107374182</v>
      </c>
      <c r="Q195" s="1">
        <v>44998.509335625</v>
      </c>
      <c r="S195" s="4"/>
    </row>
    <row r="196" spans="1:23" x14ac:dyDescent="0.25">
      <c r="A196">
        <v>149</v>
      </c>
      <c r="B196">
        <v>-94</v>
      </c>
      <c r="C196">
        <v>-107374182</v>
      </c>
      <c r="D196">
        <v>-107374182</v>
      </c>
      <c r="E196" s="1">
        <v>44998.496747384263</v>
      </c>
      <c r="G196">
        <v>159</v>
      </c>
      <c r="H196">
        <v>-98</v>
      </c>
      <c r="I196">
        <v>-107374182</v>
      </c>
      <c r="J196">
        <v>-107374182</v>
      </c>
      <c r="K196" s="1">
        <v>44998.505228206021</v>
      </c>
      <c r="M196">
        <v>167</v>
      </c>
      <c r="N196" s="4">
        <v>-60</v>
      </c>
      <c r="O196">
        <v>-107374182</v>
      </c>
      <c r="P196">
        <v>-107374182</v>
      </c>
      <c r="Q196" s="1">
        <v>44998.509337418982</v>
      </c>
      <c r="S196" s="4"/>
    </row>
    <row r="197" spans="1:23" x14ac:dyDescent="0.25">
      <c r="A197">
        <v>150</v>
      </c>
      <c r="B197">
        <v>-94</v>
      </c>
      <c r="C197">
        <v>-107374182</v>
      </c>
      <c r="D197">
        <v>-107374182</v>
      </c>
      <c r="E197" s="1">
        <v>44998.496749803242</v>
      </c>
      <c r="G197">
        <v>150</v>
      </c>
      <c r="H197">
        <v>-100</v>
      </c>
      <c r="I197">
        <v>-107374182</v>
      </c>
      <c r="J197">
        <v>-107374182</v>
      </c>
      <c r="K197" s="1">
        <v>44998.50523101852</v>
      </c>
      <c r="M197">
        <v>165</v>
      </c>
      <c r="N197" s="4">
        <v>-62</v>
      </c>
      <c r="O197">
        <v>-107374182</v>
      </c>
      <c r="P197">
        <v>-107374182</v>
      </c>
      <c r="Q197" s="1">
        <v>44998.509339432872</v>
      </c>
      <c r="S197" s="4"/>
    </row>
    <row r="198" spans="1:23" x14ac:dyDescent="0.25">
      <c r="A198">
        <v>144</v>
      </c>
      <c r="B198">
        <v>-95</v>
      </c>
      <c r="C198">
        <v>-107374182</v>
      </c>
      <c r="D198">
        <v>-107374182</v>
      </c>
      <c r="E198" s="1">
        <v>44998.49675189815</v>
      </c>
      <c r="G198">
        <v>74</v>
      </c>
      <c r="H198">
        <v>-102</v>
      </c>
      <c r="I198">
        <v>-107374182</v>
      </c>
      <c r="J198">
        <v>-107374182</v>
      </c>
      <c r="K198" s="1">
        <v>44998.505233553238</v>
      </c>
      <c r="M198">
        <v>167</v>
      </c>
      <c r="N198" s="4">
        <v>-62</v>
      </c>
      <c r="O198">
        <v>-107374182</v>
      </c>
      <c r="P198">
        <v>-107374182</v>
      </c>
      <c r="Q198" s="1">
        <v>44998.509341238423</v>
      </c>
      <c r="S198" s="4"/>
    </row>
    <row r="199" spans="1:23" x14ac:dyDescent="0.25">
      <c r="A199">
        <v>150</v>
      </c>
      <c r="B199">
        <v>-91</v>
      </c>
      <c r="C199">
        <v>-107374182</v>
      </c>
      <c r="D199">
        <v>-107374182</v>
      </c>
      <c r="E199" s="1">
        <v>44998.496754259257</v>
      </c>
      <c r="G199">
        <v>74</v>
      </c>
      <c r="H199">
        <v>-103</v>
      </c>
      <c r="I199">
        <v>-107374182</v>
      </c>
      <c r="J199">
        <v>-107374182</v>
      </c>
      <c r="K199" s="1">
        <v>44998.505236122684</v>
      </c>
      <c r="M199">
        <v>167</v>
      </c>
      <c r="N199" s="4">
        <v>-62</v>
      </c>
      <c r="O199">
        <v>-107374182</v>
      </c>
      <c r="P199">
        <v>-107374182</v>
      </c>
      <c r="Q199" s="1">
        <v>44998.509343252314</v>
      </c>
      <c r="S199" s="4"/>
    </row>
    <row r="200" spans="1:23" x14ac:dyDescent="0.25">
      <c r="A200">
        <v>150</v>
      </c>
      <c r="B200">
        <v>-89</v>
      </c>
      <c r="C200">
        <v>-107374182</v>
      </c>
      <c r="D200">
        <v>-107374182</v>
      </c>
      <c r="E200" s="1">
        <v>44998.496756192129</v>
      </c>
      <c r="G200">
        <v>74</v>
      </c>
      <c r="H200">
        <v>-103</v>
      </c>
      <c r="I200">
        <v>-107374182</v>
      </c>
      <c r="J200">
        <v>-107374182</v>
      </c>
      <c r="K200" s="1">
        <v>44998.505238645834</v>
      </c>
      <c r="M200">
        <v>166</v>
      </c>
      <c r="N200" s="4">
        <v>-61</v>
      </c>
      <c r="O200">
        <v>-107374182</v>
      </c>
      <c r="P200">
        <v>-107374182</v>
      </c>
      <c r="Q200" s="1">
        <v>44998.50934527778</v>
      </c>
      <c r="S200" s="4"/>
    </row>
    <row r="201" spans="1:23" x14ac:dyDescent="0.25">
      <c r="A201">
        <v>150</v>
      </c>
      <c r="B201">
        <v>-88</v>
      </c>
      <c r="C201">
        <v>-107374182</v>
      </c>
      <c r="D201">
        <v>-107374182</v>
      </c>
      <c r="E201" s="1">
        <v>44998.496758020832</v>
      </c>
      <c r="G201">
        <v>74</v>
      </c>
      <c r="H201">
        <v>-103</v>
      </c>
      <c r="I201">
        <v>-107374182</v>
      </c>
      <c r="J201">
        <v>-107374182</v>
      </c>
      <c r="K201" s="1">
        <v>44998.505241192128</v>
      </c>
      <c r="M201">
        <v>166</v>
      </c>
      <c r="N201" s="4">
        <v>-62</v>
      </c>
      <c r="O201">
        <v>-107374182</v>
      </c>
      <c r="P201">
        <v>-107374182</v>
      </c>
      <c r="Q201" s="1">
        <v>44998.509347083331</v>
      </c>
      <c r="S201" s="4"/>
    </row>
    <row r="202" spans="1:23" x14ac:dyDescent="0.25">
      <c r="A202">
        <v>151</v>
      </c>
      <c r="B202">
        <v>-88</v>
      </c>
      <c r="C202">
        <v>-107374182</v>
      </c>
      <c r="D202">
        <v>-107374182</v>
      </c>
      <c r="E202" s="1">
        <v>44998.496760057868</v>
      </c>
      <c r="G202">
        <v>74</v>
      </c>
      <c r="H202">
        <v>-105</v>
      </c>
      <c r="I202">
        <v>-107374182</v>
      </c>
      <c r="J202">
        <v>-107374182</v>
      </c>
      <c r="K202" s="1">
        <v>44998.505243900465</v>
      </c>
      <c r="M202">
        <v>166</v>
      </c>
      <c r="N202" s="4">
        <v>-60</v>
      </c>
      <c r="O202">
        <v>-107374182</v>
      </c>
      <c r="P202">
        <v>-107374182</v>
      </c>
      <c r="Q202" s="1">
        <v>44998.509349050924</v>
      </c>
      <c r="S202" s="4"/>
    </row>
    <row r="203" spans="1:23" x14ac:dyDescent="0.25">
      <c r="A203">
        <v>150</v>
      </c>
      <c r="B203">
        <v>-89</v>
      </c>
      <c r="C203">
        <v>-107374182</v>
      </c>
      <c r="D203">
        <v>-107374182</v>
      </c>
      <c r="E203" s="1">
        <v>44998.496762372684</v>
      </c>
      <c r="G203">
        <v>74</v>
      </c>
      <c r="H203">
        <v>-104</v>
      </c>
      <c r="I203">
        <v>-107374182</v>
      </c>
      <c r="J203">
        <v>-107374182</v>
      </c>
      <c r="K203" s="1">
        <v>44998.505246793982</v>
      </c>
      <c r="M203">
        <v>167</v>
      </c>
      <c r="N203" s="4">
        <v>-63</v>
      </c>
      <c r="O203">
        <v>-107374182</v>
      </c>
      <c r="P203">
        <v>-107374182</v>
      </c>
      <c r="Q203" s="1">
        <v>44998.509350902779</v>
      </c>
    </row>
    <row r="204" spans="1:23" x14ac:dyDescent="0.25">
      <c r="A204">
        <v>150</v>
      </c>
      <c r="B204">
        <v>-89</v>
      </c>
      <c r="C204">
        <v>-107374182</v>
      </c>
      <c r="D204">
        <v>-107374182</v>
      </c>
      <c r="E204" s="1">
        <v>44998.496764479169</v>
      </c>
      <c r="G204">
        <v>74</v>
      </c>
      <c r="H204">
        <v>-104</v>
      </c>
      <c r="I204">
        <v>-107374182</v>
      </c>
      <c r="J204">
        <v>-107374182</v>
      </c>
      <c r="K204" s="1">
        <v>44998.505249224538</v>
      </c>
      <c r="M204">
        <v>159</v>
      </c>
      <c r="N204" s="4">
        <v>-60</v>
      </c>
      <c r="O204">
        <v>-107374182</v>
      </c>
      <c r="P204">
        <v>-107374182</v>
      </c>
      <c r="Q204" s="1">
        <v>44998.509352893518</v>
      </c>
      <c r="S204" s="12">
        <f t="shared" ref="S204" si="95">AVERAGE(N203:N212)</f>
        <v>-61.4</v>
      </c>
      <c r="T204" s="13">
        <f t="shared" ref="T204" si="96">_xlfn.STDEV.P(N203:N211)</f>
        <v>1.0540925533894596</v>
      </c>
      <c r="U204" s="8">
        <f t="shared" ref="U204" si="97">$S204-3*T204</f>
        <v>-64.562277660168377</v>
      </c>
      <c r="V204" s="9">
        <f t="shared" ref="V204" si="98">$S204</f>
        <v>-61.4</v>
      </c>
      <c r="W204" s="10">
        <f t="shared" ref="W204" si="99">$S204+3*T204</f>
        <v>-58.23772233983162</v>
      </c>
    </row>
    <row r="205" spans="1:23" x14ac:dyDescent="0.25">
      <c r="A205">
        <v>150</v>
      </c>
      <c r="B205">
        <v>-91</v>
      </c>
      <c r="C205">
        <v>-107374182</v>
      </c>
      <c r="D205">
        <v>-107374182</v>
      </c>
      <c r="E205" s="1">
        <v>44998.496766585646</v>
      </c>
      <c r="G205">
        <v>74</v>
      </c>
      <c r="H205">
        <v>-104</v>
      </c>
      <c r="I205">
        <v>-107374182</v>
      </c>
      <c r="J205">
        <v>-107374182</v>
      </c>
      <c r="K205" s="1">
        <v>44998.505252453702</v>
      </c>
      <c r="M205">
        <v>166</v>
      </c>
      <c r="N205" s="4">
        <v>-61</v>
      </c>
      <c r="O205">
        <v>-107374182</v>
      </c>
      <c r="P205">
        <v>-107374182</v>
      </c>
      <c r="Q205" s="1">
        <v>44998.50935472222</v>
      </c>
      <c r="S205" s="4"/>
    </row>
    <row r="206" spans="1:23" x14ac:dyDescent="0.25">
      <c r="A206">
        <v>151</v>
      </c>
      <c r="B206">
        <v>-93</v>
      </c>
      <c r="C206">
        <v>-107374182</v>
      </c>
      <c r="D206">
        <v>-107374182</v>
      </c>
      <c r="E206" s="1">
        <v>44998.496769166668</v>
      </c>
      <c r="G206">
        <v>74</v>
      </c>
      <c r="H206">
        <v>-104</v>
      </c>
      <c r="I206">
        <v>-107374182</v>
      </c>
      <c r="J206">
        <v>-107374182</v>
      </c>
      <c r="K206" s="1">
        <v>44998.505255138887</v>
      </c>
      <c r="M206">
        <v>161</v>
      </c>
      <c r="N206" s="4">
        <v>-61</v>
      </c>
      <c r="O206">
        <v>-107374182</v>
      </c>
      <c r="P206">
        <v>-107374182</v>
      </c>
      <c r="Q206" s="1">
        <v>44998.509356643517</v>
      </c>
      <c r="S206" s="4"/>
    </row>
    <row r="207" spans="1:23" x14ac:dyDescent="0.25">
      <c r="A207">
        <v>147</v>
      </c>
      <c r="B207">
        <v>-93</v>
      </c>
      <c r="C207">
        <v>-107374182</v>
      </c>
      <c r="D207">
        <v>-107374182</v>
      </c>
      <c r="E207" s="1">
        <v>44998.496771678241</v>
      </c>
      <c r="G207">
        <v>74</v>
      </c>
      <c r="H207">
        <v>-105</v>
      </c>
      <c r="I207">
        <v>-107374182</v>
      </c>
      <c r="J207">
        <v>-107374182</v>
      </c>
      <c r="K207" s="1">
        <v>44998.505257858793</v>
      </c>
      <c r="M207">
        <v>166</v>
      </c>
      <c r="N207" s="4">
        <v>-63</v>
      </c>
      <c r="O207">
        <v>-107374182</v>
      </c>
      <c r="P207">
        <v>-107374182</v>
      </c>
      <c r="Q207" s="1">
        <v>44998.509358541669</v>
      </c>
      <c r="S207" s="4"/>
    </row>
    <row r="208" spans="1:23" x14ac:dyDescent="0.25">
      <c r="A208">
        <v>151</v>
      </c>
      <c r="B208">
        <v>-96</v>
      </c>
      <c r="C208">
        <v>-107374182</v>
      </c>
      <c r="D208">
        <v>-107374182</v>
      </c>
      <c r="E208" s="1">
        <v>44998.496773923609</v>
      </c>
      <c r="G208">
        <v>74</v>
      </c>
      <c r="H208">
        <v>-106</v>
      </c>
      <c r="I208">
        <v>-107374182</v>
      </c>
      <c r="J208">
        <v>-107374182</v>
      </c>
      <c r="K208" s="1">
        <v>44998.505260381942</v>
      </c>
      <c r="M208">
        <v>166</v>
      </c>
      <c r="N208" s="4">
        <v>-61</v>
      </c>
      <c r="O208">
        <v>-107374182</v>
      </c>
      <c r="P208">
        <v>-107374182</v>
      </c>
      <c r="Q208" s="1">
        <v>44998.509360335651</v>
      </c>
      <c r="S208" s="4"/>
    </row>
    <row r="209" spans="1:23" x14ac:dyDescent="0.25">
      <c r="A209">
        <v>147</v>
      </c>
      <c r="B209">
        <v>-94</v>
      </c>
      <c r="C209">
        <v>-107374182</v>
      </c>
      <c r="D209">
        <v>-107374182</v>
      </c>
      <c r="E209" s="1">
        <v>44998.496775995372</v>
      </c>
      <c r="G209">
        <v>74</v>
      </c>
      <c r="H209">
        <v>-103</v>
      </c>
      <c r="I209">
        <v>-107374182</v>
      </c>
      <c r="J209">
        <v>-107374182</v>
      </c>
      <c r="K209" s="1">
        <v>44998.50526273148</v>
      </c>
      <c r="M209">
        <v>166</v>
      </c>
      <c r="N209" s="4">
        <v>-62</v>
      </c>
      <c r="O209">
        <v>-107374182</v>
      </c>
      <c r="P209">
        <v>-107374182</v>
      </c>
      <c r="Q209" s="1">
        <v>44998.509362314813</v>
      </c>
      <c r="S209" s="4"/>
    </row>
    <row r="210" spans="1:23" x14ac:dyDescent="0.25">
      <c r="A210">
        <v>139</v>
      </c>
      <c r="B210">
        <v>-99</v>
      </c>
      <c r="C210">
        <v>-107374182</v>
      </c>
      <c r="D210">
        <v>-107374182</v>
      </c>
      <c r="E210" s="1">
        <v>44998.49677795139</v>
      </c>
      <c r="G210">
        <v>74</v>
      </c>
      <c r="H210">
        <v>-103</v>
      </c>
      <c r="I210">
        <v>-107374182</v>
      </c>
      <c r="J210">
        <v>-107374182</v>
      </c>
      <c r="K210" s="1">
        <v>44998.505265358799</v>
      </c>
      <c r="M210">
        <v>166</v>
      </c>
      <c r="N210" s="4">
        <v>-60</v>
      </c>
      <c r="O210">
        <v>-107374182</v>
      </c>
      <c r="P210">
        <v>-107374182</v>
      </c>
      <c r="Q210" s="1">
        <v>44998.509364131947</v>
      </c>
      <c r="S210" s="4"/>
    </row>
    <row r="211" spans="1:23" x14ac:dyDescent="0.25">
      <c r="A211">
        <v>150</v>
      </c>
      <c r="B211">
        <v>-97</v>
      </c>
      <c r="C211">
        <v>-107374182</v>
      </c>
      <c r="D211">
        <v>-107374182</v>
      </c>
      <c r="E211" s="1">
        <v>44998.496779976849</v>
      </c>
      <c r="G211">
        <v>74</v>
      </c>
      <c r="H211">
        <v>-102</v>
      </c>
      <c r="I211">
        <v>-107374182</v>
      </c>
      <c r="J211">
        <v>-107374182</v>
      </c>
      <c r="K211" s="1">
        <v>44998.505267974535</v>
      </c>
      <c r="M211">
        <v>166</v>
      </c>
      <c r="N211" s="4">
        <v>-61</v>
      </c>
      <c r="O211">
        <v>-107374182</v>
      </c>
      <c r="P211">
        <v>-107374182</v>
      </c>
      <c r="Q211" s="1">
        <v>44998.509366030092</v>
      </c>
      <c r="S211" s="4"/>
    </row>
    <row r="212" spans="1:23" x14ac:dyDescent="0.25">
      <c r="A212">
        <v>139</v>
      </c>
      <c r="B212">
        <v>-99</v>
      </c>
      <c r="C212">
        <v>-107374182</v>
      </c>
      <c r="D212">
        <v>-107374182</v>
      </c>
      <c r="E212" s="1">
        <v>44998.496782048613</v>
      </c>
      <c r="G212">
        <v>74</v>
      </c>
      <c r="H212">
        <v>-101</v>
      </c>
      <c r="I212">
        <v>-107374182</v>
      </c>
      <c r="J212">
        <v>-107374182</v>
      </c>
      <c r="K212" s="1">
        <v>44998.505270127316</v>
      </c>
      <c r="M212">
        <v>148</v>
      </c>
      <c r="N212" s="4">
        <v>-62</v>
      </c>
      <c r="O212">
        <v>-107374182</v>
      </c>
      <c r="P212">
        <v>-107374182</v>
      </c>
      <c r="Q212" s="1">
        <v>44998.509367951388</v>
      </c>
      <c r="S212" s="4"/>
    </row>
    <row r="213" spans="1:23" x14ac:dyDescent="0.25">
      <c r="A213">
        <v>140</v>
      </c>
      <c r="B213">
        <v>-99</v>
      </c>
      <c r="C213">
        <v>-107374182</v>
      </c>
      <c r="D213">
        <v>-107374182</v>
      </c>
      <c r="E213" s="1">
        <v>44998.496784201387</v>
      </c>
      <c r="G213">
        <v>74</v>
      </c>
      <c r="H213">
        <v>-102</v>
      </c>
      <c r="I213">
        <v>-107374182</v>
      </c>
      <c r="J213">
        <v>-107374182</v>
      </c>
      <c r="K213" s="1">
        <v>44998.505272569448</v>
      </c>
      <c r="M213">
        <v>165</v>
      </c>
      <c r="N213" s="4">
        <v>-62</v>
      </c>
      <c r="O213">
        <v>-107374182</v>
      </c>
      <c r="P213">
        <v>-107374182</v>
      </c>
      <c r="Q213" s="1">
        <v>44998.509369942127</v>
      </c>
    </row>
    <row r="214" spans="1:23" x14ac:dyDescent="0.25">
      <c r="A214">
        <v>39</v>
      </c>
      <c r="B214">
        <v>-102</v>
      </c>
      <c r="C214">
        <v>-107374182</v>
      </c>
      <c r="D214">
        <v>-107374182</v>
      </c>
      <c r="E214" s="1">
        <v>44998.496786377313</v>
      </c>
      <c r="G214">
        <v>150</v>
      </c>
      <c r="H214">
        <v>-99</v>
      </c>
      <c r="I214">
        <v>-107374182</v>
      </c>
      <c r="J214">
        <v>-107374182</v>
      </c>
      <c r="K214" s="1">
        <v>44998.505275023148</v>
      </c>
      <c r="M214">
        <v>166</v>
      </c>
      <c r="N214" s="4">
        <v>-60</v>
      </c>
      <c r="O214">
        <v>-107374182</v>
      </c>
      <c r="P214">
        <v>-107374182</v>
      </c>
      <c r="Q214" s="1">
        <v>44998.509371793982</v>
      </c>
      <c r="S214" s="12">
        <f t="shared" ref="S214" si="100">AVERAGE(N213:N222)</f>
        <v>-61.2</v>
      </c>
      <c r="T214" s="13">
        <f t="shared" ref="T214" si="101">_xlfn.STDEV.P(N213:N221)</f>
        <v>1.1331154474650633</v>
      </c>
      <c r="U214" s="8">
        <f t="shared" ref="U214" si="102">$S214-3*T214</f>
        <v>-64.599346342395194</v>
      </c>
      <c r="V214" s="9">
        <f t="shared" ref="V214" si="103">$S214</f>
        <v>-61.2</v>
      </c>
      <c r="W214" s="10">
        <f t="shared" ref="W214" si="104">$S214+3*T214</f>
        <v>-57.800653657604812</v>
      </c>
    </row>
    <row r="215" spans="1:23" x14ac:dyDescent="0.25">
      <c r="A215">
        <v>125</v>
      </c>
      <c r="B215">
        <v>-102</v>
      </c>
      <c r="C215">
        <v>-107374182</v>
      </c>
      <c r="D215">
        <v>-107374182</v>
      </c>
      <c r="E215" s="1">
        <v>44998.496788402779</v>
      </c>
      <c r="G215">
        <v>154</v>
      </c>
      <c r="H215">
        <v>-97</v>
      </c>
      <c r="I215">
        <v>-107374182</v>
      </c>
      <c r="J215">
        <v>-107374182</v>
      </c>
      <c r="K215" s="1">
        <v>44998.5052775</v>
      </c>
      <c r="M215">
        <v>165</v>
      </c>
      <c r="N215" s="4">
        <v>-63</v>
      </c>
      <c r="O215">
        <v>-107374182</v>
      </c>
      <c r="P215">
        <v>-107374182</v>
      </c>
      <c r="Q215" s="1">
        <v>44998.50937378472</v>
      </c>
      <c r="S215" s="4"/>
    </row>
    <row r="216" spans="1:23" x14ac:dyDescent="0.25">
      <c r="A216">
        <v>125</v>
      </c>
      <c r="B216">
        <v>-101</v>
      </c>
      <c r="C216">
        <v>-107374182</v>
      </c>
      <c r="D216">
        <v>-107374182</v>
      </c>
      <c r="E216" s="1">
        <v>44998.496790185185</v>
      </c>
      <c r="G216">
        <v>214</v>
      </c>
      <c r="H216">
        <v>-98</v>
      </c>
      <c r="I216">
        <v>-107374182</v>
      </c>
      <c r="J216">
        <v>-107374182</v>
      </c>
      <c r="K216" s="1">
        <v>44998.505280358797</v>
      </c>
      <c r="M216">
        <v>165</v>
      </c>
      <c r="N216" s="4">
        <v>-59</v>
      </c>
      <c r="O216">
        <v>-107374182</v>
      </c>
      <c r="P216">
        <v>-107374182</v>
      </c>
      <c r="Q216" s="1">
        <v>44998.509375601854</v>
      </c>
      <c r="S216" s="4"/>
    </row>
    <row r="217" spans="1:23" x14ac:dyDescent="0.25">
      <c r="A217">
        <v>125</v>
      </c>
      <c r="B217">
        <v>-101</v>
      </c>
      <c r="C217">
        <v>-107374182</v>
      </c>
      <c r="D217">
        <v>-107374182</v>
      </c>
      <c r="E217" s="1">
        <v>44998.4967921875</v>
      </c>
      <c r="G217">
        <v>431</v>
      </c>
      <c r="H217">
        <v>-96</v>
      </c>
      <c r="I217">
        <v>-107374182</v>
      </c>
      <c r="J217">
        <v>-107374182</v>
      </c>
      <c r="K217" s="1">
        <v>44998.505283148152</v>
      </c>
      <c r="M217">
        <v>166</v>
      </c>
      <c r="N217" s="4">
        <v>-62</v>
      </c>
      <c r="O217">
        <v>-107374182</v>
      </c>
      <c r="P217">
        <v>-107374182</v>
      </c>
      <c r="Q217" s="1">
        <v>44998.509377395836</v>
      </c>
      <c r="S217" s="4"/>
    </row>
    <row r="218" spans="1:23" x14ac:dyDescent="0.25">
      <c r="A218">
        <v>125</v>
      </c>
      <c r="B218">
        <v>-104</v>
      </c>
      <c r="C218">
        <v>-107374182</v>
      </c>
      <c r="D218">
        <v>-107374182</v>
      </c>
      <c r="E218" s="1">
        <v>44998.496794224535</v>
      </c>
      <c r="G218">
        <v>428</v>
      </c>
      <c r="H218">
        <v>-95</v>
      </c>
      <c r="I218">
        <v>-107374182</v>
      </c>
      <c r="J218">
        <v>-107374182</v>
      </c>
      <c r="K218" s="1">
        <v>44998.505285844905</v>
      </c>
      <c r="M218">
        <v>161</v>
      </c>
      <c r="N218" s="4">
        <v>-61</v>
      </c>
      <c r="O218">
        <v>-107374182</v>
      </c>
      <c r="P218">
        <v>-107374182</v>
      </c>
      <c r="Q218" s="1">
        <v>44998.50937939815</v>
      </c>
      <c r="S218" s="4"/>
    </row>
    <row r="219" spans="1:23" x14ac:dyDescent="0.25">
      <c r="A219">
        <v>125</v>
      </c>
      <c r="B219">
        <v>-102</v>
      </c>
      <c r="C219">
        <v>-107374182</v>
      </c>
      <c r="D219">
        <v>-107374182</v>
      </c>
      <c r="E219" s="1">
        <v>44998.496796273146</v>
      </c>
      <c r="G219">
        <v>430</v>
      </c>
      <c r="H219">
        <v>-95</v>
      </c>
      <c r="I219">
        <v>-107374182</v>
      </c>
      <c r="J219">
        <v>-107374182</v>
      </c>
      <c r="K219" s="1">
        <v>44998.50528853009</v>
      </c>
      <c r="M219">
        <v>165</v>
      </c>
      <c r="N219" s="4">
        <v>-61</v>
      </c>
      <c r="O219">
        <v>-107374182</v>
      </c>
      <c r="P219">
        <v>-107374182</v>
      </c>
      <c r="Q219" s="1">
        <v>44998.509381400465</v>
      </c>
      <c r="S219" s="4"/>
    </row>
    <row r="220" spans="1:23" x14ac:dyDescent="0.25">
      <c r="A220">
        <v>125</v>
      </c>
      <c r="B220">
        <v>-104</v>
      </c>
      <c r="C220">
        <v>-107374182</v>
      </c>
      <c r="D220">
        <v>-107374182</v>
      </c>
      <c r="E220" s="1">
        <v>44998.496798819448</v>
      </c>
      <c r="G220">
        <v>430</v>
      </c>
      <c r="H220">
        <v>-92</v>
      </c>
      <c r="I220">
        <v>-107374182</v>
      </c>
      <c r="J220">
        <v>-107374182</v>
      </c>
      <c r="K220" s="1">
        <v>44998.505290983798</v>
      </c>
      <c r="M220">
        <v>159</v>
      </c>
      <c r="N220" s="4">
        <v>-61</v>
      </c>
      <c r="O220">
        <v>-107374182</v>
      </c>
      <c r="P220">
        <v>-107374182</v>
      </c>
      <c r="Q220" s="1">
        <v>44998.509383194447</v>
      </c>
      <c r="S220" s="4"/>
    </row>
    <row r="221" spans="1:23" x14ac:dyDescent="0.25">
      <c r="A221">
        <v>125</v>
      </c>
      <c r="B221">
        <v>-104</v>
      </c>
      <c r="C221">
        <v>-107374182</v>
      </c>
      <c r="D221">
        <v>-107374182</v>
      </c>
      <c r="E221" s="1">
        <v>44998.49680119213</v>
      </c>
      <c r="G221">
        <v>430</v>
      </c>
      <c r="H221">
        <v>-91</v>
      </c>
      <c r="I221">
        <v>-107374182</v>
      </c>
      <c r="J221">
        <v>-107374182</v>
      </c>
      <c r="K221" s="1">
        <v>44998.505293368056</v>
      </c>
      <c r="M221">
        <v>164</v>
      </c>
      <c r="N221" s="4">
        <v>-62</v>
      </c>
      <c r="O221">
        <v>-107374182</v>
      </c>
      <c r="P221">
        <v>-107374182</v>
      </c>
      <c r="Q221" s="1">
        <v>44998.509384988429</v>
      </c>
      <c r="S221" s="4"/>
    </row>
    <row r="222" spans="1:23" x14ac:dyDescent="0.25">
      <c r="A222">
        <v>125</v>
      </c>
      <c r="B222">
        <v>-105</v>
      </c>
      <c r="C222">
        <v>-107374182</v>
      </c>
      <c r="D222">
        <v>-107374182</v>
      </c>
      <c r="E222" s="1">
        <v>44998.496803414353</v>
      </c>
      <c r="G222">
        <v>421</v>
      </c>
      <c r="H222">
        <v>-90</v>
      </c>
      <c r="I222">
        <v>-107374182</v>
      </c>
      <c r="J222">
        <v>-107374182</v>
      </c>
      <c r="K222" s="1">
        <v>44998.505295717594</v>
      </c>
      <c r="M222">
        <v>165</v>
      </c>
      <c r="N222" s="4">
        <v>-61</v>
      </c>
      <c r="O222">
        <v>-107374182</v>
      </c>
      <c r="P222">
        <v>-107374182</v>
      </c>
      <c r="Q222" s="1">
        <v>44998.509387013888</v>
      </c>
      <c r="S222" s="4"/>
    </row>
    <row r="223" spans="1:23" x14ac:dyDescent="0.25">
      <c r="A223">
        <v>125</v>
      </c>
      <c r="B223">
        <v>-104</v>
      </c>
      <c r="C223">
        <v>-107374182</v>
      </c>
      <c r="D223">
        <v>-107374182</v>
      </c>
      <c r="E223" s="1">
        <v>44998.496805821756</v>
      </c>
      <c r="G223">
        <v>429</v>
      </c>
      <c r="H223">
        <v>-89</v>
      </c>
      <c r="I223">
        <v>-107374182</v>
      </c>
      <c r="J223">
        <v>-107374182</v>
      </c>
      <c r="K223" s="1">
        <v>44998.505298229167</v>
      </c>
      <c r="M223">
        <v>165</v>
      </c>
      <c r="N223" s="4">
        <v>-62</v>
      </c>
      <c r="O223">
        <v>-107374182</v>
      </c>
      <c r="P223">
        <v>-107374182</v>
      </c>
      <c r="Q223" s="1">
        <v>44998.509388819446</v>
      </c>
    </row>
    <row r="224" spans="1:23" x14ac:dyDescent="0.25">
      <c r="A224">
        <v>125</v>
      </c>
      <c r="B224">
        <v>-104</v>
      </c>
      <c r="C224">
        <v>-107374182</v>
      </c>
      <c r="D224">
        <v>-107374182</v>
      </c>
      <c r="E224" s="1">
        <v>44998.496808101852</v>
      </c>
      <c r="G224">
        <v>424</v>
      </c>
      <c r="H224">
        <v>-89</v>
      </c>
      <c r="I224">
        <v>-107374182</v>
      </c>
      <c r="J224">
        <v>-107374182</v>
      </c>
      <c r="K224" s="1">
        <v>44998.505300937497</v>
      </c>
      <c r="M224">
        <v>165</v>
      </c>
      <c r="N224" s="4">
        <v>-59</v>
      </c>
      <c r="O224">
        <v>-107374182</v>
      </c>
      <c r="P224">
        <v>-107374182</v>
      </c>
      <c r="Q224" s="1">
        <v>44998.509390648149</v>
      </c>
      <c r="S224" s="12">
        <f t="shared" ref="S224" si="105">AVERAGE(N223:N232)</f>
        <v>-60.9</v>
      </c>
      <c r="T224" s="13">
        <f t="shared" ref="T224" si="106">_xlfn.STDEV.P(N223:N231)</f>
        <v>1.0540925533894598</v>
      </c>
      <c r="U224" s="8">
        <f t="shared" ref="U224" si="107">$S224-3*T224</f>
        <v>-64.062277660168377</v>
      </c>
      <c r="V224" s="9">
        <f t="shared" ref="V224" si="108">$S224</f>
        <v>-60.9</v>
      </c>
      <c r="W224" s="10">
        <f t="shared" ref="W224" si="109">$S224+3*T224</f>
        <v>-57.73772233983162</v>
      </c>
    </row>
    <row r="225" spans="1:23" x14ac:dyDescent="0.25">
      <c r="A225">
        <v>125</v>
      </c>
      <c r="B225">
        <v>-102</v>
      </c>
      <c r="C225">
        <v>-107374182</v>
      </c>
      <c r="D225">
        <v>-107374182</v>
      </c>
      <c r="E225" s="1">
        <v>44998.496810023149</v>
      </c>
      <c r="G225">
        <v>430</v>
      </c>
      <c r="H225">
        <v>-90</v>
      </c>
      <c r="I225">
        <v>-107374182</v>
      </c>
      <c r="J225">
        <v>-107374182</v>
      </c>
      <c r="K225" s="1">
        <v>44998.505303668979</v>
      </c>
      <c r="M225">
        <v>165</v>
      </c>
      <c r="N225" s="4">
        <v>-62</v>
      </c>
      <c r="O225">
        <v>-107374182</v>
      </c>
      <c r="P225">
        <v>-107374182</v>
      </c>
      <c r="Q225" s="1">
        <v>44998.509392627318</v>
      </c>
      <c r="S225" s="4"/>
    </row>
    <row r="226" spans="1:23" x14ac:dyDescent="0.25">
      <c r="A226">
        <v>125</v>
      </c>
      <c r="B226">
        <v>-102</v>
      </c>
      <c r="C226">
        <v>-107374182</v>
      </c>
      <c r="D226">
        <v>-107374182</v>
      </c>
      <c r="E226" s="1">
        <v>44998.496812118057</v>
      </c>
      <c r="G226">
        <v>429</v>
      </c>
      <c r="H226">
        <v>-94</v>
      </c>
      <c r="I226">
        <v>-107374182</v>
      </c>
      <c r="J226">
        <v>-107374182</v>
      </c>
      <c r="K226" s="1">
        <v>44998.505306412037</v>
      </c>
      <c r="M226">
        <v>158</v>
      </c>
      <c r="N226" s="4">
        <v>-62</v>
      </c>
      <c r="O226">
        <v>-107374182</v>
      </c>
      <c r="P226">
        <v>-107374182</v>
      </c>
      <c r="Q226" s="1">
        <v>44998.509394421293</v>
      </c>
      <c r="S226" s="4"/>
    </row>
    <row r="227" spans="1:23" x14ac:dyDescent="0.25">
      <c r="A227">
        <v>125</v>
      </c>
      <c r="B227">
        <v>-103</v>
      </c>
      <c r="C227">
        <v>-107374182</v>
      </c>
      <c r="D227">
        <v>-107374182</v>
      </c>
      <c r="E227" s="1">
        <v>44998.496814016202</v>
      </c>
      <c r="G227">
        <v>429</v>
      </c>
      <c r="H227">
        <v>-92</v>
      </c>
      <c r="I227">
        <v>-107374182</v>
      </c>
      <c r="J227">
        <v>-107374182</v>
      </c>
      <c r="K227" s="1">
        <v>44998.505308946762</v>
      </c>
      <c r="M227">
        <v>165</v>
      </c>
      <c r="N227" s="4">
        <v>-60</v>
      </c>
      <c r="O227">
        <v>-107374182</v>
      </c>
      <c r="P227">
        <v>-107374182</v>
      </c>
      <c r="Q227" s="1">
        <v>44998.509396412039</v>
      </c>
      <c r="S227" s="4"/>
    </row>
    <row r="228" spans="1:23" x14ac:dyDescent="0.25">
      <c r="A228">
        <v>125</v>
      </c>
      <c r="B228">
        <v>-104</v>
      </c>
      <c r="C228">
        <v>-107374182</v>
      </c>
      <c r="D228">
        <v>-107374182</v>
      </c>
      <c r="E228" s="1">
        <v>44998.496816064813</v>
      </c>
      <c r="G228">
        <v>429</v>
      </c>
      <c r="H228">
        <v>-95</v>
      </c>
      <c r="I228">
        <v>-107374182</v>
      </c>
      <c r="J228">
        <v>-107374182</v>
      </c>
      <c r="K228" s="1">
        <v>44998.505311377317</v>
      </c>
      <c r="M228">
        <v>158</v>
      </c>
      <c r="N228" s="4">
        <v>-61</v>
      </c>
      <c r="O228">
        <v>-107374182</v>
      </c>
      <c r="P228">
        <v>-107374182</v>
      </c>
      <c r="Q228" s="1">
        <v>44998.509398391201</v>
      </c>
      <c r="S228" s="4"/>
    </row>
    <row r="229" spans="1:23" x14ac:dyDescent="0.25">
      <c r="A229">
        <v>125</v>
      </c>
      <c r="B229">
        <v>-102</v>
      </c>
      <c r="C229">
        <v>-107374182</v>
      </c>
      <c r="D229">
        <v>-107374182</v>
      </c>
      <c r="E229" s="1">
        <v>44998.496818113425</v>
      </c>
      <c r="G229">
        <v>427</v>
      </c>
      <c r="H229">
        <v>-98</v>
      </c>
      <c r="I229">
        <v>-107374182</v>
      </c>
      <c r="J229">
        <v>-107374182</v>
      </c>
      <c r="K229" s="1">
        <v>44998.505313935188</v>
      </c>
      <c r="M229">
        <v>165</v>
      </c>
      <c r="N229" s="4">
        <v>-62</v>
      </c>
      <c r="O229">
        <v>-107374182</v>
      </c>
      <c r="P229">
        <v>-107374182</v>
      </c>
      <c r="Q229" s="1">
        <v>44998.509400023147</v>
      </c>
      <c r="S229" s="4"/>
    </row>
    <row r="230" spans="1:23" x14ac:dyDescent="0.25">
      <c r="A230">
        <v>125</v>
      </c>
      <c r="B230">
        <v>-101</v>
      </c>
      <c r="C230">
        <v>-107374182</v>
      </c>
      <c r="D230">
        <v>-107374182</v>
      </c>
      <c r="E230" s="1">
        <v>44998.496820196757</v>
      </c>
      <c r="G230">
        <v>415</v>
      </c>
      <c r="H230">
        <v>-98</v>
      </c>
      <c r="I230">
        <v>-107374182</v>
      </c>
      <c r="J230">
        <v>-107374182</v>
      </c>
      <c r="K230" s="1">
        <v>44998.505317002317</v>
      </c>
      <c r="M230">
        <v>165</v>
      </c>
      <c r="N230" s="4">
        <v>-60</v>
      </c>
      <c r="O230">
        <v>-107374182</v>
      </c>
      <c r="P230">
        <v>-107374182</v>
      </c>
      <c r="Q230" s="1">
        <v>44998.509401990741</v>
      </c>
      <c r="S230" s="4"/>
    </row>
    <row r="231" spans="1:23" x14ac:dyDescent="0.25">
      <c r="A231">
        <v>125</v>
      </c>
      <c r="B231">
        <v>-100</v>
      </c>
      <c r="C231">
        <v>-107374182</v>
      </c>
      <c r="D231">
        <v>-107374182</v>
      </c>
      <c r="E231" s="1">
        <v>44998.496822199071</v>
      </c>
      <c r="G231">
        <v>386</v>
      </c>
      <c r="H231">
        <v>-101</v>
      </c>
      <c r="I231">
        <v>-107374182</v>
      </c>
      <c r="J231">
        <v>-107374182</v>
      </c>
      <c r="K231" s="1">
        <v>44998.505320104166</v>
      </c>
      <c r="M231">
        <v>158</v>
      </c>
      <c r="N231" s="4">
        <v>-61</v>
      </c>
      <c r="O231">
        <v>-107374182</v>
      </c>
      <c r="P231">
        <v>-107374182</v>
      </c>
      <c r="Q231" s="1">
        <v>44998.509403993055</v>
      </c>
      <c r="S231" s="4"/>
    </row>
    <row r="232" spans="1:23" x14ac:dyDescent="0.25">
      <c r="A232">
        <v>134</v>
      </c>
      <c r="B232">
        <v>-99</v>
      </c>
      <c r="C232">
        <v>-107374182</v>
      </c>
      <c r="D232">
        <v>-107374182</v>
      </c>
      <c r="E232" s="1">
        <v>44998.496824189817</v>
      </c>
      <c r="G232">
        <v>332</v>
      </c>
      <c r="H232">
        <v>-100</v>
      </c>
      <c r="I232">
        <v>-107374182</v>
      </c>
      <c r="J232">
        <v>-107374182</v>
      </c>
      <c r="K232" s="1">
        <v>44998.50532300926</v>
      </c>
      <c r="M232">
        <v>163</v>
      </c>
      <c r="N232" s="4">
        <v>-60</v>
      </c>
      <c r="O232">
        <v>-107374182</v>
      </c>
      <c r="P232">
        <v>-107374182</v>
      </c>
      <c r="Q232" s="1">
        <v>44998.509405821758</v>
      </c>
      <c r="S232" s="4"/>
    </row>
    <row r="233" spans="1:23" x14ac:dyDescent="0.25">
      <c r="A233">
        <v>169</v>
      </c>
      <c r="B233">
        <v>-98</v>
      </c>
      <c r="C233">
        <v>-107374182</v>
      </c>
      <c r="D233">
        <v>-107374182</v>
      </c>
      <c r="E233" s="1">
        <v>44998.49682630787</v>
      </c>
      <c r="G233">
        <v>32</v>
      </c>
      <c r="H233">
        <v>-102</v>
      </c>
      <c r="I233">
        <v>-107374182</v>
      </c>
      <c r="J233">
        <v>-107374182</v>
      </c>
      <c r="K233" s="1">
        <v>44998.505325601851</v>
      </c>
      <c r="M233">
        <v>165</v>
      </c>
      <c r="N233" s="4">
        <v>-61</v>
      </c>
      <c r="O233">
        <v>-107374182</v>
      </c>
      <c r="P233">
        <v>-107374182</v>
      </c>
      <c r="Q233" s="1">
        <v>44998.50940761574</v>
      </c>
    </row>
    <row r="234" spans="1:23" x14ac:dyDescent="0.25">
      <c r="A234">
        <v>280</v>
      </c>
      <c r="B234">
        <v>-97</v>
      </c>
      <c r="C234">
        <v>-107374182</v>
      </c>
      <c r="D234">
        <v>-107374182</v>
      </c>
      <c r="E234" s="1">
        <v>44998.49682818287</v>
      </c>
      <c r="G234">
        <v>32</v>
      </c>
      <c r="H234">
        <v>-103</v>
      </c>
      <c r="I234">
        <v>-107374182</v>
      </c>
      <c r="J234">
        <v>-107374182</v>
      </c>
      <c r="K234" s="1">
        <v>44998.505328078703</v>
      </c>
      <c r="M234">
        <v>152</v>
      </c>
      <c r="N234" s="4">
        <v>-62</v>
      </c>
      <c r="O234">
        <v>-107374182</v>
      </c>
      <c r="P234">
        <v>-107374182</v>
      </c>
      <c r="Q234" s="1">
        <v>44998.509409456019</v>
      </c>
      <c r="S234" s="12">
        <f t="shared" ref="S234" si="110">AVERAGE(N233:N242)</f>
        <v>-61.3</v>
      </c>
      <c r="T234" s="13">
        <f t="shared" ref="T234" si="111">_xlfn.STDEV.P(N233:N241)</f>
        <v>0.78567420131838617</v>
      </c>
      <c r="U234" s="8">
        <f t="shared" ref="U234" si="112">$S234-3*T234</f>
        <v>-63.657022603955156</v>
      </c>
      <c r="V234" s="9">
        <f t="shared" ref="V234" si="113">$S234</f>
        <v>-61.3</v>
      </c>
      <c r="W234" s="10">
        <f t="shared" ref="W234" si="114">$S234+3*T234</f>
        <v>-58.942977396044839</v>
      </c>
    </row>
    <row r="235" spans="1:23" x14ac:dyDescent="0.25">
      <c r="A235">
        <v>345</v>
      </c>
      <c r="B235">
        <v>-96</v>
      </c>
      <c r="C235">
        <v>-107374182</v>
      </c>
      <c r="D235">
        <v>-107374182</v>
      </c>
      <c r="E235" s="1">
        <v>44998.496830358796</v>
      </c>
      <c r="G235">
        <v>32</v>
      </c>
      <c r="H235">
        <v>-103</v>
      </c>
      <c r="I235">
        <v>-107374182</v>
      </c>
      <c r="J235">
        <v>-107374182</v>
      </c>
      <c r="K235" s="1">
        <v>44998.505330578701</v>
      </c>
      <c r="M235">
        <v>165</v>
      </c>
      <c r="N235" s="4">
        <v>-61</v>
      </c>
      <c r="O235">
        <v>-107374182</v>
      </c>
      <c r="P235">
        <v>-107374182</v>
      </c>
      <c r="Q235" s="1">
        <v>44998.509411435189</v>
      </c>
      <c r="S235" s="4"/>
    </row>
    <row r="236" spans="1:23" x14ac:dyDescent="0.25">
      <c r="A236">
        <v>361</v>
      </c>
      <c r="B236">
        <v>-98</v>
      </c>
      <c r="C236">
        <v>-107374182</v>
      </c>
      <c r="D236">
        <v>-107374182</v>
      </c>
      <c r="E236" s="1">
        <v>44998.496832916666</v>
      </c>
      <c r="G236">
        <v>32</v>
      </c>
      <c r="H236">
        <v>-102</v>
      </c>
      <c r="I236">
        <v>-107374182</v>
      </c>
      <c r="J236">
        <v>-107374182</v>
      </c>
      <c r="K236" s="1">
        <v>44998.505332974535</v>
      </c>
      <c r="M236">
        <v>158</v>
      </c>
      <c r="N236" s="4">
        <v>-61</v>
      </c>
      <c r="O236">
        <v>-107374182</v>
      </c>
      <c r="P236">
        <v>-107374182</v>
      </c>
      <c r="Q236" s="1">
        <v>44998.509413252315</v>
      </c>
      <c r="S236" s="4"/>
    </row>
    <row r="237" spans="1:23" x14ac:dyDescent="0.25">
      <c r="A237">
        <v>367</v>
      </c>
      <c r="B237">
        <v>-95</v>
      </c>
      <c r="C237">
        <v>-107374182</v>
      </c>
      <c r="D237">
        <v>-107374182</v>
      </c>
      <c r="E237" s="1">
        <v>44998.49683517361</v>
      </c>
      <c r="G237">
        <v>32</v>
      </c>
      <c r="H237">
        <v>-104</v>
      </c>
      <c r="I237">
        <v>-107374182</v>
      </c>
      <c r="J237">
        <v>-107374182</v>
      </c>
      <c r="K237" s="1">
        <v>44998.505335671296</v>
      </c>
      <c r="M237">
        <v>165</v>
      </c>
      <c r="N237" s="4">
        <v>-60</v>
      </c>
      <c r="O237">
        <v>-107374182</v>
      </c>
      <c r="P237">
        <v>-107374182</v>
      </c>
      <c r="Q237" s="1">
        <v>44998.509415069442</v>
      </c>
      <c r="S237" s="4"/>
    </row>
    <row r="238" spans="1:23" x14ac:dyDescent="0.25">
      <c r="A238">
        <v>366</v>
      </c>
      <c r="B238">
        <v>-95</v>
      </c>
      <c r="C238">
        <v>-107374182</v>
      </c>
      <c r="D238">
        <v>-107374182</v>
      </c>
      <c r="E238" s="1">
        <v>44998.496837592589</v>
      </c>
      <c r="G238">
        <v>32</v>
      </c>
      <c r="H238">
        <v>-103</v>
      </c>
      <c r="I238">
        <v>-107374182</v>
      </c>
      <c r="J238">
        <v>-107374182</v>
      </c>
      <c r="K238" s="1">
        <v>44998.505338113428</v>
      </c>
      <c r="M238">
        <v>154</v>
      </c>
      <c r="N238" s="4">
        <v>-61</v>
      </c>
      <c r="O238">
        <v>-107374182</v>
      </c>
      <c r="P238">
        <v>-107374182</v>
      </c>
      <c r="Q238" s="1">
        <v>44998.509416909721</v>
      </c>
      <c r="S238" s="4"/>
    </row>
    <row r="239" spans="1:23" x14ac:dyDescent="0.25">
      <c r="A239">
        <v>359</v>
      </c>
      <c r="B239">
        <v>-95</v>
      </c>
      <c r="C239">
        <v>-107374182</v>
      </c>
      <c r="D239">
        <v>-107374182</v>
      </c>
      <c r="E239" s="1">
        <v>44998.496839722226</v>
      </c>
      <c r="G239">
        <v>32</v>
      </c>
      <c r="H239">
        <v>-103</v>
      </c>
      <c r="I239">
        <v>-107374182</v>
      </c>
      <c r="J239">
        <v>-107374182</v>
      </c>
      <c r="K239" s="1">
        <v>44998.50534059028</v>
      </c>
      <c r="M239">
        <v>164</v>
      </c>
      <c r="N239" s="4">
        <v>-63</v>
      </c>
      <c r="O239">
        <v>-107374182</v>
      </c>
      <c r="P239">
        <v>-107374182</v>
      </c>
      <c r="Q239" s="1">
        <v>44998.509419050926</v>
      </c>
      <c r="S239" s="4"/>
    </row>
    <row r="240" spans="1:23" x14ac:dyDescent="0.25">
      <c r="A240">
        <v>368</v>
      </c>
      <c r="B240">
        <v>-92</v>
      </c>
      <c r="C240">
        <v>-107374182</v>
      </c>
      <c r="D240">
        <v>-107374182</v>
      </c>
      <c r="E240" s="1">
        <v>44998.496842002314</v>
      </c>
      <c r="G240">
        <v>32</v>
      </c>
      <c r="H240">
        <v>-103</v>
      </c>
      <c r="I240">
        <v>-107374182</v>
      </c>
      <c r="J240">
        <v>-107374182</v>
      </c>
      <c r="K240" s="1">
        <v>44998.505342974539</v>
      </c>
      <c r="M240">
        <v>165</v>
      </c>
      <c r="N240" s="4">
        <v>-61</v>
      </c>
      <c r="O240">
        <v>-107374182</v>
      </c>
      <c r="P240">
        <v>-107374182</v>
      </c>
      <c r="Q240" s="1">
        <v>44998.509420856484</v>
      </c>
      <c r="S240" s="4"/>
    </row>
    <row r="241" spans="1:23" x14ac:dyDescent="0.25">
      <c r="A241">
        <v>368</v>
      </c>
      <c r="B241">
        <v>-92</v>
      </c>
      <c r="C241">
        <v>-107374182</v>
      </c>
      <c r="D241">
        <v>-107374182</v>
      </c>
      <c r="E241" s="1">
        <v>44998.496844421294</v>
      </c>
      <c r="G241">
        <v>32</v>
      </c>
      <c r="H241">
        <v>-103</v>
      </c>
      <c r="I241">
        <v>-107374182</v>
      </c>
      <c r="J241">
        <v>-107374182</v>
      </c>
      <c r="K241" s="1">
        <v>44998.505345347221</v>
      </c>
      <c r="M241">
        <v>163</v>
      </c>
      <c r="N241" s="4">
        <v>-61</v>
      </c>
      <c r="O241">
        <v>-107374182</v>
      </c>
      <c r="P241">
        <v>-107374182</v>
      </c>
      <c r="Q241" s="1">
        <v>44998.509422719908</v>
      </c>
      <c r="S241" s="4"/>
    </row>
    <row r="242" spans="1:23" x14ac:dyDescent="0.25">
      <c r="A242">
        <v>363</v>
      </c>
      <c r="B242">
        <v>-89</v>
      </c>
      <c r="C242">
        <v>-107374182</v>
      </c>
      <c r="D242">
        <v>-107374182</v>
      </c>
      <c r="E242" s="1">
        <v>44998.496846493057</v>
      </c>
      <c r="G242">
        <v>32</v>
      </c>
      <c r="H242">
        <v>-105</v>
      </c>
      <c r="I242">
        <v>-107374182</v>
      </c>
      <c r="J242">
        <v>-107374182</v>
      </c>
      <c r="K242" s="1">
        <v>44998.505347685183</v>
      </c>
      <c r="M242">
        <v>165</v>
      </c>
      <c r="N242" s="4">
        <v>-62</v>
      </c>
      <c r="O242">
        <v>-107374182</v>
      </c>
      <c r="P242">
        <v>-107374182</v>
      </c>
      <c r="Q242" s="1">
        <v>44998.509424525466</v>
      </c>
      <c r="S242" s="4"/>
    </row>
    <row r="243" spans="1:23" x14ac:dyDescent="0.25">
      <c r="A243">
        <v>369</v>
      </c>
      <c r="B243">
        <v>-89</v>
      </c>
      <c r="C243">
        <v>-107374182</v>
      </c>
      <c r="D243">
        <v>-107374182</v>
      </c>
      <c r="E243" s="1">
        <v>44998.496848622686</v>
      </c>
      <c r="G243">
        <v>32</v>
      </c>
      <c r="H243">
        <v>-105</v>
      </c>
      <c r="I243">
        <v>-107374182</v>
      </c>
      <c r="J243">
        <v>-107374182</v>
      </c>
      <c r="K243" s="1">
        <v>44998.505350057872</v>
      </c>
      <c r="M243">
        <v>165</v>
      </c>
      <c r="N243" s="4">
        <v>-61</v>
      </c>
      <c r="O243">
        <v>-107374182</v>
      </c>
      <c r="P243">
        <v>-107374182</v>
      </c>
      <c r="Q243" s="1">
        <v>44998.509426354169</v>
      </c>
    </row>
    <row r="244" spans="1:23" x14ac:dyDescent="0.25">
      <c r="A244">
        <v>368</v>
      </c>
      <c r="B244">
        <v>-88</v>
      </c>
      <c r="C244">
        <v>-107374182</v>
      </c>
      <c r="D244">
        <v>-107374182</v>
      </c>
      <c r="E244" s="1">
        <v>44998.496850706018</v>
      </c>
      <c r="G244">
        <v>32</v>
      </c>
      <c r="H244">
        <v>-106</v>
      </c>
      <c r="I244">
        <v>-107374182</v>
      </c>
      <c r="J244">
        <v>-107374182</v>
      </c>
      <c r="K244" s="1">
        <v>44998.505352453707</v>
      </c>
      <c r="M244">
        <v>163</v>
      </c>
      <c r="N244" s="4">
        <v>-62</v>
      </c>
      <c r="O244">
        <v>-107374182</v>
      </c>
      <c r="P244">
        <v>-107374182</v>
      </c>
      <c r="Q244" s="1">
        <v>44998.509428206016</v>
      </c>
      <c r="S244" s="12">
        <f t="shared" ref="S244" si="115">AVERAGE(N243:N252)</f>
        <v>-61.4</v>
      </c>
      <c r="T244" s="13">
        <f t="shared" ref="T244" si="116">_xlfn.STDEV.P(N243:N251)</f>
        <v>0.95581391856029185</v>
      </c>
      <c r="U244" s="8">
        <f t="shared" ref="U244" si="117">$S244-3*T244</f>
        <v>-64.267441755680878</v>
      </c>
      <c r="V244" s="9">
        <f t="shared" ref="V244" si="118">$S244</f>
        <v>-61.4</v>
      </c>
      <c r="W244" s="10">
        <f t="shared" ref="W244" si="119">$S244+3*T244</f>
        <v>-58.532558244319119</v>
      </c>
    </row>
    <row r="245" spans="1:23" x14ac:dyDescent="0.25">
      <c r="A245">
        <v>370</v>
      </c>
      <c r="B245">
        <v>-89</v>
      </c>
      <c r="C245">
        <v>-107374182</v>
      </c>
      <c r="D245">
        <v>-107374182</v>
      </c>
      <c r="E245" s="1">
        <v>44998.496852951386</v>
      </c>
      <c r="G245">
        <v>32</v>
      </c>
      <c r="H245">
        <v>-104</v>
      </c>
      <c r="I245">
        <v>-107374182</v>
      </c>
      <c r="J245">
        <v>-107374182</v>
      </c>
      <c r="K245" s="1">
        <v>44998.505354803237</v>
      </c>
      <c r="M245">
        <v>163</v>
      </c>
      <c r="N245" s="4">
        <v>-63</v>
      </c>
      <c r="O245">
        <v>-107374182</v>
      </c>
      <c r="P245">
        <v>-107374182</v>
      </c>
      <c r="Q245" s="1">
        <v>44998.509430185186</v>
      </c>
      <c r="S245" s="4"/>
    </row>
    <row r="246" spans="1:23" x14ac:dyDescent="0.25">
      <c r="A246">
        <v>367</v>
      </c>
      <c r="B246">
        <v>-89</v>
      </c>
      <c r="C246">
        <v>-107374182</v>
      </c>
      <c r="D246">
        <v>-107374182</v>
      </c>
      <c r="E246" s="1">
        <v>44998.496855046295</v>
      </c>
      <c r="G246">
        <v>32</v>
      </c>
      <c r="H246">
        <v>-101</v>
      </c>
      <c r="I246">
        <v>-107374182</v>
      </c>
      <c r="J246">
        <v>-107374182</v>
      </c>
      <c r="K246" s="1">
        <v>44998.50535712963</v>
      </c>
      <c r="M246">
        <v>164</v>
      </c>
      <c r="N246" s="4">
        <v>-60</v>
      </c>
      <c r="O246">
        <v>-107374182</v>
      </c>
      <c r="P246">
        <v>-107374182</v>
      </c>
      <c r="Q246" s="1">
        <v>44998.509432013889</v>
      </c>
      <c r="S246" s="4"/>
    </row>
    <row r="247" spans="1:23" x14ac:dyDescent="0.25">
      <c r="A247">
        <v>368</v>
      </c>
      <c r="B247">
        <v>-92</v>
      </c>
      <c r="C247">
        <v>-107374182</v>
      </c>
      <c r="D247">
        <v>-107374182</v>
      </c>
      <c r="E247" s="1">
        <v>44998.496857430553</v>
      </c>
      <c r="G247">
        <v>32</v>
      </c>
      <c r="H247">
        <v>-100</v>
      </c>
      <c r="I247">
        <v>-107374182</v>
      </c>
      <c r="J247">
        <v>-107374182</v>
      </c>
      <c r="K247" s="1">
        <v>44998.505359768518</v>
      </c>
      <c r="M247">
        <v>151</v>
      </c>
      <c r="N247" s="4">
        <v>-62</v>
      </c>
      <c r="O247">
        <v>-107374182</v>
      </c>
      <c r="P247">
        <v>-107374182</v>
      </c>
      <c r="Q247" s="1">
        <v>44998.509433993058</v>
      </c>
      <c r="S247" s="4"/>
    </row>
    <row r="248" spans="1:23" x14ac:dyDescent="0.25">
      <c r="A248">
        <v>368</v>
      </c>
      <c r="B248">
        <v>-93</v>
      </c>
      <c r="C248">
        <v>-107374182</v>
      </c>
      <c r="D248">
        <v>-107374182</v>
      </c>
      <c r="E248" s="1">
        <v>44998.496859791667</v>
      </c>
      <c r="G248">
        <v>32</v>
      </c>
      <c r="H248">
        <v>-98</v>
      </c>
      <c r="I248">
        <v>-107374182</v>
      </c>
      <c r="J248">
        <v>-107374182</v>
      </c>
      <c r="K248" s="1">
        <v>44998.50536239583</v>
      </c>
      <c r="M248">
        <v>164</v>
      </c>
      <c r="N248" s="4">
        <v>-60</v>
      </c>
      <c r="O248">
        <v>-107374182</v>
      </c>
      <c r="P248">
        <v>-107374182</v>
      </c>
      <c r="Q248" s="1">
        <v>44998.509435798609</v>
      </c>
      <c r="S248" s="4"/>
    </row>
    <row r="249" spans="1:23" x14ac:dyDescent="0.25">
      <c r="A249">
        <v>367</v>
      </c>
      <c r="B249">
        <v>-94</v>
      </c>
      <c r="C249">
        <v>-107374182</v>
      </c>
      <c r="D249">
        <v>-107374182</v>
      </c>
      <c r="E249" s="1">
        <v>44998.496861851854</v>
      </c>
      <c r="G249">
        <v>148</v>
      </c>
      <c r="H249">
        <v>-99</v>
      </c>
      <c r="I249">
        <v>-107374182</v>
      </c>
      <c r="J249">
        <v>-107374182</v>
      </c>
      <c r="K249" s="1">
        <v>44998.505364837962</v>
      </c>
      <c r="M249">
        <v>165</v>
      </c>
      <c r="N249" s="4">
        <v>-62</v>
      </c>
      <c r="O249">
        <v>-107374182</v>
      </c>
      <c r="P249">
        <v>-107374182</v>
      </c>
      <c r="Q249" s="1">
        <v>44998.50943766204</v>
      </c>
      <c r="S249" s="4"/>
    </row>
    <row r="250" spans="1:23" x14ac:dyDescent="0.25">
      <c r="A250">
        <v>367</v>
      </c>
      <c r="B250">
        <v>-95</v>
      </c>
      <c r="C250">
        <v>-107374182</v>
      </c>
      <c r="D250">
        <v>-107374182</v>
      </c>
      <c r="E250" s="1">
        <v>44998.496863796296</v>
      </c>
      <c r="G250">
        <v>172</v>
      </c>
      <c r="H250">
        <v>-97</v>
      </c>
      <c r="I250">
        <v>-107374182</v>
      </c>
      <c r="J250">
        <v>-107374182</v>
      </c>
      <c r="K250" s="1">
        <v>44998.505367361111</v>
      </c>
      <c r="M250">
        <v>158</v>
      </c>
      <c r="N250" s="4">
        <v>-61</v>
      </c>
      <c r="O250">
        <v>-107374182</v>
      </c>
      <c r="P250">
        <v>-107374182</v>
      </c>
      <c r="Q250" s="1">
        <v>44998.509439548608</v>
      </c>
      <c r="S250" s="4"/>
    </row>
    <row r="251" spans="1:23" x14ac:dyDescent="0.25">
      <c r="A251">
        <v>357</v>
      </c>
      <c r="B251">
        <v>-95</v>
      </c>
      <c r="C251">
        <v>-107374182</v>
      </c>
      <c r="D251">
        <v>-107374182</v>
      </c>
      <c r="E251" s="1">
        <v>44998.496866203706</v>
      </c>
      <c r="G251">
        <v>293</v>
      </c>
      <c r="H251">
        <v>-98</v>
      </c>
      <c r="I251">
        <v>-107374182</v>
      </c>
      <c r="J251">
        <v>-107374182</v>
      </c>
      <c r="K251" s="1">
        <v>44998.505370115738</v>
      </c>
      <c r="M251">
        <v>164</v>
      </c>
      <c r="N251" s="4">
        <v>-62</v>
      </c>
      <c r="O251">
        <v>-107374182</v>
      </c>
      <c r="P251">
        <v>-107374182</v>
      </c>
      <c r="Q251" s="1">
        <v>44998.509441435184</v>
      </c>
      <c r="S251" s="4"/>
    </row>
    <row r="252" spans="1:23" x14ac:dyDescent="0.25">
      <c r="A252">
        <v>363</v>
      </c>
      <c r="B252">
        <v>-96</v>
      </c>
      <c r="C252">
        <v>-107374182</v>
      </c>
      <c r="D252">
        <v>-107374182</v>
      </c>
      <c r="E252" s="1">
        <v>44998.496868252318</v>
      </c>
      <c r="G252">
        <v>408</v>
      </c>
      <c r="H252">
        <v>-94</v>
      </c>
      <c r="I252">
        <v>-107374182</v>
      </c>
      <c r="J252">
        <v>-107374182</v>
      </c>
      <c r="K252" s="1">
        <v>44998.505372650463</v>
      </c>
      <c r="M252">
        <v>156</v>
      </c>
      <c r="N252" s="4">
        <v>-61</v>
      </c>
      <c r="O252">
        <v>-107374182</v>
      </c>
      <c r="P252">
        <v>-107374182</v>
      </c>
      <c r="Q252" s="1">
        <v>44998.509443379633</v>
      </c>
      <c r="S252" s="4"/>
    </row>
    <row r="253" spans="1:23" x14ac:dyDescent="0.25">
      <c r="A253">
        <v>358</v>
      </c>
      <c r="B253">
        <v>-98</v>
      </c>
      <c r="C253">
        <v>-107374182</v>
      </c>
      <c r="D253">
        <v>-107374182</v>
      </c>
      <c r="E253" s="1">
        <v>44998.496870381947</v>
      </c>
      <c r="G253">
        <v>399</v>
      </c>
      <c r="H253">
        <v>-95</v>
      </c>
      <c r="I253">
        <v>-107374182</v>
      </c>
      <c r="J253">
        <v>-107374182</v>
      </c>
      <c r="K253" s="1">
        <v>44998.505375891204</v>
      </c>
      <c r="M253">
        <v>163</v>
      </c>
      <c r="N253" s="4">
        <v>-61</v>
      </c>
      <c r="O253">
        <v>-107374182</v>
      </c>
      <c r="P253">
        <v>-107374182</v>
      </c>
      <c r="Q253" s="1">
        <v>44998.509445219905</v>
      </c>
    </row>
    <row r="254" spans="1:23" x14ac:dyDescent="0.25">
      <c r="A254">
        <v>341</v>
      </c>
      <c r="B254">
        <v>-99</v>
      </c>
      <c r="C254">
        <v>-107374182</v>
      </c>
      <c r="D254">
        <v>-107374182</v>
      </c>
      <c r="E254" s="1">
        <v>44998.496872546297</v>
      </c>
      <c r="G254">
        <v>405</v>
      </c>
      <c r="H254">
        <v>-91</v>
      </c>
      <c r="I254">
        <v>-107374182</v>
      </c>
      <c r="J254">
        <v>-107374182</v>
      </c>
      <c r="K254" s="1">
        <v>44998.505378634261</v>
      </c>
      <c r="M254">
        <v>163</v>
      </c>
      <c r="N254" s="4">
        <v>-62</v>
      </c>
      <c r="O254">
        <v>-107374182</v>
      </c>
      <c r="P254">
        <v>-107374182</v>
      </c>
      <c r="Q254" s="1">
        <v>44998.509446990742</v>
      </c>
      <c r="S254" s="12">
        <f t="shared" ref="S254" si="120">AVERAGE(N253:N262)</f>
        <v>-61.9</v>
      </c>
      <c r="T254" s="13">
        <f t="shared" ref="T254" si="121">_xlfn.STDEV.P(N253:N261)</f>
        <v>0.62853936105470887</v>
      </c>
      <c r="U254" s="8">
        <f t="shared" ref="U254" si="122">$S254-3*T254</f>
        <v>-63.785618083164124</v>
      </c>
      <c r="V254" s="9">
        <f t="shared" ref="V254" si="123">$S254</f>
        <v>-61.9</v>
      </c>
      <c r="W254" s="10">
        <f t="shared" ref="W254" si="124">$S254+3*T254</f>
        <v>-60.014381916835873</v>
      </c>
    </row>
    <row r="255" spans="1:23" x14ac:dyDescent="0.25">
      <c r="A255">
        <v>343</v>
      </c>
      <c r="B255">
        <v>-100</v>
      </c>
      <c r="C255">
        <v>-107374182</v>
      </c>
      <c r="D255">
        <v>-107374182</v>
      </c>
      <c r="E255" s="1">
        <v>44998.496874548611</v>
      </c>
      <c r="G255">
        <v>411</v>
      </c>
      <c r="H255">
        <v>-90</v>
      </c>
      <c r="I255">
        <v>-107374182</v>
      </c>
      <c r="J255">
        <v>-107374182</v>
      </c>
      <c r="K255" s="1">
        <v>44998.505381296294</v>
      </c>
      <c r="M255">
        <v>163</v>
      </c>
      <c r="N255" s="4">
        <v>-61</v>
      </c>
      <c r="O255">
        <v>-107374182</v>
      </c>
      <c r="P255">
        <v>-107374182</v>
      </c>
      <c r="Q255" s="1">
        <v>44998.509449004632</v>
      </c>
      <c r="S255" s="4"/>
    </row>
    <row r="256" spans="1:23" x14ac:dyDescent="0.25">
      <c r="A256">
        <v>269</v>
      </c>
      <c r="B256">
        <v>-100</v>
      </c>
      <c r="C256">
        <v>-107374182</v>
      </c>
      <c r="D256">
        <v>-107374182</v>
      </c>
      <c r="E256" s="1">
        <v>44998.496876550926</v>
      </c>
      <c r="G256">
        <v>411</v>
      </c>
      <c r="H256">
        <v>-90</v>
      </c>
      <c r="I256">
        <v>-107374182</v>
      </c>
      <c r="J256">
        <v>-107374182</v>
      </c>
      <c r="K256" s="1">
        <v>44998.505383842596</v>
      </c>
      <c r="M256">
        <v>159</v>
      </c>
      <c r="N256" s="4">
        <v>-62</v>
      </c>
      <c r="O256">
        <v>-107374182</v>
      </c>
      <c r="P256">
        <v>-107374182</v>
      </c>
      <c r="Q256" s="1">
        <v>44998.509450821759</v>
      </c>
      <c r="S256" s="4"/>
    </row>
    <row r="257" spans="1:23" x14ac:dyDescent="0.25">
      <c r="A257">
        <v>269</v>
      </c>
      <c r="B257">
        <v>-102</v>
      </c>
      <c r="C257">
        <v>-107374182</v>
      </c>
      <c r="D257">
        <v>-107374182</v>
      </c>
      <c r="E257" s="1">
        <v>44998.496878854166</v>
      </c>
      <c r="G257">
        <v>409</v>
      </c>
      <c r="H257">
        <v>-91</v>
      </c>
      <c r="I257">
        <v>-107374182</v>
      </c>
      <c r="J257">
        <v>-107374182</v>
      </c>
      <c r="K257" s="1">
        <v>44998.505386446763</v>
      </c>
      <c r="M257">
        <v>128</v>
      </c>
      <c r="N257" s="4">
        <v>-62</v>
      </c>
      <c r="O257">
        <v>-107374182</v>
      </c>
      <c r="P257">
        <v>-107374182</v>
      </c>
      <c r="Q257" s="1">
        <v>44998.509452604165</v>
      </c>
      <c r="S257" s="4"/>
    </row>
    <row r="258" spans="1:23" x14ac:dyDescent="0.25">
      <c r="A258">
        <v>269</v>
      </c>
      <c r="B258">
        <v>-102</v>
      </c>
      <c r="C258">
        <v>-107374182</v>
      </c>
      <c r="D258">
        <v>-107374182</v>
      </c>
      <c r="E258" s="1">
        <v>44998.496880891202</v>
      </c>
      <c r="G258">
        <v>408</v>
      </c>
      <c r="H258">
        <v>-89</v>
      </c>
      <c r="I258">
        <v>-107374182</v>
      </c>
      <c r="J258">
        <v>-107374182</v>
      </c>
      <c r="K258" s="1">
        <v>44998.505389004633</v>
      </c>
      <c r="M258">
        <v>162</v>
      </c>
      <c r="N258" s="4">
        <v>-62</v>
      </c>
      <c r="O258">
        <v>-107374182</v>
      </c>
      <c r="P258">
        <v>-107374182</v>
      </c>
      <c r="Q258" s="1">
        <v>44998.509454583334</v>
      </c>
      <c r="S258" s="4"/>
    </row>
    <row r="259" spans="1:23" x14ac:dyDescent="0.25">
      <c r="A259">
        <v>269</v>
      </c>
      <c r="B259">
        <v>-104</v>
      </c>
      <c r="C259">
        <v>-107374182</v>
      </c>
      <c r="D259">
        <v>-107374182</v>
      </c>
      <c r="E259" s="1">
        <v>44998.496882824074</v>
      </c>
      <c r="G259">
        <v>408</v>
      </c>
      <c r="H259">
        <v>-91</v>
      </c>
      <c r="I259">
        <v>-107374182</v>
      </c>
      <c r="J259">
        <v>-107374182</v>
      </c>
      <c r="K259" s="1">
        <v>44998.505391527775</v>
      </c>
      <c r="M259">
        <v>160</v>
      </c>
      <c r="N259" s="4">
        <v>-62</v>
      </c>
      <c r="O259">
        <v>-107374182</v>
      </c>
      <c r="P259">
        <v>-107374182</v>
      </c>
      <c r="Q259" s="1">
        <v>44998.509456585649</v>
      </c>
      <c r="S259" s="4"/>
    </row>
    <row r="260" spans="1:23" x14ac:dyDescent="0.25">
      <c r="A260">
        <v>269</v>
      </c>
      <c r="B260">
        <v>-104</v>
      </c>
      <c r="C260">
        <v>-107374182</v>
      </c>
      <c r="D260">
        <v>-107374182</v>
      </c>
      <c r="E260" s="1">
        <v>44998.496884664353</v>
      </c>
      <c r="G260">
        <v>409</v>
      </c>
      <c r="H260">
        <v>-91</v>
      </c>
      <c r="I260">
        <v>-107374182</v>
      </c>
      <c r="J260">
        <v>-107374182</v>
      </c>
      <c r="K260" s="1">
        <v>44998.505394247688</v>
      </c>
      <c r="M260">
        <v>153</v>
      </c>
      <c r="N260" s="4">
        <v>-61</v>
      </c>
      <c r="O260">
        <v>-107374182</v>
      </c>
      <c r="P260">
        <v>-107374182</v>
      </c>
      <c r="Q260" s="1">
        <v>44998.509458587963</v>
      </c>
      <c r="S260" s="4"/>
    </row>
    <row r="261" spans="1:23" x14ac:dyDescent="0.25">
      <c r="A261">
        <v>269</v>
      </c>
      <c r="B261">
        <v>-103</v>
      </c>
      <c r="C261">
        <v>-107374182</v>
      </c>
      <c r="D261">
        <v>-107374182</v>
      </c>
      <c r="E261" s="1">
        <v>44998.496886562498</v>
      </c>
      <c r="G261">
        <v>408</v>
      </c>
      <c r="H261">
        <v>-92</v>
      </c>
      <c r="I261">
        <v>-107374182</v>
      </c>
      <c r="J261">
        <v>-107374182</v>
      </c>
      <c r="K261" s="1">
        <v>44998.505396909721</v>
      </c>
      <c r="M261">
        <v>154</v>
      </c>
      <c r="N261" s="4">
        <v>-63</v>
      </c>
      <c r="O261">
        <v>-107374182</v>
      </c>
      <c r="P261">
        <v>-107374182</v>
      </c>
      <c r="Q261" s="1">
        <v>44998.509460555557</v>
      </c>
      <c r="S261" s="4"/>
    </row>
    <row r="262" spans="1:23" x14ac:dyDescent="0.25">
      <c r="A262">
        <v>269</v>
      </c>
      <c r="B262">
        <v>-104</v>
      </c>
      <c r="C262">
        <v>-107374182</v>
      </c>
      <c r="D262">
        <v>-107374182</v>
      </c>
      <c r="E262" s="1">
        <v>44998.496888703703</v>
      </c>
      <c r="G262">
        <v>405</v>
      </c>
      <c r="H262">
        <v>-95</v>
      </c>
      <c r="I262">
        <v>-107374182</v>
      </c>
      <c r="J262">
        <v>-107374182</v>
      </c>
      <c r="K262" s="1">
        <v>44998.505399687499</v>
      </c>
      <c r="M262">
        <v>150</v>
      </c>
      <c r="N262" s="4">
        <v>-63</v>
      </c>
      <c r="O262">
        <v>-107374182</v>
      </c>
      <c r="P262">
        <v>-107374182</v>
      </c>
      <c r="Q262" s="1">
        <v>44998.509462372684</v>
      </c>
      <c r="S262" s="4"/>
    </row>
    <row r="263" spans="1:23" x14ac:dyDescent="0.25">
      <c r="A263">
        <v>269</v>
      </c>
      <c r="B263">
        <v>-103</v>
      </c>
      <c r="C263">
        <v>-107374182</v>
      </c>
      <c r="D263">
        <v>-107374182</v>
      </c>
      <c r="E263" s="1">
        <v>44998.49689047454</v>
      </c>
      <c r="G263">
        <v>401</v>
      </c>
      <c r="H263">
        <v>-94</v>
      </c>
      <c r="I263">
        <v>-107374182</v>
      </c>
      <c r="J263">
        <v>-107374182</v>
      </c>
      <c r="K263" s="1">
        <v>44998.505402141207</v>
      </c>
      <c r="M263">
        <v>159</v>
      </c>
      <c r="N263" s="4">
        <v>-62</v>
      </c>
      <c r="O263">
        <v>-107374182</v>
      </c>
      <c r="P263">
        <v>-107374182</v>
      </c>
      <c r="Q263" s="1">
        <v>44998.509464374998</v>
      </c>
    </row>
    <row r="264" spans="1:23" x14ac:dyDescent="0.25">
      <c r="A264">
        <v>269</v>
      </c>
      <c r="B264">
        <v>-103</v>
      </c>
      <c r="C264">
        <v>-107374182</v>
      </c>
      <c r="D264">
        <v>-107374182</v>
      </c>
      <c r="E264" s="1">
        <v>44998.496892314812</v>
      </c>
      <c r="G264">
        <v>402</v>
      </c>
      <c r="H264">
        <v>-98</v>
      </c>
      <c r="I264">
        <v>-107374182</v>
      </c>
      <c r="J264">
        <v>-107374182</v>
      </c>
      <c r="K264" s="1">
        <v>44998.505404826392</v>
      </c>
      <c r="M264">
        <v>118</v>
      </c>
      <c r="N264" s="4">
        <v>-62</v>
      </c>
      <c r="O264">
        <v>-107374182</v>
      </c>
      <c r="P264">
        <v>-107374182</v>
      </c>
      <c r="Q264" s="1">
        <v>44998.509466400465</v>
      </c>
      <c r="S264" s="12">
        <f t="shared" ref="S264" si="125">AVERAGE(N263:N272)</f>
        <v>-61.7</v>
      </c>
      <c r="T264" s="13">
        <f t="shared" ref="T264" si="126">_xlfn.STDEV.P(N263:N271)</f>
        <v>0.47140452079103168</v>
      </c>
      <c r="U264" s="8">
        <f t="shared" ref="U264" si="127">$S264-3*T264</f>
        <v>-63.114213562373095</v>
      </c>
      <c r="V264" s="9">
        <f t="shared" ref="V264" si="128">$S264</f>
        <v>-61.7</v>
      </c>
      <c r="W264" s="10">
        <f t="shared" ref="W264" si="129">$S264+3*T264</f>
        <v>-60.285786437626911</v>
      </c>
    </row>
    <row r="265" spans="1:23" x14ac:dyDescent="0.25">
      <c r="A265">
        <v>269</v>
      </c>
      <c r="B265">
        <v>-103</v>
      </c>
      <c r="C265">
        <v>-107374182</v>
      </c>
      <c r="D265">
        <v>-107374182</v>
      </c>
      <c r="E265" s="1">
        <v>44998.496894560187</v>
      </c>
      <c r="G265">
        <v>399</v>
      </c>
      <c r="H265">
        <v>-100</v>
      </c>
      <c r="I265">
        <v>-107374182</v>
      </c>
      <c r="J265">
        <v>-107374182</v>
      </c>
      <c r="K265" s="1">
        <v>44998.505407523146</v>
      </c>
      <c r="M265">
        <v>159</v>
      </c>
      <c r="N265" s="4">
        <v>-62</v>
      </c>
      <c r="O265">
        <v>-107374182</v>
      </c>
      <c r="P265">
        <v>-107374182</v>
      </c>
      <c r="Q265" s="1">
        <v>44998.509468229167</v>
      </c>
      <c r="S265" s="4"/>
    </row>
    <row r="266" spans="1:23" x14ac:dyDescent="0.25">
      <c r="A266">
        <v>269</v>
      </c>
      <c r="B266">
        <v>-103</v>
      </c>
      <c r="C266">
        <v>-107374182</v>
      </c>
      <c r="D266">
        <v>-107374182</v>
      </c>
      <c r="E266" s="1">
        <v>44998.496896655095</v>
      </c>
      <c r="G266">
        <v>314</v>
      </c>
      <c r="H266">
        <v>-99</v>
      </c>
      <c r="I266">
        <v>-107374182</v>
      </c>
      <c r="J266">
        <v>-107374182</v>
      </c>
      <c r="K266" s="1">
        <v>44998.505410300924</v>
      </c>
      <c r="M266">
        <v>145</v>
      </c>
      <c r="N266" s="4">
        <v>-62</v>
      </c>
      <c r="O266">
        <v>-107374182</v>
      </c>
      <c r="P266">
        <v>-107374182</v>
      </c>
      <c r="Q266" s="1">
        <v>44998.509470196761</v>
      </c>
      <c r="S266" s="4"/>
    </row>
    <row r="267" spans="1:23" x14ac:dyDescent="0.25">
      <c r="A267">
        <v>269</v>
      </c>
      <c r="B267">
        <v>-103</v>
      </c>
      <c r="C267">
        <v>-107374182</v>
      </c>
      <c r="D267">
        <v>-107374182</v>
      </c>
      <c r="E267" s="1">
        <v>44998.496898807869</v>
      </c>
      <c r="G267">
        <v>305</v>
      </c>
      <c r="H267">
        <v>-101</v>
      </c>
      <c r="I267">
        <v>-107374182</v>
      </c>
      <c r="J267">
        <v>-107374182</v>
      </c>
      <c r="K267" s="1">
        <v>44998.505413032406</v>
      </c>
      <c r="M267">
        <v>151</v>
      </c>
      <c r="N267" s="4">
        <v>-61</v>
      </c>
      <c r="O267">
        <v>-107374182</v>
      </c>
      <c r="P267">
        <v>-107374182</v>
      </c>
      <c r="Q267" s="1">
        <v>44998.509472291669</v>
      </c>
      <c r="S267" s="4"/>
    </row>
    <row r="268" spans="1:23" x14ac:dyDescent="0.25">
      <c r="A268">
        <v>269</v>
      </c>
      <c r="B268">
        <v>-104</v>
      </c>
      <c r="C268">
        <v>-107374182</v>
      </c>
      <c r="D268">
        <v>-107374182</v>
      </c>
      <c r="E268" s="1">
        <v>44998.496900972219</v>
      </c>
      <c r="G268">
        <v>305</v>
      </c>
      <c r="H268">
        <v>-103</v>
      </c>
      <c r="I268">
        <v>-107374182</v>
      </c>
      <c r="J268">
        <v>-107374182</v>
      </c>
      <c r="K268" s="1">
        <v>44998.505415601852</v>
      </c>
      <c r="M268">
        <v>157</v>
      </c>
      <c r="N268" s="4">
        <v>-62</v>
      </c>
      <c r="O268">
        <v>-107374182</v>
      </c>
      <c r="P268">
        <v>-107374182</v>
      </c>
      <c r="Q268" s="1">
        <v>44998.509474236111</v>
      </c>
      <c r="S268" s="4"/>
    </row>
    <row r="269" spans="1:23" x14ac:dyDescent="0.25">
      <c r="A269">
        <v>269</v>
      </c>
      <c r="B269">
        <v>-103</v>
      </c>
      <c r="C269">
        <v>-107374182</v>
      </c>
      <c r="D269">
        <v>-107374182</v>
      </c>
      <c r="E269" s="1">
        <v>44998.496902974533</v>
      </c>
      <c r="G269">
        <v>305</v>
      </c>
      <c r="H269">
        <v>-102</v>
      </c>
      <c r="I269">
        <v>-107374182</v>
      </c>
      <c r="J269">
        <v>-107374182</v>
      </c>
      <c r="K269" s="1">
        <v>44998.50541834491</v>
      </c>
      <c r="M269">
        <v>148</v>
      </c>
      <c r="N269" s="4">
        <v>-62</v>
      </c>
      <c r="O269">
        <v>-107374182</v>
      </c>
      <c r="P269">
        <v>-107374182</v>
      </c>
      <c r="Q269" s="1">
        <v>44998.509475902778</v>
      </c>
      <c r="S269" s="4"/>
    </row>
    <row r="270" spans="1:23" x14ac:dyDescent="0.25">
      <c r="A270">
        <v>269</v>
      </c>
      <c r="B270">
        <v>-104</v>
      </c>
      <c r="C270">
        <v>-107374182</v>
      </c>
      <c r="D270">
        <v>-107374182</v>
      </c>
      <c r="E270" s="1">
        <v>44998.496905196756</v>
      </c>
      <c r="G270">
        <v>305</v>
      </c>
      <c r="H270">
        <v>-102</v>
      </c>
      <c r="I270">
        <v>-107374182</v>
      </c>
      <c r="J270">
        <v>-107374182</v>
      </c>
      <c r="K270" s="1">
        <v>44998.505421215275</v>
      </c>
      <c r="M270">
        <v>164</v>
      </c>
      <c r="N270" s="4">
        <v>-61</v>
      </c>
      <c r="O270">
        <v>-107374182</v>
      </c>
      <c r="P270">
        <v>-107374182</v>
      </c>
      <c r="Q270" s="1">
        <v>44998.509477881948</v>
      </c>
      <c r="S270" s="4"/>
    </row>
    <row r="271" spans="1:23" x14ac:dyDescent="0.25">
      <c r="A271">
        <v>269</v>
      </c>
      <c r="B271">
        <v>-104</v>
      </c>
      <c r="C271">
        <v>-107374182</v>
      </c>
      <c r="D271">
        <v>-107374182</v>
      </c>
      <c r="E271" s="1">
        <v>44998.496907499997</v>
      </c>
      <c r="G271">
        <v>305</v>
      </c>
      <c r="H271">
        <v>-104</v>
      </c>
      <c r="I271">
        <v>-107374182</v>
      </c>
      <c r="J271">
        <v>-107374182</v>
      </c>
      <c r="K271" s="1">
        <v>44998.505423888892</v>
      </c>
      <c r="M271">
        <v>160</v>
      </c>
      <c r="N271" s="4">
        <v>-61</v>
      </c>
      <c r="O271">
        <v>-107374182</v>
      </c>
      <c r="P271">
        <v>-107374182</v>
      </c>
      <c r="Q271" s="1">
        <v>44998.509479895831</v>
      </c>
      <c r="S271" s="4"/>
    </row>
    <row r="272" spans="1:23" x14ac:dyDescent="0.25">
      <c r="A272">
        <v>269</v>
      </c>
      <c r="B272">
        <v>-103</v>
      </c>
      <c r="C272">
        <v>-107374182</v>
      </c>
      <c r="D272">
        <v>-107374182</v>
      </c>
      <c r="E272" s="1">
        <v>44998.496909467591</v>
      </c>
      <c r="G272">
        <v>305</v>
      </c>
      <c r="H272">
        <v>-103</v>
      </c>
      <c r="I272">
        <v>-107374182</v>
      </c>
      <c r="J272">
        <v>-107374182</v>
      </c>
      <c r="K272" s="1">
        <v>44998.505426331016</v>
      </c>
      <c r="M272">
        <v>163</v>
      </c>
      <c r="N272" s="4">
        <v>-62</v>
      </c>
      <c r="O272">
        <v>-107374182</v>
      </c>
      <c r="P272">
        <v>-107374182</v>
      </c>
      <c r="Q272" s="1">
        <v>44998.50948173611</v>
      </c>
      <c r="S272" s="4"/>
    </row>
    <row r="273" spans="1:23" x14ac:dyDescent="0.25">
      <c r="A273">
        <v>269</v>
      </c>
      <c r="B273">
        <v>-102</v>
      </c>
      <c r="C273">
        <v>-107374182</v>
      </c>
      <c r="D273">
        <v>-107374182</v>
      </c>
      <c r="E273" s="1">
        <v>44998.496911423608</v>
      </c>
      <c r="G273">
        <v>305</v>
      </c>
      <c r="H273">
        <v>-105</v>
      </c>
      <c r="I273">
        <v>-107374182</v>
      </c>
      <c r="J273">
        <v>-107374182</v>
      </c>
      <c r="K273" s="1">
        <v>44998.505428946759</v>
      </c>
      <c r="M273">
        <v>159</v>
      </c>
      <c r="N273" s="4">
        <v>-62</v>
      </c>
      <c r="O273">
        <v>-107374182</v>
      </c>
      <c r="P273">
        <v>-107374182</v>
      </c>
      <c r="Q273" s="1">
        <v>44998.509483506947</v>
      </c>
    </row>
    <row r="274" spans="1:23" x14ac:dyDescent="0.25">
      <c r="A274">
        <v>269</v>
      </c>
      <c r="B274">
        <v>-102</v>
      </c>
      <c r="C274">
        <v>-107374182</v>
      </c>
      <c r="D274">
        <v>-107374182</v>
      </c>
      <c r="E274" s="1">
        <v>44998.496914212963</v>
      </c>
      <c r="G274">
        <v>305</v>
      </c>
      <c r="H274">
        <v>-105</v>
      </c>
      <c r="I274">
        <v>-107374182</v>
      </c>
      <c r="J274">
        <v>-107374182</v>
      </c>
      <c r="K274" s="1">
        <v>44998.50543164352</v>
      </c>
      <c r="M274">
        <v>162</v>
      </c>
      <c r="N274" s="4">
        <v>-63</v>
      </c>
      <c r="O274">
        <v>-107374182</v>
      </c>
      <c r="P274">
        <v>-107374182</v>
      </c>
      <c r="Q274" s="1">
        <v>44998.509485532406</v>
      </c>
      <c r="S274" s="12">
        <f t="shared" ref="S274" si="130">AVERAGE(N273:N282)</f>
        <v>-62.1</v>
      </c>
      <c r="T274" s="13">
        <f t="shared" ref="T274" si="131">_xlfn.STDEV.P(N273:N281)</f>
        <v>0.62853936105470887</v>
      </c>
      <c r="U274" s="8">
        <f t="shared" ref="U274" si="132">$S274-3*T274</f>
        <v>-63.985618083164127</v>
      </c>
      <c r="V274" s="9">
        <f t="shared" ref="V274" si="133">$S274</f>
        <v>-62.1</v>
      </c>
      <c r="W274" s="10">
        <f t="shared" ref="W274" si="134">$S274+3*T274</f>
        <v>-60.214381916835876</v>
      </c>
    </row>
    <row r="275" spans="1:23" x14ac:dyDescent="0.25">
      <c r="A275">
        <v>269</v>
      </c>
      <c r="B275">
        <v>-102</v>
      </c>
      <c r="C275">
        <v>-107374182</v>
      </c>
      <c r="D275">
        <v>-107374182</v>
      </c>
      <c r="E275" s="1">
        <v>44998.49691623843</v>
      </c>
      <c r="G275">
        <v>305</v>
      </c>
      <c r="H275">
        <v>-104</v>
      </c>
      <c r="I275">
        <v>-107374182</v>
      </c>
      <c r="J275">
        <v>-107374182</v>
      </c>
      <c r="K275" s="1">
        <v>44998.505434537037</v>
      </c>
      <c r="M275">
        <v>164</v>
      </c>
      <c r="N275" s="4">
        <v>-63</v>
      </c>
      <c r="O275">
        <v>-107374182</v>
      </c>
      <c r="P275">
        <v>-107374182</v>
      </c>
      <c r="Q275" s="1">
        <v>44998.509487361109</v>
      </c>
      <c r="S275" s="4"/>
    </row>
    <row r="276" spans="1:23" x14ac:dyDescent="0.25">
      <c r="A276">
        <v>269</v>
      </c>
      <c r="B276">
        <v>-102</v>
      </c>
      <c r="C276">
        <v>-107374182</v>
      </c>
      <c r="D276">
        <v>-107374182</v>
      </c>
      <c r="E276" s="1">
        <v>44998.496918159719</v>
      </c>
      <c r="G276">
        <v>305</v>
      </c>
      <c r="H276">
        <v>-102</v>
      </c>
      <c r="I276">
        <v>-107374182</v>
      </c>
      <c r="J276">
        <v>-107374182</v>
      </c>
      <c r="K276" s="1">
        <v>44998.505437025466</v>
      </c>
      <c r="M276">
        <v>163</v>
      </c>
      <c r="N276" s="4">
        <v>-62</v>
      </c>
      <c r="O276">
        <v>-107374182</v>
      </c>
      <c r="P276">
        <v>-107374182</v>
      </c>
      <c r="Q276" s="1">
        <v>44998.509489178243</v>
      </c>
      <c r="S276" s="4"/>
    </row>
    <row r="277" spans="1:23" x14ac:dyDescent="0.25">
      <c r="A277">
        <v>269</v>
      </c>
      <c r="B277">
        <v>-104</v>
      </c>
      <c r="C277">
        <v>-107374182</v>
      </c>
      <c r="D277">
        <v>-107374182</v>
      </c>
      <c r="E277" s="1">
        <v>44998.496920173609</v>
      </c>
      <c r="G277">
        <v>305</v>
      </c>
      <c r="H277">
        <v>-103</v>
      </c>
      <c r="I277">
        <v>-107374182</v>
      </c>
      <c r="J277">
        <v>-107374182</v>
      </c>
      <c r="K277" s="1">
        <v>44998.505439398148</v>
      </c>
      <c r="M277">
        <v>162</v>
      </c>
      <c r="N277" s="4">
        <v>-62</v>
      </c>
      <c r="O277">
        <v>-107374182</v>
      </c>
      <c r="P277">
        <v>-107374182</v>
      </c>
      <c r="Q277" s="1">
        <v>44998.509491203702</v>
      </c>
      <c r="S277" s="4"/>
    </row>
    <row r="278" spans="1:23" x14ac:dyDescent="0.25">
      <c r="A278">
        <v>269</v>
      </c>
      <c r="B278">
        <v>-102</v>
      </c>
      <c r="C278">
        <v>-107374182</v>
      </c>
      <c r="D278">
        <v>-107374182</v>
      </c>
      <c r="E278" s="1">
        <v>44998.496922164355</v>
      </c>
      <c r="G278">
        <v>305</v>
      </c>
      <c r="H278">
        <v>-102</v>
      </c>
      <c r="I278">
        <v>-107374182</v>
      </c>
      <c r="J278">
        <v>-107374182</v>
      </c>
      <c r="K278" s="1">
        <v>44998.505441990739</v>
      </c>
      <c r="M278">
        <v>163</v>
      </c>
      <c r="N278" s="4">
        <v>-63</v>
      </c>
      <c r="O278">
        <v>-107374182</v>
      </c>
      <c r="P278">
        <v>-107374182</v>
      </c>
      <c r="Q278" s="1">
        <v>44998.509493206016</v>
      </c>
      <c r="S278" s="4"/>
    </row>
    <row r="279" spans="1:23" x14ac:dyDescent="0.25">
      <c r="A279">
        <v>196</v>
      </c>
      <c r="B279">
        <v>-95</v>
      </c>
      <c r="C279">
        <v>-107374182</v>
      </c>
      <c r="D279">
        <v>-107374182</v>
      </c>
      <c r="E279" s="1">
        <v>44998.49692445602</v>
      </c>
      <c r="G279">
        <v>305</v>
      </c>
      <c r="H279">
        <v>-102</v>
      </c>
      <c r="I279">
        <v>-107374182</v>
      </c>
      <c r="J279">
        <v>-107374182</v>
      </c>
      <c r="K279" s="1">
        <v>44998.505444525465</v>
      </c>
      <c r="M279">
        <v>148</v>
      </c>
      <c r="N279" s="4">
        <v>-61</v>
      </c>
      <c r="O279">
        <v>-107374182</v>
      </c>
      <c r="P279">
        <v>-107374182</v>
      </c>
      <c r="Q279" s="1">
        <v>44998.509494861108</v>
      </c>
      <c r="S279" s="4"/>
    </row>
    <row r="280" spans="1:23" x14ac:dyDescent="0.25">
      <c r="A280">
        <v>425</v>
      </c>
      <c r="B280">
        <v>-95</v>
      </c>
      <c r="C280">
        <v>-107374182</v>
      </c>
      <c r="D280">
        <v>-107374182</v>
      </c>
      <c r="E280" s="1">
        <v>44998.496926886575</v>
      </c>
      <c r="G280">
        <v>305</v>
      </c>
      <c r="H280">
        <v>-103</v>
      </c>
      <c r="I280">
        <v>-107374182</v>
      </c>
      <c r="J280">
        <v>-107374182</v>
      </c>
      <c r="K280" s="1">
        <v>44998.505446886571</v>
      </c>
      <c r="M280">
        <v>162</v>
      </c>
      <c r="N280" s="4">
        <v>-62</v>
      </c>
      <c r="O280">
        <v>-107374182</v>
      </c>
      <c r="P280">
        <v>-107374182</v>
      </c>
      <c r="Q280" s="1">
        <v>44998.509496851853</v>
      </c>
      <c r="S280" s="4"/>
    </row>
    <row r="281" spans="1:23" x14ac:dyDescent="0.25">
      <c r="A281">
        <v>424</v>
      </c>
      <c r="B281">
        <v>-94</v>
      </c>
      <c r="C281">
        <v>-107374182</v>
      </c>
      <c r="D281">
        <v>-107374182</v>
      </c>
      <c r="E281" s="1">
        <v>44998.49692888889</v>
      </c>
      <c r="G281">
        <v>305</v>
      </c>
      <c r="H281">
        <v>-100</v>
      </c>
      <c r="I281">
        <v>-107374182</v>
      </c>
      <c r="J281">
        <v>-107374182</v>
      </c>
      <c r="K281" s="1">
        <v>44998.505449178243</v>
      </c>
      <c r="M281">
        <v>163</v>
      </c>
      <c r="N281" s="4">
        <v>-62</v>
      </c>
      <c r="O281">
        <v>-107374182</v>
      </c>
      <c r="P281">
        <v>-107374182</v>
      </c>
      <c r="Q281" s="1">
        <v>44998.509498564817</v>
      </c>
      <c r="S281" s="4"/>
    </row>
    <row r="282" spans="1:23" x14ac:dyDescent="0.25">
      <c r="A282">
        <v>419</v>
      </c>
      <c r="B282">
        <v>-92</v>
      </c>
      <c r="C282">
        <v>-107374182</v>
      </c>
      <c r="D282">
        <v>-107374182</v>
      </c>
      <c r="E282" s="1">
        <v>44998.496930891204</v>
      </c>
      <c r="G282">
        <v>138</v>
      </c>
      <c r="H282">
        <v>-99</v>
      </c>
      <c r="I282">
        <v>-107374182</v>
      </c>
      <c r="J282">
        <v>-107374182</v>
      </c>
      <c r="K282" s="1">
        <v>44998.505451736113</v>
      </c>
      <c r="M282">
        <v>162</v>
      </c>
      <c r="N282" s="4">
        <v>-61</v>
      </c>
      <c r="O282">
        <v>-107374182</v>
      </c>
      <c r="P282">
        <v>-107374182</v>
      </c>
      <c r="Q282" s="1">
        <v>44998.509500381944</v>
      </c>
      <c r="S282" s="4"/>
    </row>
    <row r="283" spans="1:23" x14ac:dyDescent="0.25">
      <c r="A283">
        <v>420</v>
      </c>
      <c r="B283">
        <v>-93</v>
      </c>
      <c r="C283">
        <v>-107374182</v>
      </c>
      <c r="D283">
        <v>-107374182</v>
      </c>
      <c r="E283" s="1">
        <v>44998.496933055554</v>
      </c>
      <c r="G283">
        <v>138</v>
      </c>
      <c r="H283">
        <v>-100</v>
      </c>
      <c r="I283">
        <v>-107374182</v>
      </c>
      <c r="J283">
        <v>-107374182</v>
      </c>
      <c r="K283" s="1">
        <v>44998.505454548613</v>
      </c>
      <c r="M283">
        <v>162</v>
      </c>
      <c r="N283" s="4">
        <v>-62</v>
      </c>
      <c r="O283">
        <v>-107374182</v>
      </c>
      <c r="P283">
        <v>-107374182</v>
      </c>
      <c r="Q283" s="1">
        <v>44998.509502199071</v>
      </c>
    </row>
    <row r="284" spans="1:23" x14ac:dyDescent="0.25">
      <c r="A284">
        <v>419</v>
      </c>
      <c r="B284">
        <v>-91</v>
      </c>
      <c r="C284">
        <v>-107374182</v>
      </c>
      <c r="D284">
        <v>-107374182</v>
      </c>
      <c r="E284" s="1">
        <v>44998.496935567127</v>
      </c>
      <c r="G284">
        <v>159</v>
      </c>
      <c r="H284">
        <v>-97</v>
      </c>
      <c r="I284">
        <v>-107374182</v>
      </c>
      <c r="J284">
        <v>-107374182</v>
      </c>
      <c r="K284" s="1">
        <v>44998.505457071762</v>
      </c>
      <c r="M284">
        <v>162</v>
      </c>
      <c r="N284" s="4">
        <v>-62</v>
      </c>
      <c r="O284">
        <v>-107374182</v>
      </c>
      <c r="P284">
        <v>-107374182</v>
      </c>
      <c r="Q284" s="1">
        <v>44998.509504166665</v>
      </c>
      <c r="S284" s="12">
        <f t="shared" ref="S284" si="135">AVERAGE(N283:N292)</f>
        <v>-61.6</v>
      </c>
      <c r="T284" s="13">
        <f t="shared" ref="T284" si="136">_xlfn.STDEV.P(N283:N291)</f>
        <v>0.47140452079103168</v>
      </c>
      <c r="U284" s="8">
        <f t="shared" ref="U284" si="137">$S284-3*T284</f>
        <v>-63.014213562373094</v>
      </c>
      <c r="V284" s="9">
        <f t="shared" ref="V284" si="138">$S284</f>
        <v>-61.6</v>
      </c>
      <c r="W284" s="10">
        <f t="shared" ref="W284" si="139">$S284+3*T284</f>
        <v>-60.185786437626909</v>
      </c>
    </row>
    <row r="285" spans="1:23" x14ac:dyDescent="0.25">
      <c r="A285">
        <v>423</v>
      </c>
      <c r="B285">
        <v>-90</v>
      </c>
      <c r="C285">
        <v>-107374182</v>
      </c>
      <c r="D285">
        <v>-107374182</v>
      </c>
      <c r="E285" s="1">
        <v>44998.496937743053</v>
      </c>
      <c r="G285">
        <v>341</v>
      </c>
      <c r="H285">
        <v>-95</v>
      </c>
      <c r="I285">
        <v>-107374182</v>
      </c>
      <c r="J285">
        <v>-107374182</v>
      </c>
      <c r="K285" s="1">
        <v>44998.505459756947</v>
      </c>
      <c r="M285">
        <v>162</v>
      </c>
      <c r="N285" s="4">
        <v>-61</v>
      </c>
      <c r="O285">
        <v>-107374182</v>
      </c>
      <c r="P285">
        <v>-107374182</v>
      </c>
      <c r="Q285" s="1">
        <v>44998.509506168979</v>
      </c>
      <c r="S285" s="4"/>
    </row>
    <row r="286" spans="1:23" x14ac:dyDescent="0.25">
      <c r="A286">
        <v>425</v>
      </c>
      <c r="B286">
        <v>-92</v>
      </c>
      <c r="C286">
        <v>-107374182</v>
      </c>
      <c r="D286">
        <v>-107374182</v>
      </c>
      <c r="E286" s="1">
        <v>44998.496939745368</v>
      </c>
      <c r="G286">
        <v>375</v>
      </c>
      <c r="H286">
        <v>-95</v>
      </c>
      <c r="I286">
        <v>-107374182</v>
      </c>
      <c r="J286">
        <v>-107374182</v>
      </c>
      <c r="K286" s="1">
        <v>44998.505462604167</v>
      </c>
      <c r="M286">
        <v>163</v>
      </c>
      <c r="N286" s="4">
        <v>-62</v>
      </c>
      <c r="O286">
        <v>-107374182</v>
      </c>
      <c r="P286">
        <v>-107374182</v>
      </c>
      <c r="Q286" s="1">
        <v>44998.509508171293</v>
      </c>
      <c r="S286" s="4"/>
    </row>
    <row r="287" spans="1:23" x14ac:dyDescent="0.25">
      <c r="A287">
        <v>422</v>
      </c>
      <c r="B287">
        <v>-92</v>
      </c>
      <c r="C287">
        <v>-107374182</v>
      </c>
      <c r="D287">
        <v>-107374182</v>
      </c>
      <c r="E287" s="1">
        <v>44998.496941909725</v>
      </c>
      <c r="G287">
        <v>374</v>
      </c>
      <c r="H287">
        <v>-94</v>
      </c>
      <c r="I287">
        <v>-107374182</v>
      </c>
      <c r="J287">
        <v>-107374182</v>
      </c>
      <c r="K287" s="1">
        <v>44998.5054652662</v>
      </c>
      <c r="M287">
        <v>158</v>
      </c>
      <c r="N287" s="4">
        <v>-61</v>
      </c>
      <c r="O287">
        <v>-107374182</v>
      </c>
      <c r="P287">
        <v>-107374182</v>
      </c>
      <c r="Q287" s="1">
        <v>44998.509510011572</v>
      </c>
      <c r="S287" s="4"/>
    </row>
    <row r="288" spans="1:23" x14ac:dyDescent="0.25">
      <c r="A288">
        <v>422</v>
      </c>
      <c r="B288">
        <v>-93</v>
      </c>
      <c r="C288">
        <v>-107374182</v>
      </c>
      <c r="D288">
        <v>-107374182</v>
      </c>
      <c r="E288" s="1">
        <v>44998.496943831022</v>
      </c>
      <c r="G288">
        <v>374</v>
      </c>
      <c r="H288">
        <v>-93</v>
      </c>
      <c r="I288">
        <v>-107374182</v>
      </c>
      <c r="J288">
        <v>-107374182</v>
      </c>
      <c r="K288" s="1">
        <v>44998.505467997682</v>
      </c>
      <c r="M288">
        <v>163</v>
      </c>
      <c r="N288" s="4">
        <v>-61</v>
      </c>
      <c r="O288">
        <v>-107374182</v>
      </c>
      <c r="P288">
        <v>-107374182</v>
      </c>
      <c r="Q288" s="1">
        <v>44998.509511990742</v>
      </c>
      <c r="S288" s="4"/>
    </row>
    <row r="289" spans="1:23" x14ac:dyDescent="0.25">
      <c r="A289">
        <v>424</v>
      </c>
      <c r="B289">
        <v>-92</v>
      </c>
      <c r="C289">
        <v>-107374182</v>
      </c>
      <c r="D289">
        <v>-107374182</v>
      </c>
      <c r="E289" s="1">
        <v>44998.496945925923</v>
      </c>
      <c r="G289">
        <v>375</v>
      </c>
      <c r="H289">
        <v>-92</v>
      </c>
      <c r="I289">
        <v>-107374182</v>
      </c>
      <c r="J289">
        <v>-107374182</v>
      </c>
      <c r="K289" s="1">
        <v>44998.505470775461</v>
      </c>
      <c r="M289">
        <v>162</v>
      </c>
      <c r="N289" s="4">
        <v>-62</v>
      </c>
      <c r="O289">
        <v>-107374182</v>
      </c>
      <c r="P289">
        <v>-107374182</v>
      </c>
      <c r="Q289" s="1">
        <v>44998.509513969904</v>
      </c>
      <c r="S289" s="4"/>
    </row>
    <row r="290" spans="1:23" x14ac:dyDescent="0.25">
      <c r="A290">
        <v>423</v>
      </c>
      <c r="B290">
        <v>-95</v>
      </c>
      <c r="C290">
        <v>-107374182</v>
      </c>
      <c r="D290">
        <v>-107374182</v>
      </c>
      <c r="E290" s="1">
        <v>44998.496948055559</v>
      </c>
      <c r="G290">
        <v>374</v>
      </c>
      <c r="H290">
        <v>-89</v>
      </c>
      <c r="I290">
        <v>-107374182</v>
      </c>
      <c r="J290">
        <v>-107374182</v>
      </c>
      <c r="K290" s="1">
        <v>44998.505473483798</v>
      </c>
      <c r="M290">
        <v>161</v>
      </c>
      <c r="N290" s="4">
        <v>-62</v>
      </c>
      <c r="O290">
        <v>-107374182</v>
      </c>
      <c r="P290">
        <v>-107374182</v>
      </c>
      <c r="Q290" s="1">
        <v>44998.509515995371</v>
      </c>
      <c r="S290" s="4"/>
    </row>
    <row r="291" spans="1:23" x14ac:dyDescent="0.25">
      <c r="A291">
        <v>418</v>
      </c>
      <c r="B291">
        <v>-94</v>
      </c>
      <c r="C291">
        <v>-107374182</v>
      </c>
      <c r="D291">
        <v>-107374182</v>
      </c>
      <c r="E291" s="1">
        <v>44998.496950474539</v>
      </c>
      <c r="G291">
        <v>374</v>
      </c>
      <c r="H291">
        <v>-89</v>
      </c>
      <c r="I291">
        <v>-107374182</v>
      </c>
      <c r="J291">
        <v>-107374182</v>
      </c>
      <c r="K291" s="1">
        <v>44998.505476064813</v>
      </c>
      <c r="M291">
        <v>157</v>
      </c>
      <c r="N291" s="4">
        <v>-62</v>
      </c>
      <c r="O291">
        <v>-107374182</v>
      </c>
      <c r="P291">
        <v>-107374182</v>
      </c>
      <c r="Q291" s="1">
        <v>44998.509517800929</v>
      </c>
      <c r="S291" s="4"/>
    </row>
    <row r="292" spans="1:23" x14ac:dyDescent="0.25">
      <c r="A292">
        <v>420</v>
      </c>
      <c r="B292">
        <v>-98</v>
      </c>
      <c r="C292">
        <v>-107374182</v>
      </c>
      <c r="D292">
        <v>-107374182</v>
      </c>
      <c r="E292" s="1">
        <v>44998.496952453701</v>
      </c>
      <c r="G292">
        <v>373</v>
      </c>
      <c r="H292">
        <v>-91</v>
      </c>
      <c r="I292">
        <v>-107374182</v>
      </c>
      <c r="J292">
        <v>-107374182</v>
      </c>
      <c r="K292" s="1">
        <v>44998.505478993058</v>
      </c>
      <c r="M292">
        <v>162</v>
      </c>
      <c r="N292" s="4">
        <v>-61</v>
      </c>
      <c r="O292">
        <v>-107374182</v>
      </c>
      <c r="P292">
        <v>-107374182</v>
      </c>
      <c r="Q292" s="1">
        <v>44998.5095196412</v>
      </c>
      <c r="S292" s="4"/>
    </row>
    <row r="293" spans="1:23" x14ac:dyDescent="0.25">
      <c r="A293">
        <v>422</v>
      </c>
      <c r="B293">
        <v>-95</v>
      </c>
      <c r="C293">
        <v>-107374182</v>
      </c>
      <c r="D293">
        <v>-107374182</v>
      </c>
      <c r="E293" s="1">
        <v>44998.496954861112</v>
      </c>
      <c r="G293">
        <v>373</v>
      </c>
      <c r="H293">
        <v>-92</v>
      </c>
      <c r="I293">
        <v>-107374182</v>
      </c>
      <c r="J293">
        <v>-107374182</v>
      </c>
      <c r="K293" s="1">
        <v>44998.505481504631</v>
      </c>
      <c r="M293">
        <v>158</v>
      </c>
      <c r="N293" s="4">
        <v>-62</v>
      </c>
      <c r="O293">
        <v>-107374182</v>
      </c>
      <c r="P293">
        <v>-107374182</v>
      </c>
      <c r="Q293" s="1">
        <v>44998.509521446758</v>
      </c>
    </row>
    <row r="294" spans="1:23" x14ac:dyDescent="0.25">
      <c r="A294">
        <v>328</v>
      </c>
      <c r="B294">
        <v>-98</v>
      </c>
      <c r="C294">
        <v>-107374182</v>
      </c>
      <c r="D294">
        <v>-107374182</v>
      </c>
      <c r="E294" s="1">
        <v>44998.49695753472</v>
      </c>
      <c r="G294">
        <v>374</v>
      </c>
      <c r="H294">
        <v>-94</v>
      </c>
      <c r="I294">
        <v>-107374182</v>
      </c>
      <c r="J294">
        <v>-107374182</v>
      </c>
      <c r="K294" s="1">
        <v>44998.505484374997</v>
      </c>
      <c r="M294">
        <v>162</v>
      </c>
      <c r="N294" s="4">
        <v>-62</v>
      </c>
      <c r="O294">
        <v>-107374182</v>
      </c>
      <c r="P294">
        <v>-107374182</v>
      </c>
      <c r="Q294" s="1">
        <v>44998.509523414352</v>
      </c>
      <c r="S294" s="12">
        <f t="shared" ref="S294" si="140">AVERAGE(N293:N302)</f>
        <v>-61.1</v>
      </c>
      <c r="T294" s="13">
        <f t="shared" ref="T294" si="141">_xlfn.STDEV.P(N293:N301)</f>
        <v>0.73702773119008902</v>
      </c>
      <c r="U294" s="8">
        <f t="shared" ref="U294" si="142">$S294-3*T294</f>
        <v>-63.311083193570269</v>
      </c>
      <c r="V294" s="9">
        <f t="shared" ref="V294" si="143">$S294</f>
        <v>-61.1</v>
      </c>
      <c r="W294" s="10">
        <f t="shared" ref="W294" si="144">$S294+3*T294</f>
        <v>-58.888916806429734</v>
      </c>
    </row>
    <row r="295" spans="1:23" x14ac:dyDescent="0.25">
      <c r="A295">
        <v>324</v>
      </c>
      <c r="B295">
        <v>-99</v>
      </c>
      <c r="C295">
        <v>-107374182</v>
      </c>
      <c r="D295">
        <v>-107374182</v>
      </c>
      <c r="E295" s="1">
        <v>44998.496960081022</v>
      </c>
      <c r="G295">
        <v>373</v>
      </c>
      <c r="H295">
        <v>-93</v>
      </c>
      <c r="I295">
        <v>-107374182</v>
      </c>
      <c r="J295">
        <v>-107374182</v>
      </c>
      <c r="K295" s="1">
        <v>44998.505487152775</v>
      </c>
      <c r="M295">
        <v>157</v>
      </c>
      <c r="N295" s="4">
        <v>-61</v>
      </c>
      <c r="O295">
        <v>-107374182</v>
      </c>
      <c r="P295">
        <v>-107374182</v>
      </c>
      <c r="Q295" s="1">
        <v>44998.509525428242</v>
      </c>
      <c r="S295" s="4"/>
    </row>
    <row r="296" spans="1:23" x14ac:dyDescent="0.25">
      <c r="A296">
        <v>273</v>
      </c>
      <c r="B296">
        <v>-101</v>
      </c>
      <c r="C296">
        <v>-107374182</v>
      </c>
      <c r="D296">
        <v>-107374182</v>
      </c>
      <c r="E296" s="1">
        <v>44998.496962708334</v>
      </c>
      <c r="G296">
        <v>373</v>
      </c>
      <c r="H296">
        <v>-95</v>
      </c>
      <c r="I296">
        <v>-107374182</v>
      </c>
      <c r="J296">
        <v>-107374182</v>
      </c>
      <c r="K296" s="1">
        <v>44998.505489976851</v>
      </c>
      <c r="M296">
        <v>162</v>
      </c>
      <c r="N296" s="4">
        <v>-60</v>
      </c>
      <c r="O296">
        <v>-107374182</v>
      </c>
      <c r="P296">
        <v>-107374182</v>
      </c>
      <c r="Q296" s="1">
        <v>44998.509527407405</v>
      </c>
      <c r="S296" s="4"/>
    </row>
    <row r="297" spans="1:23" x14ac:dyDescent="0.25">
      <c r="A297">
        <v>273</v>
      </c>
      <c r="B297">
        <v>-101</v>
      </c>
      <c r="C297">
        <v>-107374182</v>
      </c>
      <c r="D297">
        <v>-107374182</v>
      </c>
      <c r="E297" s="1">
        <v>44998.496965231483</v>
      </c>
      <c r="G297">
        <v>357</v>
      </c>
      <c r="H297">
        <v>-97</v>
      </c>
      <c r="I297">
        <v>-107374182</v>
      </c>
      <c r="J297">
        <v>-107374182</v>
      </c>
      <c r="K297" s="1">
        <v>44998.505492766206</v>
      </c>
      <c r="M297">
        <v>160</v>
      </c>
      <c r="N297" s="4">
        <v>-60</v>
      </c>
      <c r="O297">
        <v>-107374182</v>
      </c>
      <c r="P297">
        <v>-107374182</v>
      </c>
      <c r="Q297" s="1">
        <v>44998.509529016206</v>
      </c>
      <c r="S297" s="4"/>
    </row>
    <row r="298" spans="1:23" x14ac:dyDescent="0.25">
      <c r="A298">
        <v>273</v>
      </c>
      <c r="B298">
        <v>-102</v>
      </c>
      <c r="C298">
        <v>-107374182</v>
      </c>
      <c r="D298">
        <v>-107374182</v>
      </c>
      <c r="E298" s="1">
        <v>44998.496967094907</v>
      </c>
      <c r="G298">
        <v>366</v>
      </c>
      <c r="H298">
        <v>-98</v>
      </c>
      <c r="I298">
        <v>-107374182</v>
      </c>
      <c r="J298">
        <v>-107374182</v>
      </c>
      <c r="K298" s="1">
        <v>44998.505495300924</v>
      </c>
      <c r="M298">
        <v>151</v>
      </c>
      <c r="N298" s="4">
        <v>-61</v>
      </c>
      <c r="O298">
        <v>-107374182</v>
      </c>
      <c r="P298">
        <v>-107374182</v>
      </c>
      <c r="Q298" s="1">
        <v>44998.509531087962</v>
      </c>
      <c r="S298" s="4"/>
    </row>
    <row r="299" spans="1:23" x14ac:dyDescent="0.25">
      <c r="A299">
        <v>273</v>
      </c>
      <c r="B299">
        <v>-102</v>
      </c>
      <c r="C299">
        <v>-107374182</v>
      </c>
      <c r="D299">
        <v>-107374182</v>
      </c>
      <c r="E299" s="1">
        <v>44998.496968935186</v>
      </c>
      <c r="G299">
        <v>321</v>
      </c>
      <c r="H299">
        <v>-99</v>
      </c>
      <c r="I299">
        <v>-107374182</v>
      </c>
      <c r="J299">
        <v>-107374182</v>
      </c>
      <c r="K299" s="1">
        <v>44998.505497893515</v>
      </c>
      <c r="M299">
        <v>162</v>
      </c>
      <c r="N299" s="4">
        <v>-62</v>
      </c>
      <c r="O299">
        <v>-107374182</v>
      </c>
      <c r="P299">
        <v>-107374182</v>
      </c>
      <c r="Q299" s="1">
        <v>44998.509533055556</v>
      </c>
      <c r="S299" s="4"/>
    </row>
    <row r="300" spans="1:23" x14ac:dyDescent="0.25">
      <c r="A300">
        <v>273</v>
      </c>
      <c r="B300">
        <v>-103</v>
      </c>
      <c r="C300">
        <v>-107374182</v>
      </c>
      <c r="D300">
        <v>-107374182</v>
      </c>
      <c r="E300" s="1">
        <v>44998.496970729168</v>
      </c>
      <c r="G300">
        <v>186</v>
      </c>
      <c r="H300">
        <v>-102</v>
      </c>
      <c r="I300">
        <v>-107374182</v>
      </c>
      <c r="J300">
        <v>-107374182</v>
      </c>
      <c r="K300" s="1">
        <v>44998.505500451392</v>
      </c>
      <c r="M300">
        <v>162</v>
      </c>
      <c r="N300" s="4">
        <v>-61</v>
      </c>
      <c r="O300">
        <v>-107374182</v>
      </c>
      <c r="P300">
        <v>-107374182</v>
      </c>
      <c r="Q300" s="1">
        <v>44998.509534872683</v>
      </c>
      <c r="S300" s="4"/>
    </row>
    <row r="301" spans="1:23" x14ac:dyDescent="0.25">
      <c r="A301">
        <v>273</v>
      </c>
      <c r="B301">
        <v>-104</v>
      </c>
      <c r="C301">
        <v>-107374182</v>
      </c>
      <c r="D301">
        <v>-107374182</v>
      </c>
      <c r="E301" s="1">
        <v>44998.496972546294</v>
      </c>
      <c r="G301">
        <v>186</v>
      </c>
      <c r="H301">
        <v>-101</v>
      </c>
      <c r="I301">
        <v>-107374182</v>
      </c>
      <c r="J301">
        <v>-107374182</v>
      </c>
      <c r="K301" s="1">
        <v>44998.505503159722</v>
      </c>
      <c r="M301">
        <v>156</v>
      </c>
      <c r="N301" s="4">
        <v>-61</v>
      </c>
      <c r="O301">
        <v>-107374182</v>
      </c>
      <c r="P301">
        <v>-107374182</v>
      </c>
      <c r="Q301" s="1">
        <v>44998.509536689817</v>
      </c>
      <c r="S301" s="4"/>
    </row>
    <row r="302" spans="1:23" x14ac:dyDescent="0.25">
      <c r="A302">
        <v>273</v>
      </c>
      <c r="B302">
        <v>-104</v>
      </c>
      <c r="C302">
        <v>-107374182</v>
      </c>
      <c r="D302">
        <v>-107374182</v>
      </c>
      <c r="E302" s="1">
        <v>44998.496974340276</v>
      </c>
      <c r="G302">
        <v>186</v>
      </c>
      <c r="H302">
        <v>-103</v>
      </c>
      <c r="I302">
        <v>-107374182</v>
      </c>
      <c r="J302">
        <v>-107374182</v>
      </c>
      <c r="K302" s="1">
        <v>44998.505505648151</v>
      </c>
      <c r="M302">
        <v>162</v>
      </c>
      <c r="N302" s="4">
        <v>-61</v>
      </c>
      <c r="O302">
        <v>-107374182</v>
      </c>
      <c r="P302">
        <v>-107374182</v>
      </c>
      <c r="Q302" s="1">
        <v>44998.509538738428</v>
      </c>
      <c r="S302" s="4"/>
    </row>
    <row r="303" spans="1:23" x14ac:dyDescent="0.25">
      <c r="A303">
        <v>273</v>
      </c>
      <c r="B303">
        <v>-102</v>
      </c>
      <c r="C303">
        <v>-107374182</v>
      </c>
      <c r="D303">
        <v>-107374182</v>
      </c>
      <c r="E303" s="1">
        <v>44998.49697630787</v>
      </c>
      <c r="G303">
        <v>186</v>
      </c>
      <c r="H303">
        <v>-104</v>
      </c>
      <c r="I303">
        <v>-107374182</v>
      </c>
      <c r="J303">
        <v>-107374182</v>
      </c>
      <c r="K303" s="1">
        <v>44998.505508645831</v>
      </c>
      <c r="M303">
        <v>162</v>
      </c>
      <c r="N303" s="4">
        <v>-59</v>
      </c>
      <c r="O303">
        <v>-107374182</v>
      </c>
      <c r="P303">
        <v>-107374182</v>
      </c>
      <c r="Q303" s="1">
        <v>44998.509540543979</v>
      </c>
    </row>
    <row r="304" spans="1:23" x14ac:dyDescent="0.25">
      <c r="A304">
        <v>273</v>
      </c>
      <c r="B304">
        <v>-102</v>
      </c>
      <c r="C304">
        <v>-107374182</v>
      </c>
      <c r="D304">
        <v>-107374182</v>
      </c>
      <c r="E304" s="1">
        <v>44998.49697803241</v>
      </c>
      <c r="G304">
        <v>186</v>
      </c>
      <c r="H304">
        <v>-106</v>
      </c>
      <c r="I304">
        <v>-107374182</v>
      </c>
      <c r="J304">
        <v>-107374182</v>
      </c>
      <c r="K304" s="1">
        <v>44998.505511365744</v>
      </c>
      <c r="M304">
        <v>161</v>
      </c>
      <c r="N304" s="4">
        <v>-63</v>
      </c>
      <c r="O304">
        <v>-107374182</v>
      </c>
      <c r="P304">
        <v>-107374182</v>
      </c>
      <c r="Q304" s="1">
        <v>44998.509542384258</v>
      </c>
      <c r="S304" s="12">
        <f t="shared" ref="S304" si="145">AVERAGE(N303:N312)</f>
        <v>-61.2</v>
      </c>
      <c r="T304" s="13">
        <f t="shared" ref="T304" si="146">_xlfn.STDEV.P(N303:N311)</f>
        <v>1.0999438818457408</v>
      </c>
      <c r="U304" s="8">
        <f t="shared" ref="U304" si="147">$S304-3*T304</f>
        <v>-64.499831645537228</v>
      </c>
      <c r="V304" s="9">
        <f t="shared" ref="V304" si="148">$S304</f>
        <v>-61.2</v>
      </c>
      <c r="W304" s="10">
        <f t="shared" ref="W304" si="149">$S304+3*T304</f>
        <v>-57.900168354462778</v>
      </c>
    </row>
    <row r="305" spans="1:23" x14ac:dyDescent="0.25">
      <c r="A305">
        <v>273</v>
      </c>
      <c r="B305">
        <v>-102</v>
      </c>
      <c r="C305">
        <v>-107374182</v>
      </c>
      <c r="D305">
        <v>-107374182</v>
      </c>
      <c r="E305" s="1">
        <v>44998.496981481483</v>
      </c>
      <c r="G305">
        <v>186</v>
      </c>
      <c r="H305">
        <v>-108</v>
      </c>
      <c r="I305">
        <v>-107374182</v>
      </c>
      <c r="J305">
        <v>-107374182</v>
      </c>
      <c r="K305" s="1">
        <v>44998.5055140162</v>
      </c>
      <c r="M305">
        <v>161</v>
      </c>
      <c r="N305" s="4">
        <v>-60</v>
      </c>
      <c r="O305">
        <v>-107374182</v>
      </c>
      <c r="P305">
        <v>-107374182</v>
      </c>
      <c r="Q305" s="1">
        <v>44998.509544386572</v>
      </c>
      <c r="S305" s="4"/>
    </row>
    <row r="306" spans="1:23" x14ac:dyDescent="0.25">
      <c r="A306">
        <v>273</v>
      </c>
      <c r="B306">
        <v>-102</v>
      </c>
      <c r="C306">
        <v>-107374182</v>
      </c>
      <c r="D306">
        <v>-107374182</v>
      </c>
      <c r="E306" s="1">
        <v>44998.49698384259</v>
      </c>
      <c r="G306">
        <v>186</v>
      </c>
      <c r="H306">
        <v>-107</v>
      </c>
      <c r="I306">
        <v>-107374182</v>
      </c>
      <c r="J306">
        <v>-107374182</v>
      </c>
      <c r="K306" s="1">
        <v>44998.505516631943</v>
      </c>
      <c r="M306">
        <v>162</v>
      </c>
      <c r="N306" s="4">
        <v>-61</v>
      </c>
      <c r="O306">
        <v>-107374182</v>
      </c>
      <c r="P306">
        <v>-107374182</v>
      </c>
      <c r="Q306" s="1">
        <v>44998.50954619213</v>
      </c>
      <c r="S306" s="4"/>
    </row>
    <row r="307" spans="1:23" x14ac:dyDescent="0.25">
      <c r="A307">
        <v>273</v>
      </c>
      <c r="B307">
        <v>-102</v>
      </c>
      <c r="C307">
        <v>-107374182</v>
      </c>
      <c r="D307">
        <v>-107374182</v>
      </c>
      <c r="E307" s="1">
        <v>44998.496986041668</v>
      </c>
      <c r="G307">
        <v>186</v>
      </c>
      <c r="H307">
        <v>-107</v>
      </c>
      <c r="I307">
        <v>-107374182</v>
      </c>
      <c r="J307">
        <v>-107374182</v>
      </c>
      <c r="K307" s="1">
        <v>44998.505519027778</v>
      </c>
      <c r="M307">
        <v>161</v>
      </c>
      <c r="N307" s="4">
        <v>-62</v>
      </c>
      <c r="O307">
        <v>-107374182</v>
      </c>
      <c r="P307">
        <v>-107374182</v>
      </c>
      <c r="Q307" s="1">
        <v>44998.5095481713</v>
      </c>
      <c r="S307" s="4"/>
    </row>
    <row r="308" spans="1:23" x14ac:dyDescent="0.25">
      <c r="A308">
        <v>273</v>
      </c>
      <c r="B308">
        <v>-102</v>
      </c>
      <c r="C308">
        <v>-107374182</v>
      </c>
      <c r="D308">
        <v>-107374182</v>
      </c>
      <c r="E308" s="1">
        <v>44998.496988032406</v>
      </c>
      <c r="G308">
        <v>186</v>
      </c>
      <c r="H308">
        <v>-107</v>
      </c>
      <c r="I308">
        <v>-107374182</v>
      </c>
      <c r="J308">
        <v>-107374182</v>
      </c>
      <c r="K308" s="1">
        <v>44998.505521678242</v>
      </c>
      <c r="M308">
        <v>162</v>
      </c>
      <c r="N308" s="4">
        <v>-62</v>
      </c>
      <c r="O308">
        <v>-107374182</v>
      </c>
      <c r="P308">
        <v>-107374182</v>
      </c>
      <c r="Q308" s="1">
        <v>44998.50954997685</v>
      </c>
      <c r="S308" s="4"/>
    </row>
    <row r="309" spans="1:23" x14ac:dyDescent="0.25">
      <c r="A309">
        <v>273</v>
      </c>
      <c r="B309">
        <v>-102</v>
      </c>
      <c r="C309">
        <v>-107374182</v>
      </c>
      <c r="D309">
        <v>-107374182</v>
      </c>
      <c r="E309" s="1">
        <v>44998.496989826388</v>
      </c>
      <c r="G309">
        <v>186</v>
      </c>
      <c r="H309">
        <v>-107</v>
      </c>
      <c r="I309">
        <v>-107374182</v>
      </c>
      <c r="J309">
        <v>-107374182</v>
      </c>
      <c r="K309" s="1">
        <v>44998.505524513886</v>
      </c>
      <c r="M309">
        <v>153</v>
      </c>
      <c r="N309" s="4">
        <v>-61</v>
      </c>
      <c r="O309">
        <v>-107374182</v>
      </c>
      <c r="P309">
        <v>-107374182</v>
      </c>
      <c r="Q309" s="1">
        <v>44998.509552175929</v>
      </c>
      <c r="S309" s="4"/>
    </row>
    <row r="310" spans="1:23" x14ac:dyDescent="0.25">
      <c r="A310">
        <v>273</v>
      </c>
      <c r="B310">
        <v>-102</v>
      </c>
      <c r="C310">
        <v>-107374182</v>
      </c>
      <c r="D310">
        <v>-107374182</v>
      </c>
      <c r="E310" s="1">
        <v>44998.496991886575</v>
      </c>
      <c r="G310">
        <v>186</v>
      </c>
      <c r="H310">
        <v>-105</v>
      </c>
      <c r="I310">
        <v>-107374182</v>
      </c>
      <c r="J310">
        <v>-107374182</v>
      </c>
      <c r="K310" s="1">
        <v>44998.505526956018</v>
      </c>
      <c r="M310">
        <v>161</v>
      </c>
      <c r="N310" s="4">
        <v>-61</v>
      </c>
      <c r="O310">
        <v>-107374182</v>
      </c>
      <c r="P310">
        <v>-107374182</v>
      </c>
      <c r="Q310" s="1">
        <v>44998.509554178243</v>
      </c>
      <c r="S310" s="4"/>
    </row>
    <row r="311" spans="1:23" x14ac:dyDescent="0.25">
      <c r="A311">
        <v>273</v>
      </c>
      <c r="B311">
        <v>-103</v>
      </c>
      <c r="C311">
        <v>-107374182</v>
      </c>
      <c r="D311">
        <v>-107374182</v>
      </c>
      <c r="E311" s="1">
        <v>44998.49699378472</v>
      </c>
      <c r="G311">
        <v>186</v>
      </c>
      <c r="H311">
        <v>-104</v>
      </c>
      <c r="I311">
        <v>-107374182</v>
      </c>
      <c r="J311">
        <v>-107374182</v>
      </c>
      <c r="K311" s="1">
        <v>44998.50552914352</v>
      </c>
      <c r="M311">
        <v>153</v>
      </c>
      <c r="N311" s="4">
        <v>-61</v>
      </c>
      <c r="O311">
        <v>-107374182</v>
      </c>
      <c r="P311">
        <v>-107374182</v>
      </c>
      <c r="Q311" s="1">
        <v>44998.509556006946</v>
      </c>
      <c r="S311" s="4"/>
    </row>
    <row r="312" spans="1:23" x14ac:dyDescent="0.25">
      <c r="A312">
        <v>273</v>
      </c>
      <c r="B312">
        <v>-103</v>
      </c>
      <c r="C312">
        <v>-107374182</v>
      </c>
      <c r="D312">
        <v>-107374182</v>
      </c>
      <c r="E312" s="1">
        <v>44998.496995775466</v>
      </c>
      <c r="G312">
        <v>186</v>
      </c>
      <c r="H312">
        <v>-103</v>
      </c>
      <c r="I312">
        <v>-107374182</v>
      </c>
      <c r="J312">
        <v>-107374182</v>
      </c>
      <c r="K312" s="1">
        <v>44998.505531631941</v>
      </c>
      <c r="M312">
        <v>161</v>
      </c>
      <c r="N312" s="4">
        <v>-62</v>
      </c>
      <c r="O312">
        <v>-107374182</v>
      </c>
      <c r="P312">
        <v>-107374182</v>
      </c>
      <c r="Q312" s="1">
        <v>44998.509557939811</v>
      </c>
      <c r="S312" s="4"/>
    </row>
    <row r="313" spans="1:23" x14ac:dyDescent="0.25">
      <c r="A313">
        <v>273</v>
      </c>
      <c r="B313">
        <v>-103</v>
      </c>
      <c r="C313">
        <v>-107374182</v>
      </c>
      <c r="D313">
        <v>-107374182</v>
      </c>
      <c r="E313" s="1">
        <v>44998.496998703704</v>
      </c>
      <c r="G313">
        <v>186</v>
      </c>
      <c r="H313">
        <v>-101</v>
      </c>
      <c r="I313">
        <v>-107374182</v>
      </c>
      <c r="J313">
        <v>-107374182</v>
      </c>
      <c r="K313" s="1">
        <v>44998.505534143522</v>
      </c>
      <c r="M313">
        <v>160</v>
      </c>
      <c r="N313" s="4">
        <v>-62</v>
      </c>
      <c r="O313">
        <v>-107374182</v>
      </c>
      <c r="P313">
        <v>-107374182</v>
      </c>
      <c r="Q313" s="1">
        <v>44998.509559942133</v>
      </c>
    </row>
    <row r="314" spans="1:23" x14ac:dyDescent="0.25">
      <c r="A314">
        <v>273</v>
      </c>
      <c r="B314">
        <v>-101</v>
      </c>
      <c r="C314">
        <v>-107374182</v>
      </c>
      <c r="D314">
        <v>-107374182</v>
      </c>
      <c r="E314" s="1">
        <v>44998.497000694442</v>
      </c>
      <c r="G314">
        <v>186</v>
      </c>
      <c r="H314">
        <v>-101</v>
      </c>
      <c r="I314">
        <v>-107374182</v>
      </c>
      <c r="J314">
        <v>-107374182</v>
      </c>
      <c r="K314" s="1">
        <v>44998.505536701392</v>
      </c>
      <c r="M314">
        <v>161</v>
      </c>
      <c r="N314" s="4">
        <v>-61</v>
      </c>
      <c r="O314">
        <v>-107374182</v>
      </c>
      <c r="P314">
        <v>-107374182</v>
      </c>
      <c r="Q314" s="1">
        <v>44998.509561956016</v>
      </c>
      <c r="S314" s="12">
        <f t="shared" ref="S314" si="150">AVERAGE(N313:N322)</f>
        <v>-61.4</v>
      </c>
      <c r="T314" s="13">
        <f t="shared" ref="T314" si="151">_xlfn.STDEV.P(N313:N321)</f>
        <v>0.68493488921877521</v>
      </c>
      <c r="U314" s="8">
        <f t="shared" ref="U314" si="152">$S314-3*T314</f>
        <v>-63.454804667656326</v>
      </c>
      <c r="V314" s="9">
        <f t="shared" ref="V314" si="153">$S314</f>
        <v>-61.4</v>
      </c>
      <c r="W314" s="10">
        <f t="shared" ref="W314" si="154">$S314+3*T314</f>
        <v>-59.345195332343671</v>
      </c>
    </row>
    <row r="315" spans="1:23" x14ac:dyDescent="0.25">
      <c r="A315">
        <v>273</v>
      </c>
      <c r="B315">
        <v>-99</v>
      </c>
      <c r="C315">
        <v>-107374182</v>
      </c>
      <c r="D315">
        <v>-107374182</v>
      </c>
      <c r="E315" s="1">
        <v>44998.497002719909</v>
      </c>
      <c r="G315">
        <v>186</v>
      </c>
      <c r="H315">
        <v>-101</v>
      </c>
      <c r="I315">
        <v>-107374182</v>
      </c>
      <c r="J315">
        <v>-107374182</v>
      </c>
      <c r="K315" s="1">
        <v>44998.50553923611</v>
      </c>
      <c r="M315">
        <v>161</v>
      </c>
      <c r="N315" s="4">
        <v>-62</v>
      </c>
      <c r="O315">
        <v>-107374182</v>
      </c>
      <c r="P315">
        <v>-107374182</v>
      </c>
      <c r="Q315" s="1">
        <v>44998.509563738429</v>
      </c>
      <c r="S315" s="4"/>
    </row>
    <row r="316" spans="1:23" x14ac:dyDescent="0.25">
      <c r="A316">
        <v>185</v>
      </c>
      <c r="B316">
        <v>-100</v>
      </c>
      <c r="C316">
        <v>-107374182</v>
      </c>
      <c r="D316">
        <v>-107374182</v>
      </c>
      <c r="E316" s="1">
        <v>44998.497005069446</v>
      </c>
      <c r="G316">
        <v>150</v>
      </c>
      <c r="H316">
        <v>-100</v>
      </c>
      <c r="I316">
        <v>-107374182</v>
      </c>
      <c r="J316">
        <v>-107374182</v>
      </c>
      <c r="K316" s="1">
        <v>44998.505541886574</v>
      </c>
      <c r="M316">
        <v>153</v>
      </c>
      <c r="N316" s="4">
        <v>-62</v>
      </c>
      <c r="O316">
        <v>-107374182</v>
      </c>
      <c r="P316">
        <v>-107374182</v>
      </c>
      <c r="Q316" s="1">
        <v>44998.509565567132</v>
      </c>
      <c r="S316" s="4"/>
    </row>
    <row r="317" spans="1:23" x14ac:dyDescent="0.25">
      <c r="A317">
        <v>79</v>
      </c>
      <c r="B317">
        <v>-99</v>
      </c>
      <c r="C317">
        <v>-107374182</v>
      </c>
      <c r="D317">
        <v>-107374182</v>
      </c>
      <c r="E317" s="1">
        <v>44998.497007534723</v>
      </c>
      <c r="G317">
        <v>15</v>
      </c>
      <c r="H317">
        <v>-100</v>
      </c>
      <c r="I317">
        <v>-107374182</v>
      </c>
      <c r="J317">
        <v>-107374182</v>
      </c>
      <c r="K317" s="1">
        <v>44998.505544328706</v>
      </c>
      <c r="M317">
        <v>159</v>
      </c>
      <c r="N317" s="4">
        <v>-61</v>
      </c>
      <c r="O317">
        <v>-107374182</v>
      </c>
      <c r="P317">
        <v>-107374182</v>
      </c>
      <c r="Q317" s="1">
        <v>44998.50956755787</v>
      </c>
      <c r="S317" s="4"/>
    </row>
    <row r="318" spans="1:23" x14ac:dyDescent="0.25">
      <c r="A318">
        <v>112</v>
      </c>
      <c r="B318">
        <v>-99</v>
      </c>
      <c r="C318">
        <v>-107374182</v>
      </c>
      <c r="D318">
        <v>-107374182</v>
      </c>
      <c r="E318" s="1">
        <v>44998.497009282408</v>
      </c>
      <c r="G318">
        <v>140</v>
      </c>
      <c r="H318">
        <v>-98</v>
      </c>
      <c r="I318">
        <v>-107374182</v>
      </c>
      <c r="J318">
        <v>-107374182</v>
      </c>
      <c r="K318" s="1">
        <v>44998.505546701388</v>
      </c>
      <c r="M318">
        <v>158</v>
      </c>
      <c r="N318" s="4">
        <v>-62</v>
      </c>
      <c r="O318">
        <v>-107374182</v>
      </c>
      <c r="P318">
        <v>-107374182</v>
      </c>
      <c r="Q318" s="1">
        <v>44998.509569340276</v>
      </c>
      <c r="S318" s="4"/>
    </row>
    <row r="319" spans="1:23" x14ac:dyDescent="0.25">
      <c r="A319">
        <v>253</v>
      </c>
      <c r="B319">
        <v>-98</v>
      </c>
      <c r="C319">
        <v>-107374182</v>
      </c>
      <c r="D319">
        <v>-107374182</v>
      </c>
      <c r="E319" s="1">
        <v>44998.497011145831</v>
      </c>
      <c r="G319">
        <v>186</v>
      </c>
      <c r="H319">
        <v>-96</v>
      </c>
      <c r="I319">
        <v>-107374182</v>
      </c>
      <c r="J319">
        <v>-107374182</v>
      </c>
      <c r="K319" s="1">
        <v>44998.505549374997</v>
      </c>
      <c r="M319">
        <v>150</v>
      </c>
      <c r="N319" s="4">
        <v>-60</v>
      </c>
      <c r="O319">
        <v>-107374182</v>
      </c>
      <c r="P319">
        <v>-107374182</v>
      </c>
      <c r="Q319" s="1">
        <v>44998.509571342591</v>
      </c>
      <c r="S319" s="4"/>
    </row>
    <row r="320" spans="1:23" x14ac:dyDescent="0.25">
      <c r="A320">
        <v>336</v>
      </c>
      <c r="B320">
        <v>-95</v>
      </c>
      <c r="C320">
        <v>-107374182</v>
      </c>
      <c r="D320">
        <v>-107374182</v>
      </c>
      <c r="E320" s="1">
        <v>44998.497013287037</v>
      </c>
      <c r="G320">
        <v>411</v>
      </c>
      <c r="H320">
        <v>-97</v>
      </c>
      <c r="I320">
        <v>-107374182</v>
      </c>
      <c r="J320">
        <v>-107374182</v>
      </c>
      <c r="K320" s="1">
        <v>44998.50555209491</v>
      </c>
      <c r="M320">
        <v>161</v>
      </c>
      <c r="N320" s="4">
        <v>-61</v>
      </c>
      <c r="O320">
        <v>-107374182</v>
      </c>
      <c r="P320">
        <v>-107374182</v>
      </c>
      <c r="Q320" s="1">
        <v>44998.509573148149</v>
      </c>
      <c r="S320" s="4"/>
    </row>
    <row r="321" spans="1:23" x14ac:dyDescent="0.25">
      <c r="A321">
        <v>337</v>
      </c>
      <c r="B321">
        <v>-93</v>
      </c>
      <c r="C321">
        <v>-107374182</v>
      </c>
      <c r="D321">
        <v>-107374182</v>
      </c>
      <c r="E321" s="1">
        <v>44998.497015497684</v>
      </c>
      <c r="G321">
        <v>401</v>
      </c>
      <c r="H321">
        <v>-93</v>
      </c>
      <c r="I321">
        <v>-107374182</v>
      </c>
      <c r="J321">
        <v>-107374182</v>
      </c>
      <c r="K321" s="1">
        <v>44998.505554710646</v>
      </c>
      <c r="M321">
        <v>160</v>
      </c>
      <c r="N321" s="4">
        <v>-62</v>
      </c>
      <c r="O321">
        <v>-107374182</v>
      </c>
      <c r="P321">
        <v>-107374182</v>
      </c>
      <c r="Q321" s="1">
        <v>44998.509575138887</v>
      </c>
      <c r="S321" s="4"/>
    </row>
    <row r="322" spans="1:23" x14ac:dyDescent="0.25">
      <c r="A322">
        <v>329</v>
      </c>
      <c r="B322">
        <v>-92</v>
      </c>
      <c r="C322">
        <v>-107374182</v>
      </c>
      <c r="D322">
        <v>-107374182</v>
      </c>
      <c r="E322" s="1">
        <v>44998.497017604168</v>
      </c>
      <c r="G322">
        <v>412</v>
      </c>
      <c r="H322">
        <v>-92</v>
      </c>
      <c r="I322">
        <v>-107374182</v>
      </c>
      <c r="J322">
        <v>-107374182</v>
      </c>
      <c r="K322" s="1">
        <v>44998.505557581018</v>
      </c>
      <c r="M322">
        <v>160</v>
      </c>
      <c r="N322" s="4">
        <v>-61</v>
      </c>
      <c r="O322">
        <v>-107374182</v>
      </c>
      <c r="P322">
        <v>-107374182</v>
      </c>
      <c r="Q322" s="1">
        <v>44998.509577118057</v>
      </c>
      <c r="S322" s="4"/>
    </row>
    <row r="323" spans="1:23" x14ac:dyDescent="0.25">
      <c r="A323">
        <v>337</v>
      </c>
      <c r="B323">
        <v>-93</v>
      </c>
      <c r="C323">
        <v>-107374182</v>
      </c>
      <c r="D323">
        <v>-107374182</v>
      </c>
      <c r="E323" s="1">
        <v>44998.497019652779</v>
      </c>
      <c r="G323">
        <v>411</v>
      </c>
      <c r="H323">
        <v>-91</v>
      </c>
      <c r="I323">
        <v>-107374182</v>
      </c>
      <c r="J323">
        <v>-107374182</v>
      </c>
      <c r="K323" s="1">
        <v>44998.505560231482</v>
      </c>
      <c r="M323">
        <v>159</v>
      </c>
      <c r="N323" s="4">
        <v>-61</v>
      </c>
      <c r="O323">
        <v>-107374182</v>
      </c>
      <c r="P323">
        <v>-107374182</v>
      </c>
      <c r="Q323" s="1">
        <v>44998.509579108795</v>
      </c>
    </row>
    <row r="324" spans="1:23" x14ac:dyDescent="0.25">
      <c r="A324">
        <v>330</v>
      </c>
      <c r="B324">
        <v>-90</v>
      </c>
      <c r="C324">
        <v>-107374182</v>
      </c>
      <c r="D324">
        <v>-107374182</v>
      </c>
      <c r="E324" s="1">
        <v>44998.49702166667</v>
      </c>
      <c r="G324">
        <v>411</v>
      </c>
      <c r="H324">
        <v>-90</v>
      </c>
      <c r="I324">
        <v>-107374182</v>
      </c>
      <c r="J324">
        <v>-107374182</v>
      </c>
      <c r="K324" s="1">
        <v>44998.505562557868</v>
      </c>
      <c r="M324">
        <v>159</v>
      </c>
      <c r="N324" s="4">
        <v>-61</v>
      </c>
      <c r="O324">
        <v>-107374182</v>
      </c>
      <c r="P324">
        <v>-107374182</v>
      </c>
      <c r="Q324" s="1">
        <v>44998.509580914353</v>
      </c>
      <c r="S324" s="12">
        <f t="shared" ref="S324" si="155">AVERAGE(N323:N332)</f>
        <v>-61.4</v>
      </c>
      <c r="T324" s="13">
        <f t="shared" ref="T324" si="156">_xlfn.STDEV.P(N323:N331)</f>
        <v>0.66666666666666663</v>
      </c>
      <c r="U324" s="8">
        <f t="shared" ref="U324" si="157">$S324-3*T324</f>
        <v>-63.4</v>
      </c>
      <c r="V324" s="9">
        <f t="shared" ref="V324" si="158">$S324</f>
        <v>-61.4</v>
      </c>
      <c r="W324" s="10">
        <f t="shared" ref="W324" si="159">$S324+3*T324</f>
        <v>-59.4</v>
      </c>
    </row>
    <row r="325" spans="1:23" x14ac:dyDescent="0.25">
      <c r="A325">
        <v>337</v>
      </c>
      <c r="B325">
        <v>-90</v>
      </c>
      <c r="C325">
        <v>-107374182</v>
      </c>
      <c r="D325">
        <v>-107374182</v>
      </c>
      <c r="E325" s="1">
        <v>44998.497023923614</v>
      </c>
      <c r="G325">
        <v>407</v>
      </c>
      <c r="H325">
        <v>-89</v>
      </c>
      <c r="I325">
        <v>-107374182</v>
      </c>
      <c r="J325">
        <v>-107374182</v>
      </c>
      <c r="K325" s="1">
        <v>44998.505564942127</v>
      </c>
      <c r="M325">
        <v>144</v>
      </c>
      <c r="N325" s="4">
        <v>-60</v>
      </c>
      <c r="O325">
        <v>-107374182</v>
      </c>
      <c r="P325">
        <v>-107374182</v>
      </c>
      <c r="Q325" s="1">
        <v>44998.509583032406</v>
      </c>
      <c r="S325" s="4"/>
    </row>
    <row r="326" spans="1:23" x14ac:dyDescent="0.25">
      <c r="A326">
        <v>336</v>
      </c>
      <c r="B326">
        <v>-88</v>
      </c>
      <c r="C326">
        <v>-107374182</v>
      </c>
      <c r="D326">
        <v>-107374182</v>
      </c>
      <c r="E326" s="1">
        <v>44998.497025960649</v>
      </c>
      <c r="G326">
        <v>405</v>
      </c>
      <c r="H326">
        <v>-90</v>
      </c>
      <c r="I326">
        <v>-107374182</v>
      </c>
      <c r="J326">
        <v>-107374182</v>
      </c>
      <c r="K326" s="1">
        <v>44998.505567581022</v>
      </c>
      <c r="M326">
        <v>160</v>
      </c>
      <c r="N326" s="4">
        <v>-61</v>
      </c>
      <c r="O326">
        <v>-107374182</v>
      </c>
      <c r="P326">
        <v>-107374182</v>
      </c>
      <c r="Q326" s="1">
        <v>44998.509584722226</v>
      </c>
      <c r="S326" s="4"/>
    </row>
    <row r="327" spans="1:23" x14ac:dyDescent="0.25">
      <c r="A327">
        <v>336</v>
      </c>
      <c r="B327">
        <v>-90</v>
      </c>
      <c r="C327">
        <v>-107374182</v>
      </c>
      <c r="D327">
        <v>-107374182</v>
      </c>
      <c r="E327" s="1">
        <v>44998.497028287034</v>
      </c>
      <c r="G327">
        <v>408</v>
      </c>
      <c r="H327">
        <v>-91</v>
      </c>
      <c r="I327">
        <v>-107374182</v>
      </c>
      <c r="J327">
        <v>-107374182</v>
      </c>
      <c r="K327" s="1">
        <v>44998.505570254631</v>
      </c>
      <c r="M327">
        <v>148</v>
      </c>
      <c r="N327" s="4">
        <v>-61</v>
      </c>
      <c r="O327">
        <v>-107374182</v>
      </c>
      <c r="P327">
        <v>-107374182</v>
      </c>
      <c r="Q327" s="1">
        <v>44998.5095865162</v>
      </c>
      <c r="S327" s="4"/>
    </row>
    <row r="328" spans="1:23" x14ac:dyDescent="0.25">
      <c r="A328">
        <v>335</v>
      </c>
      <c r="B328">
        <v>-90</v>
      </c>
      <c r="C328">
        <v>-107374182</v>
      </c>
      <c r="D328">
        <v>-107374182</v>
      </c>
      <c r="E328" s="1">
        <v>44998.49703042824</v>
      </c>
      <c r="G328">
        <v>410</v>
      </c>
      <c r="H328">
        <v>-91</v>
      </c>
      <c r="I328">
        <v>-107374182</v>
      </c>
      <c r="J328">
        <v>-107374182</v>
      </c>
      <c r="K328" s="1">
        <v>44998.505573032409</v>
      </c>
      <c r="M328">
        <v>160</v>
      </c>
      <c r="N328" s="4">
        <v>-62</v>
      </c>
      <c r="O328">
        <v>-107374182</v>
      </c>
      <c r="P328">
        <v>-107374182</v>
      </c>
      <c r="Q328" s="1">
        <v>44998.50958834491</v>
      </c>
      <c r="S328" s="4"/>
    </row>
    <row r="329" spans="1:23" x14ac:dyDescent="0.25">
      <c r="A329">
        <v>325</v>
      </c>
      <c r="B329">
        <v>-90</v>
      </c>
      <c r="C329">
        <v>-107374182</v>
      </c>
      <c r="D329">
        <v>-107374182</v>
      </c>
      <c r="E329" s="1">
        <v>44998.497032777777</v>
      </c>
      <c r="G329">
        <v>410</v>
      </c>
      <c r="H329">
        <v>-94</v>
      </c>
      <c r="I329">
        <v>-107374182</v>
      </c>
      <c r="J329">
        <v>-107374182</v>
      </c>
      <c r="K329" s="1">
        <v>44998.50557552083</v>
      </c>
      <c r="M329">
        <v>162</v>
      </c>
      <c r="N329" s="4">
        <v>-62</v>
      </c>
      <c r="O329">
        <v>-107374182</v>
      </c>
      <c r="P329">
        <v>-107374182</v>
      </c>
      <c r="Q329" s="1">
        <v>44998.509590312497</v>
      </c>
      <c r="S329" s="4"/>
    </row>
    <row r="330" spans="1:23" x14ac:dyDescent="0.25">
      <c r="A330">
        <v>328</v>
      </c>
      <c r="B330">
        <v>-91</v>
      </c>
      <c r="C330">
        <v>-107374182</v>
      </c>
      <c r="D330">
        <v>-107374182</v>
      </c>
      <c r="E330" s="1">
        <v>44998.497034791668</v>
      </c>
      <c r="G330">
        <v>406</v>
      </c>
      <c r="H330">
        <v>-95</v>
      </c>
      <c r="I330">
        <v>-107374182</v>
      </c>
      <c r="J330">
        <v>-107374182</v>
      </c>
      <c r="K330" s="1">
        <v>44998.505578449076</v>
      </c>
      <c r="M330">
        <v>160</v>
      </c>
      <c r="N330" s="4">
        <v>-62</v>
      </c>
      <c r="O330">
        <v>-107374182</v>
      </c>
      <c r="P330">
        <v>-107374182</v>
      </c>
      <c r="Q330" s="1">
        <v>44998.509592106479</v>
      </c>
      <c r="S330" s="4"/>
    </row>
    <row r="331" spans="1:23" x14ac:dyDescent="0.25">
      <c r="A331">
        <v>335</v>
      </c>
      <c r="B331">
        <v>-94</v>
      </c>
      <c r="C331">
        <v>-107374182</v>
      </c>
      <c r="D331">
        <v>-107374182</v>
      </c>
      <c r="E331" s="1">
        <v>44998.497036793982</v>
      </c>
      <c r="G331">
        <v>409</v>
      </c>
      <c r="H331">
        <v>-97</v>
      </c>
      <c r="I331">
        <v>-107374182</v>
      </c>
      <c r="J331">
        <v>-107374182</v>
      </c>
      <c r="K331" s="1">
        <v>44998.505581122685</v>
      </c>
      <c r="M331">
        <v>161</v>
      </c>
      <c r="N331" s="4">
        <v>-62</v>
      </c>
      <c r="O331">
        <v>-107374182</v>
      </c>
      <c r="P331">
        <v>-107374182</v>
      </c>
      <c r="Q331" s="1">
        <v>44998.509594120369</v>
      </c>
      <c r="S331" s="4"/>
    </row>
    <row r="332" spans="1:23" x14ac:dyDescent="0.25">
      <c r="A332">
        <v>335</v>
      </c>
      <c r="B332">
        <v>-93</v>
      </c>
      <c r="C332">
        <v>-107374182</v>
      </c>
      <c r="D332">
        <v>-107374182</v>
      </c>
      <c r="E332" s="1">
        <v>44998.497039236114</v>
      </c>
      <c r="G332">
        <v>406</v>
      </c>
      <c r="H332">
        <v>-97</v>
      </c>
      <c r="I332">
        <v>-107374182</v>
      </c>
      <c r="J332">
        <v>-107374182</v>
      </c>
      <c r="K332" s="1">
        <v>44998.50558365741</v>
      </c>
      <c r="M332">
        <v>159</v>
      </c>
      <c r="N332" s="4">
        <v>-62</v>
      </c>
      <c r="O332">
        <v>-107374182</v>
      </c>
      <c r="P332">
        <v>-107374182</v>
      </c>
      <c r="Q332" s="1">
        <v>44998.509595937503</v>
      </c>
      <c r="S332" s="4"/>
    </row>
    <row r="333" spans="1:23" x14ac:dyDescent="0.25">
      <c r="A333">
        <v>336</v>
      </c>
      <c r="B333">
        <v>-95</v>
      </c>
      <c r="C333">
        <v>-107374182</v>
      </c>
      <c r="D333">
        <v>-107374182</v>
      </c>
      <c r="E333" s="1">
        <v>44998.497041631941</v>
      </c>
      <c r="G333">
        <v>385</v>
      </c>
      <c r="H333">
        <v>-101</v>
      </c>
      <c r="I333">
        <v>-107374182</v>
      </c>
      <c r="J333">
        <v>-107374182</v>
      </c>
      <c r="K333" s="1">
        <v>44998.505586192128</v>
      </c>
      <c r="M333">
        <v>152</v>
      </c>
      <c r="N333" s="4">
        <v>-60</v>
      </c>
      <c r="O333">
        <v>-107374182</v>
      </c>
      <c r="P333">
        <v>-107374182</v>
      </c>
      <c r="Q333" s="1">
        <v>44998.509597893521</v>
      </c>
    </row>
    <row r="334" spans="1:23" x14ac:dyDescent="0.25">
      <c r="A334">
        <v>333</v>
      </c>
      <c r="B334">
        <v>-95</v>
      </c>
      <c r="C334">
        <v>-107374182</v>
      </c>
      <c r="D334">
        <v>-107374182</v>
      </c>
      <c r="E334" s="1">
        <v>44998.497043622687</v>
      </c>
      <c r="G334">
        <v>198</v>
      </c>
      <c r="H334">
        <v>-100</v>
      </c>
      <c r="I334">
        <v>-107374182</v>
      </c>
      <c r="J334">
        <v>-107374182</v>
      </c>
      <c r="K334" s="1">
        <v>44998.505588900465</v>
      </c>
      <c r="M334">
        <v>160</v>
      </c>
      <c r="N334" s="4">
        <v>-61</v>
      </c>
      <c r="O334">
        <v>-107374182</v>
      </c>
      <c r="P334">
        <v>-107374182</v>
      </c>
      <c r="Q334" s="1">
        <v>44998.509599710647</v>
      </c>
      <c r="S334" s="12">
        <f t="shared" ref="S334" si="160">AVERAGE(N333:N342)</f>
        <v>-61.9</v>
      </c>
      <c r="T334" s="13">
        <f t="shared" ref="T334" si="161">_xlfn.STDEV.P(N333:N341)</f>
        <v>1.4142135623730951</v>
      </c>
      <c r="U334" s="8">
        <f t="shared" ref="U334" si="162">$S334-3*T334</f>
        <v>-66.142640687119282</v>
      </c>
      <c r="V334" s="9">
        <f t="shared" ref="V334" si="163">$S334</f>
        <v>-61.9</v>
      </c>
      <c r="W334" s="10">
        <f t="shared" ref="W334" si="164">$S334+3*T334</f>
        <v>-57.657359312880715</v>
      </c>
    </row>
    <row r="335" spans="1:23" x14ac:dyDescent="0.25">
      <c r="A335">
        <v>336</v>
      </c>
      <c r="B335">
        <v>-98</v>
      </c>
      <c r="C335">
        <v>-107374182</v>
      </c>
      <c r="D335">
        <v>-107374182</v>
      </c>
      <c r="E335" s="1">
        <v>44998.497045648146</v>
      </c>
      <c r="G335">
        <v>198</v>
      </c>
      <c r="H335">
        <v>-102</v>
      </c>
      <c r="I335">
        <v>-107374182</v>
      </c>
      <c r="J335">
        <v>-107374182</v>
      </c>
      <c r="K335" s="1">
        <v>44998.505591469904</v>
      </c>
      <c r="M335">
        <v>151</v>
      </c>
      <c r="N335" s="4">
        <v>-61</v>
      </c>
      <c r="O335">
        <v>-107374182</v>
      </c>
      <c r="P335">
        <v>-107374182</v>
      </c>
      <c r="Q335" s="1">
        <v>44998.509601516205</v>
      </c>
      <c r="S335" s="4"/>
    </row>
    <row r="336" spans="1:23" x14ac:dyDescent="0.25">
      <c r="A336">
        <v>328</v>
      </c>
      <c r="B336">
        <v>-97</v>
      </c>
      <c r="C336">
        <v>-107374182</v>
      </c>
      <c r="D336">
        <v>-107374182</v>
      </c>
      <c r="E336" s="1">
        <v>44998.49704765046</v>
      </c>
      <c r="G336">
        <v>198</v>
      </c>
      <c r="H336">
        <v>-101</v>
      </c>
      <c r="I336">
        <v>-107374182</v>
      </c>
      <c r="J336">
        <v>-107374182</v>
      </c>
      <c r="K336" s="1">
        <v>44998.505594502312</v>
      </c>
      <c r="M336">
        <v>159</v>
      </c>
      <c r="N336" s="4">
        <v>-62</v>
      </c>
      <c r="O336">
        <v>-107374182</v>
      </c>
      <c r="P336">
        <v>-107374182</v>
      </c>
      <c r="Q336" s="1">
        <v>44998.509603344908</v>
      </c>
      <c r="S336" s="4"/>
    </row>
    <row r="337" spans="1:23" x14ac:dyDescent="0.25">
      <c r="A337">
        <v>265</v>
      </c>
      <c r="B337">
        <v>-102</v>
      </c>
      <c r="C337">
        <v>-107374182</v>
      </c>
      <c r="D337">
        <v>-107374182</v>
      </c>
      <c r="E337" s="1">
        <v>44998.49704962963</v>
      </c>
      <c r="G337">
        <v>198</v>
      </c>
      <c r="H337">
        <v>-102</v>
      </c>
      <c r="I337">
        <v>-107374182</v>
      </c>
      <c r="J337">
        <v>-107374182</v>
      </c>
      <c r="K337" s="1">
        <v>44998.505597048614</v>
      </c>
      <c r="M337">
        <v>159</v>
      </c>
      <c r="N337" s="4">
        <v>-63</v>
      </c>
      <c r="O337">
        <v>-107374182</v>
      </c>
      <c r="P337">
        <v>-107374182</v>
      </c>
      <c r="Q337" s="1">
        <v>44998.509605358799</v>
      </c>
      <c r="S337" s="4"/>
    </row>
    <row r="338" spans="1:23" x14ac:dyDescent="0.25">
      <c r="A338">
        <v>202</v>
      </c>
      <c r="B338">
        <v>-99</v>
      </c>
      <c r="C338">
        <v>-107374182</v>
      </c>
      <c r="D338">
        <v>-107374182</v>
      </c>
      <c r="E338" s="1">
        <v>44998.497051585648</v>
      </c>
      <c r="G338">
        <v>198</v>
      </c>
      <c r="H338">
        <v>-105</v>
      </c>
      <c r="I338">
        <v>-107374182</v>
      </c>
      <c r="J338">
        <v>-107374182</v>
      </c>
      <c r="K338" s="1">
        <v>44998.505599675926</v>
      </c>
      <c r="M338">
        <v>160</v>
      </c>
      <c r="N338" s="4">
        <v>-63</v>
      </c>
      <c r="O338">
        <v>-107374182</v>
      </c>
      <c r="P338">
        <v>-107374182</v>
      </c>
      <c r="Q338" s="1">
        <v>44998.509607199077</v>
      </c>
      <c r="S338" s="4"/>
    </row>
    <row r="339" spans="1:23" x14ac:dyDescent="0.25">
      <c r="A339">
        <v>180</v>
      </c>
      <c r="B339">
        <v>-104</v>
      </c>
      <c r="C339">
        <v>-107374182</v>
      </c>
      <c r="D339">
        <v>-107374182</v>
      </c>
      <c r="E339" s="1">
        <v>44998.497053391206</v>
      </c>
      <c r="G339">
        <v>198</v>
      </c>
      <c r="H339">
        <v>-105</v>
      </c>
      <c r="I339">
        <v>-107374182</v>
      </c>
      <c r="J339">
        <v>-107374182</v>
      </c>
      <c r="K339" s="1">
        <v>44998.505602592595</v>
      </c>
      <c r="M339">
        <v>160</v>
      </c>
      <c r="N339" s="4">
        <v>-62</v>
      </c>
      <c r="O339">
        <v>-107374182</v>
      </c>
      <c r="P339">
        <v>-107374182</v>
      </c>
      <c r="Q339" s="1">
        <v>44998.509608842593</v>
      </c>
      <c r="S339" s="4"/>
    </row>
    <row r="340" spans="1:23" x14ac:dyDescent="0.25">
      <c r="A340">
        <v>180</v>
      </c>
      <c r="B340">
        <v>-101</v>
      </c>
      <c r="C340">
        <v>-107374182</v>
      </c>
      <c r="D340">
        <v>-107374182</v>
      </c>
      <c r="E340" s="1">
        <v>44998.497055821761</v>
      </c>
      <c r="G340">
        <v>198</v>
      </c>
      <c r="H340">
        <v>-106</v>
      </c>
      <c r="I340">
        <v>-107374182</v>
      </c>
      <c r="J340">
        <v>-107374182</v>
      </c>
      <c r="K340" s="1">
        <v>44998.505605486112</v>
      </c>
      <c r="M340">
        <v>160</v>
      </c>
      <c r="N340" s="4">
        <v>-65</v>
      </c>
      <c r="O340">
        <v>-107374182</v>
      </c>
      <c r="P340">
        <v>-107374182</v>
      </c>
      <c r="Q340" s="1">
        <v>44998.509610821762</v>
      </c>
      <c r="S340" s="4"/>
    </row>
    <row r="341" spans="1:23" x14ac:dyDescent="0.25">
      <c r="A341">
        <v>180</v>
      </c>
      <c r="B341">
        <v>-101</v>
      </c>
      <c r="C341">
        <v>-107374182</v>
      </c>
      <c r="D341">
        <v>-107374182</v>
      </c>
      <c r="E341" s="1">
        <v>44998.497057997687</v>
      </c>
      <c r="G341">
        <v>198</v>
      </c>
      <c r="H341">
        <v>-106</v>
      </c>
      <c r="I341">
        <v>-107374182</v>
      </c>
      <c r="J341">
        <v>-107374182</v>
      </c>
      <c r="K341" s="1">
        <v>44998.505608206018</v>
      </c>
      <c r="M341">
        <v>160</v>
      </c>
      <c r="N341" s="4">
        <v>-61</v>
      </c>
      <c r="O341">
        <v>-107374182</v>
      </c>
      <c r="P341">
        <v>-107374182</v>
      </c>
      <c r="Q341" s="1">
        <v>44998.509612835645</v>
      </c>
      <c r="S341" s="4"/>
    </row>
    <row r="342" spans="1:23" x14ac:dyDescent="0.25">
      <c r="A342">
        <v>180</v>
      </c>
      <c r="B342">
        <v>-104</v>
      </c>
      <c r="C342">
        <v>-107374182</v>
      </c>
      <c r="D342">
        <v>-107374182</v>
      </c>
      <c r="E342" s="1">
        <v>44998.497060069443</v>
      </c>
      <c r="G342">
        <v>198</v>
      </c>
      <c r="H342">
        <v>-106</v>
      </c>
      <c r="I342">
        <v>-107374182</v>
      </c>
      <c r="J342">
        <v>-107374182</v>
      </c>
      <c r="K342" s="1">
        <v>44998.505610659726</v>
      </c>
      <c r="M342">
        <v>160</v>
      </c>
      <c r="N342" s="4">
        <v>-61</v>
      </c>
      <c r="O342">
        <v>-107374182</v>
      </c>
      <c r="P342">
        <v>-107374182</v>
      </c>
      <c r="Q342" s="1">
        <v>44998.509614629627</v>
      </c>
      <c r="S342" s="4"/>
    </row>
    <row r="343" spans="1:23" x14ac:dyDescent="0.25">
      <c r="A343">
        <v>180</v>
      </c>
      <c r="B343">
        <v>-104</v>
      </c>
      <c r="C343">
        <v>-107374182</v>
      </c>
      <c r="D343">
        <v>-107374182</v>
      </c>
      <c r="E343" s="1">
        <v>44998.497062418981</v>
      </c>
      <c r="G343">
        <v>198</v>
      </c>
      <c r="H343">
        <v>-106</v>
      </c>
      <c r="I343">
        <v>-107374182</v>
      </c>
      <c r="J343">
        <v>-107374182</v>
      </c>
      <c r="K343" s="1">
        <v>44998.505613217596</v>
      </c>
      <c r="M343">
        <v>150</v>
      </c>
      <c r="N343" s="4">
        <v>-61</v>
      </c>
      <c r="O343">
        <v>-107374182</v>
      </c>
      <c r="P343">
        <v>-107374182</v>
      </c>
      <c r="Q343" s="1">
        <v>44998.50961645833</v>
      </c>
    </row>
    <row r="344" spans="1:23" x14ac:dyDescent="0.25">
      <c r="A344">
        <v>180</v>
      </c>
      <c r="B344">
        <v>-103</v>
      </c>
      <c r="C344">
        <v>-107374182</v>
      </c>
      <c r="D344">
        <v>-107374182</v>
      </c>
      <c r="E344" s="1">
        <v>44998.497064386574</v>
      </c>
      <c r="G344">
        <v>198</v>
      </c>
      <c r="H344">
        <v>-105</v>
      </c>
      <c r="I344">
        <v>-107374182</v>
      </c>
      <c r="J344">
        <v>-107374182</v>
      </c>
      <c r="K344" s="1">
        <v>44998.505615798611</v>
      </c>
      <c r="M344">
        <v>160</v>
      </c>
      <c r="N344" s="4">
        <v>-63</v>
      </c>
      <c r="O344">
        <v>-107374182</v>
      </c>
      <c r="P344">
        <v>-107374182</v>
      </c>
      <c r="Q344" s="1">
        <v>44998.5096184375</v>
      </c>
      <c r="S344" s="12">
        <f t="shared" ref="S344" si="165">AVERAGE(N343:N352)</f>
        <v>-62.5</v>
      </c>
      <c r="T344" s="13">
        <f t="shared" ref="T344" si="166">_xlfn.STDEV.P(N343:N351)</f>
        <v>0.8314794192830981</v>
      </c>
      <c r="U344" s="8">
        <f t="shared" ref="U344" si="167">$S344-3*T344</f>
        <v>-64.994438257849296</v>
      </c>
      <c r="V344" s="9">
        <f t="shared" ref="V344" si="168">$S344</f>
        <v>-62.5</v>
      </c>
      <c r="W344" s="10">
        <f t="shared" ref="W344" si="169">$S344+3*T344</f>
        <v>-60.005561742150704</v>
      </c>
    </row>
    <row r="345" spans="1:23" x14ac:dyDescent="0.25">
      <c r="A345">
        <v>180</v>
      </c>
      <c r="B345">
        <v>-103</v>
      </c>
      <c r="C345">
        <v>-107374182</v>
      </c>
      <c r="D345">
        <v>-107374182</v>
      </c>
      <c r="E345" s="1">
        <v>44998.497066458331</v>
      </c>
      <c r="G345">
        <v>198</v>
      </c>
      <c r="H345">
        <v>-103</v>
      </c>
      <c r="I345">
        <v>-107374182</v>
      </c>
      <c r="J345">
        <v>-107374182</v>
      </c>
      <c r="K345" s="1">
        <v>44998.505618692128</v>
      </c>
      <c r="M345">
        <v>159</v>
      </c>
      <c r="N345" s="4">
        <v>-63</v>
      </c>
      <c r="O345">
        <v>-107374182</v>
      </c>
      <c r="P345">
        <v>-107374182</v>
      </c>
      <c r="Q345" s="1">
        <v>44998.509620428238</v>
      </c>
      <c r="S345" s="4"/>
    </row>
    <row r="346" spans="1:23" x14ac:dyDescent="0.25">
      <c r="A346">
        <v>180</v>
      </c>
      <c r="B346">
        <v>-104</v>
      </c>
      <c r="C346">
        <v>-107374182</v>
      </c>
      <c r="D346">
        <v>-107374182</v>
      </c>
      <c r="E346" s="1">
        <v>44998.49706883102</v>
      </c>
      <c r="G346">
        <v>198</v>
      </c>
      <c r="H346">
        <v>-103</v>
      </c>
      <c r="I346">
        <v>-107374182</v>
      </c>
      <c r="J346">
        <v>-107374182</v>
      </c>
      <c r="K346" s="1">
        <v>44998.505621342592</v>
      </c>
      <c r="M346">
        <v>155</v>
      </c>
      <c r="N346" s="4">
        <v>-62</v>
      </c>
      <c r="O346">
        <v>-107374182</v>
      </c>
      <c r="P346">
        <v>-107374182</v>
      </c>
      <c r="Q346" s="1">
        <v>44998.509622430553</v>
      </c>
      <c r="S346" s="4"/>
    </row>
    <row r="347" spans="1:23" x14ac:dyDescent="0.25">
      <c r="A347">
        <v>180</v>
      </c>
      <c r="B347">
        <v>-104</v>
      </c>
      <c r="C347">
        <v>-107374182</v>
      </c>
      <c r="D347">
        <v>-107374182</v>
      </c>
      <c r="E347" s="1">
        <v>44998.497071087964</v>
      </c>
      <c r="G347">
        <v>198</v>
      </c>
      <c r="H347">
        <v>-103</v>
      </c>
      <c r="I347">
        <v>-107374182</v>
      </c>
      <c r="J347">
        <v>-107374182</v>
      </c>
      <c r="K347" s="1">
        <v>44998.505624166668</v>
      </c>
      <c r="M347">
        <v>160</v>
      </c>
      <c r="N347" s="4">
        <v>-62</v>
      </c>
      <c r="O347">
        <v>-107374182</v>
      </c>
      <c r="P347">
        <v>-107374182</v>
      </c>
      <c r="Q347" s="1">
        <v>44998.509624259263</v>
      </c>
      <c r="S347" s="4"/>
    </row>
    <row r="348" spans="1:23" x14ac:dyDescent="0.25">
      <c r="A348">
        <v>180</v>
      </c>
      <c r="B348">
        <v>-104</v>
      </c>
      <c r="C348">
        <v>-107374182</v>
      </c>
      <c r="D348">
        <v>-107374182</v>
      </c>
      <c r="E348" s="1">
        <v>44998.497073287035</v>
      </c>
      <c r="G348">
        <v>198</v>
      </c>
      <c r="H348">
        <v>-102</v>
      </c>
      <c r="I348">
        <v>-107374182</v>
      </c>
      <c r="J348">
        <v>-107374182</v>
      </c>
      <c r="K348" s="1">
        <v>44998.505626770835</v>
      </c>
      <c r="M348">
        <v>157</v>
      </c>
      <c r="N348" s="4">
        <v>-62</v>
      </c>
      <c r="O348">
        <v>-107374182</v>
      </c>
      <c r="P348">
        <v>-107374182</v>
      </c>
      <c r="Q348" s="1">
        <v>44998.509626261577</v>
      </c>
      <c r="S348" s="4"/>
    </row>
    <row r="349" spans="1:23" x14ac:dyDescent="0.25">
      <c r="A349">
        <v>180</v>
      </c>
      <c r="B349">
        <v>-104</v>
      </c>
      <c r="C349">
        <v>-107374182</v>
      </c>
      <c r="D349">
        <v>-107374182</v>
      </c>
      <c r="E349" s="1">
        <v>44998.497075416664</v>
      </c>
      <c r="G349">
        <v>198</v>
      </c>
      <c r="H349">
        <v>-100</v>
      </c>
      <c r="I349">
        <v>-107374182</v>
      </c>
      <c r="J349">
        <v>-107374182</v>
      </c>
      <c r="K349" s="1">
        <v>44998.505629918982</v>
      </c>
      <c r="M349">
        <v>159</v>
      </c>
      <c r="N349" s="4">
        <v>-64</v>
      </c>
      <c r="O349">
        <v>-107374182</v>
      </c>
      <c r="P349">
        <v>-107374182</v>
      </c>
      <c r="Q349" s="1">
        <v>44998.509628263891</v>
      </c>
      <c r="S349" s="4"/>
    </row>
    <row r="350" spans="1:23" x14ac:dyDescent="0.25">
      <c r="A350">
        <v>180</v>
      </c>
      <c r="B350">
        <v>-104</v>
      </c>
      <c r="C350">
        <v>-107374182</v>
      </c>
      <c r="D350">
        <v>-107374182</v>
      </c>
      <c r="E350" s="1">
        <v>44998.497077939814</v>
      </c>
      <c r="G350">
        <v>99</v>
      </c>
      <c r="H350">
        <v>-99</v>
      </c>
      <c r="I350">
        <v>-107374182</v>
      </c>
      <c r="J350">
        <v>-107374182</v>
      </c>
      <c r="K350" s="1">
        <v>44998.505632731481</v>
      </c>
      <c r="M350">
        <v>159</v>
      </c>
      <c r="N350" s="4">
        <v>-62</v>
      </c>
      <c r="O350">
        <v>-107374182</v>
      </c>
      <c r="P350">
        <v>-107374182</v>
      </c>
      <c r="Q350" s="1">
        <v>44998.509630104163</v>
      </c>
      <c r="S350" s="4"/>
    </row>
    <row r="351" spans="1:23" x14ac:dyDescent="0.25">
      <c r="A351">
        <v>180</v>
      </c>
      <c r="B351">
        <v>-103</v>
      </c>
      <c r="C351">
        <v>-107374182</v>
      </c>
      <c r="D351">
        <v>-107374182</v>
      </c>
      <c r="E351" s="1">
        <v>44998.497081793983</v>
      </c>
      <c r="G351">
        <v>183</v>
      </c>
      <c r="H351">
        <v>-97</v>
      </c>
      <c r="I351">
        <v>-107374182</v>
      </c>
      <c r="J351">
        <v>-107374182</v>
      </c>
      <c r="K351" s="1">
        <v>44998.505635451387</v>
      </c>
      <c r="M351">
        <v>159</v>
      </c>
      <c r="N351" s="4">
        <v>-63</v>
      </c>
      <c r="O351">
        <v>-107374182</v>
      </c>
      <c r="P351">
        <v>-107374182</v>
      </c>
      <c r="Q351" s="1">
        <v>44998.509632094909</v>
      </c>
      <c r="S351" s="4"/>
    </row>
    <row r="352" spans="1:23" x14ac:dyDescent="0.25">
      <c r="A352">
        <v>180</v>
      </c>
      <c r="B352">
        <v>-103</v>
      </c>
      <c r="C352">
        <v>-107374182</v>
      </c>
      <c r="D352">
        <v>-107374182</v>
      </c>
      <c r="E352" s="1">
        <v>44998.497085439813</v>
      </c>
      <c r="G352">
        <v>171</v>
      </c>
      <c r="H352">
        <v>-96</v>
      </c>
      <c r="I352">
        <v>-107374182</v>
      </c>
      <c r="J352">
        <v>-107374182</v>
      </c>
      <c r="K352" s="1">
        <v>44998.50563806713</v>
      </c>
      <c r="M352">
        <v>149</v>
      </c>
      <c r="N352" s="4">
        <v>-63</v>
      </c>
      <c r="O352">
        <v>-107374182</v>
      </c>
      <c r="P352">
        <v>-107374182</v>
      </c>
      <c r="Q352" s="1">
        <v>44998.509634108799</v>
      </c>
      <c r="S352" s="4"/>
    </row>
    <row r="353" spans="1:23" x14ac:dyDescent="0.25">
      <c r="A353">
        <v>180</v>
      </c>
      <c r="B353">
        <v>-103</v>
      </c>
      <c r="C353">
        <v>-107374182</v>
      </c>
      <c r="D353">
        <v>-107374182</v>
      </c>
      <c r="E353" s="1">
        <v>44998.497088391203</v>
      </c>
      <c r="G353">
        <v>431</v>
      </c>
      <c r="H353">
        <v>-96</v>
      </c>
      <c r="I353">
        <v>-107374182</v>
      </c>
      <c r="J353">
        <v>-107374182</v>
      </c>
      <c r="K353" s="1">
        <v>44998.505640636577</v>
      </c>
      <c r="M353">
        <v>148</v>
      </c>
      <c r="N353" s="4">
        <v>-63</v>
      </c>
      <c r="O353">
        <v>-107374182</v>
      </c>
      <c r="P353">
        <v>-107374182</v>
      </c>
      <c r="Q353" s="1">
        <v>44998.509635925926</v>
      </c>
    </row>
    <row r="354" spans="1:23" x14ac:dyDescent="0.25">
      <c r="A354">
        <v>180</v>
      </c>
      <c r="B354">
        <v>-100</v>
      </c>
      <c r="C354">
        <v>-107374182</v>
      </c>
      <c r="D354">
        <v>-107374182</v>
      </c>
      <c r="E354" s="1">
        <v>44998.497091006946</v>
      </c>
      <c r="G354">
        <v>435</v>
      </c>
      <c r="H354">
        <v>-94</v>
      </c>
      <c r="I354">
        <v>-107374182</v>
      </c>
      <c r="J354">
        <v>-107374182</v>
      </c>
      <c r="K354" s="1">
        <v>44998.50564333333</v>
      </c>
      <c r="M354">
        <v>159</v>
      </c>
      <c r="N354" s="4">
        <v>-63</v>
      </c>
      <c r="O354">
        <v>-107374182</v>
      </c>
      <c r="P354">
        <v>-107374182</v>
      </c>
      <c r="Q354" s="1">
        <v>44998.509637777781</v>
      </c>
      <c r="S354" s="12">
        <f t="shared" ref="S354" si="170">AVERAGE(N353:N362)</f>
        <v>-63.5</v>
      </c>
      <c r="T354" s="13">
        <f t="shared" ref="T354" si="171">_xlfn.STDEV.P(N353:N361)</f>
        <v>0.87488976377909022</v>
      </c>
      <c r="U354" s="8">
        <f t="shared" ref="U354" si="172">$S354-3*T354</f>
        <v>-66.12466929133727</v>
      </c>
      <c r="V354" s="9">
        <f t="shared" ref="V354" si="173">$S354</f>
        <v>-63.5</v>
      </c>
      <c r="W354" s="10">
        <f t="shared" ref="W354" si="174">$S354+3*T354</f>
        <v>-60.87533070866273</v>
      </c>
    </row>
    <row r="355" spans="1:23" x14ac:dyDescent="0.25">
      <c r="A355">
        <v>157</v>
      </c>
      <c r="B355">
        <v>-99</v>
      </c>
      <c r="C355">
        <v>-107374182</v>
      </c>
      <c r="D355">
        <v>-107374182</v>
      </c>
      <c r="E355" s="1">
        <v>44998.497093796293</v>
      </c>
      <c r="G355">
        <v>434</v>
      </c>
      <c r="H355">
        <v>-93</v>
      </c>
      <c r="I355">
        <v>-107374182</v>
      </c>
      <c r="J355">
        <v>-107374182</v>
      </c>
      <c r="K355" s="1">
        <v>44998.505645914352</v>
      </c>
      <c r="M355">
        <v>159</v>
      </c>
      <c r="N355" s="4">
        <v>-65</v>
      </c>
      <c r="O355">
        <v>-107374182</v>
      </c>
      <c r="P355">
        <v>-107374182</v>
      </c>
      <c r="Q355" s="1">
        <v>44998.509639583332</v>
      </c>
      <c r="S355" s="4"/>
    </row>
    <row r="356" spans="1:23" x14ac:dyDescent="0.25">
      <c r="A356">
        <v>179</v>
      </c>
      <c r="B356">
        <v>-99</v>
      </c>
      <c r="C356">
        <v>-107374182</v>
      </c>
      <c r="D356">
        <v>-107374182</v>
      </c>
      <c r="E356" s="1">
        <v>44998.497096643521</v>
      </c>
      <c r="G356">
        <v>429</v>
      </c>
      <c r="H356">
        <v>-92</v>
      </c>
      <c r="I356">
        <v>-107374182</v>
      </c>
      <c r="J356">
        <v>-107374182</v>
      </c>
      <c r="K356" s="1">
        <v>44998.505648634258</v>
      </c>
      <c r="M356">
        <v>159</v>
      </c>
      <c r="N356" s="4">
        <v>-65</v>
      </c>
      <c r="O356">
        <v>-107374182</v>
      </c>
      <c r="P356">
        <v>-107374182</v>
      </c>
      <c r="Q356" s="1">
        <v>44998.50964142361</v>
      </c>
      <c r="S356" s="4"/>
    </row>
    <row r="357" spans="1:23" x14ac:dyDescent="0.25">
      <c r="A357">
        <v>423</v>
      </c>
      <c r="B357">
        <v>-98</v>
      </c>
      <c r="C357">
        <v>-107374182</v>
      </c>
      <c r="D357">
        <v>-107374182</v>
      </c>
      <c r="E357" s="1">
        <v>44998.497099733795</v>
      </c>
      <c r="G357">
        <v>433</v>
      </c>
      <c r="H357">
        <v>-90</v>
      </c>
      <c r="I357">
        <v>-107374182</v>
      </c>
      <c r="J357">
        <v>-107374182</v>
      </c>
      <c r="K357" s="1">
        <v>44998.505651435182</v>
      </c>
      <c r="M357">
        <v>159</v>
      </c>
      <c r="N357" s="4">
        <v>-64</v>
      </c>
      <c r="O357">
        <v>-107374182</v>
      </c>
      <c r="P357">
        <v>-107374182</v>
      </c>
      <c r="Q357" s="1">
        <v>44998.509643217592</v>
      </c>
      <c r="S357" s="4"/>
    </row>
    <row r="358" spans="1:23" x14ac:dyDescent="0.25">
      <c r="A358">
        <v>425</v>
      </c>
      <c r="B358">
        <v>-96</v>
      </c>
      <c r="C358">
        <v>-107374182</v>
      </c>
      <c r="D358">
        <v>-107374182</v>
      </c>
      <c r="E358" s="1">
        <v>44998.497102777779</v>
      </c>
      <c r="G358">
        <v>425</v>
      </c>
      <c r="H358">
        <v>-90</v>
      </c>
      <c r="I358">
        <v>-107374182</v>
      </c>
      <c r="J358">
        <v>-107374182</v>
      </c>
      <c r="K358" s="1">
        <v>44998.505654305554</v>
      </c>
      <c r="M358">
        <v>160</v>
      </c>
      <c r="N358" s="4">
        <v>-64</v>
      </c>
      <c r="O358">
        <v>-107374182</v>
      </c>
      <c r="P358">
        <v>-107374182</v>
      </c>
      <c r="Q358" s="1">
        <v>44998.509645034719</v>
      </c>
      <c r="S358" s="4"/>
    </row>
    <row r="359" spans="1:23" x14ac:dyDescent="0.25">
      <c r="A359">
        <v>420</v>
      </c>
      <c r="B359">
        <v>-96</v>
      </c>
      <c r="C359">
        <v>-107374182</v>
      </c>
      <c r="D359">
        <v>-107374182</v>
      </c>
      <c r="E359" s="1">
        <v>44998.497105439812</v>
      </c>
      <c r="G359">
        <v>433</v>
      </c>
      <c r="H359">
        <v>-90</v>
      </c>
      <c r="I359">
        <v>-107374182</v>
      </c>
      <c r="J359">
        <v>-107374182</v>
      </c>
      <c r="K359" s="1">
        <v>44998.505657071757</v>
      </c>
      <c r="M359">
        <v>159</v>
      </c>
      <c r="N359" s="4">
        <v>-65</v>
      </c>
      <c r="O359">
        <v>-107374182</v>
      </c>
      <c r="P359">
        <v>-107374182</v>
      </c>
      <c r="Q359" s="1">
        <v>44998.509647060186</v>
      </c>
      <c r="S359" s="4"/>
    </row>
    <row r="360" spans="1:23" x14ac:dyDescent="0.25">
      <c r="A360">
        <v>425</v>
      </c>
      <c r="B360">
        <v>-95</v>
      </c>
      <c r="C360">
        <v>-107374182</v>
      </c>
      <c r="D360">
        <v>-107374182</v>
      </c>
      <c r="E360" s="1">
        <v>44998.497108344905</v>
      </c>
      <c r="G360">
        <v>433</v>
      </c>
      <c r="H360">
        <v>-92</v>
      </c>
      <c r="I360">
        <v>-107374182</v>
      </c>
      <c r="J360">
        <v>-107374182</v>
      </c>
      <c r="K360" s="1">
        <v>44998.505659826391</v>
      </c>
      <c r="M360">
        <v>160</v>
      </c>
      <c r="N360" s="4">
        <v>-63</v>
      </c>
      <c r="O360">
        <v>-107374182</v>
      </c>
      <c r="P360">
        <v>-107374182</v>
      </c>
      <c r="Q360" s="1">
        <v>44998.509649016203</v>
      </c>
      <c r="S360" s="4"/>
    </row>
    <row r="361" spans="1:23" x14ac:dyDescent="0.25">
      <c r="A361">
        <v>425</v>
      </c>
      <c r="B361">
        <v>-92</v>
      </c>
      <c r="C361">
        <v>-107374182</v>
      </c>
      <c r="D361">
        <v>-107374182</v>
      </c>
      <c r="E361" s="1">
        <v>44998.497111087963</v>
      </c>
      <c r="G361">
        <v>420</v>
      </c>
      <c r="H361">
        <v>-93</v>
      </c>
      <c r="I361">
        <v>-107374182</v>
      </c>
      <c r="J361">
        <v>-107374182</v>
      </c>
      <c r="K361" s="1">
        <v>44998.505662546297</v>
      </c>
      <c r="M361">
        <v>157</v>
      </c>
      <c r="N361" s="4">
        <v>-63</v>
      </c>
      <c r="O361">
        <v>-107374182</v>
      </c>
      <c r="P361">
        <v>-107374182</v>
      </c>
      <c r="Q361" s="1">
        <v>44998.509651006942</v>
      </c>
      <c r="S361" s="4"/>
    </row>
    <row r="362" spans="1:23" x14ac:dyDescent="0.25">
      <c r="A362">
        <v>423</v>
      </c>
      <c r="B362">
        <v>-90</v>
      </c>
      <c r="C362">
        <v>-107374182</v>
      </c>
      <c r="D362">
        <v>-107374182</v>
      </c>
      <c r="E362" s="1">
        <v>44998.497113854166</v>
      </c>
      <c r="G362">
        <v>431</v>
      </c>
      <c r="H362">
        <v>-93</v>
      </c>
      <c r="I362">
        <v>-107374182</v>
      </c>
      <c r="J362">
        <v>-107374182</v>
      </c>
      <c r="K362" s="1">
        <v>44998.505665254626</v>
      </c>
      <c r="M362">
        <v>159</v>
      </c>
      <c r="N362" s="4">
        <v>-60</v>
      </c>
      <c r="O362">
        <v>-107374182</v>
      </c>
      <c r="P362">
        <v>-107374182</v>
      </c>
      <c r="Q362" s="1">
        <v>44998.509652986111</v>
      </c>
      <c r="S362" s="4"/>
    </row>
    <row r="363" spans="1:23" x14ac:dyDescent="0.25">
      <c r="A363">
        <v>425</v>
      </c>
      <c r="B363">
        <v>-89</v>
      </c>
      <c r="C363">
        <v>-107374182</v>
      </c>
      <c r="D363">
        <v>-107374182</v>
      </c>
      <c r="E363" s="1">
        <v>44998.497116516206</v>
      </c>
      <c r="G363">
        <v>431</v>
      </c>
      <c r="H363">
        <v>-95</v>
      </c>
      <c r="I363">
        <v>-107374182</v>
      </c>
      <c r="J363">
        <v>-107374182</v>
      </c>
      <c r="K363" s="1">
        <v>44998.505667962963</v>
      </c>
      <c r="M363">
        <v>159</v>
      </c>
      <c r="N363" s="4">
        <v>-62</v>
      </c>
      <c r="O363">
        <v>-107374182</v>
      </c>
      <c r="P363">
        <v>-107374182</v>
      </c>
      <c r="Q363" s="1">
        <v>44998.509654756941</v>
      </c>
    </row>
    <row r="364" spans="1:23" x14ac:dyDescent="0.25">
      <c r="A364">
        <v>424</v>
      </c>
      <c r="B364">
        <v>-91</v>
      </c>
      <c r="C364">
        <v>-107374182</v>
      </c>
      <c r="D364">
        <v>-107374182</v>
      </c>
      <c r="E364" s="1">
        <v>44998.49711989583</v>
      </c>
      <c r="G364">
        <v>432</v>
      </c>
      <c r="H364">
        <v>-97</v>
      </c>
      <c r="I364">
        <v>-107374182</v>
      </c>
      <c r="J364">
        <v>-107374182</v>
      </c>
      <c r="K364" s="1">
        <v>44998.505670555554</v>
      </c>
      <c r="M364">
        <v>160</v>
      </c>
      <c r="N364" s="4">
        <v>-62</v>
      </c>
      <c r="O364">
        <v>-107374182</v>
      </c>
      <c r="P364">
        <v>-107374182</v>
      </c>
      <c r="Q364" s="1">
        <v>44998.509656793984</v>
      </c>
      <c r="S364" s="12">
        <f t="shared" ref="S364" si="175">AVERAGE(N363:N372)</f>
        <v>-61.7</v>
      </c>
      <c r="T364" s="13">
        <f t="shared" ref="T364" si="176">_xlfn.STDEV.P(N363:N371)</f>
        <v>0.94280904158206336</v>
      </c>
      <c r="U364" s="8">
        <f t="shared" ref="U364" si="177">$S364-3*T364</f>
        <v>-64.528427124746187</v>
      </c>
      <c r="V364" s="9">
        <f t="shared" ref="V364" si="178">$S364</f>
        <v>-61.7</v>
      </c>
      <c r="W364" s="10">
        <f t="shared" ref="W364" si="179">$S364+3*T364</f>
        <v>-58.871572875253811</v>
      </c>
    </row>
    <row r="365" spans="1:23" x14ac:dyDescent="0.25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G365">
        <v>423</v>
      </c>
      <c r="H365">
        <v>-99</v>
      </c>
      <c r="I365">
        <v>-107374182</v>
      </c>
      <c r="J365">
        <v>-107374182</v>
      </c>
      <c r="K365" s="1">
        <v>44998.505673321757</v>
      </c>
      <c r="M365">
        <v>159</v>
      </c>
      <c r="N365" s="4">
        <v>-62</v>
      </c>
      <c r="O365">
        <v>-107374182</v>
      </c>
      <c r="P365">
        <v>-107374182</v>
      </c>
      <c r="Q365" s="1">
        <v>44998.509658750001</v>
      </c>
      <c r="S365" s="4"/>
    </row>
    <row r="366" spans="1:23" x14ac:dyDescent="0.25">
      <c r="A366">
        <v>357</v>
      </c>
      <c r="B366">
        <v>-93</v>
      </c>
      <c r="C366">
        <v>-107374182</v>
      </c>
      <c r="D366">
        <v>-107374182</v>
      </c>
      <c r="E366" s="1">
        <v>44998.499136493054</v>
      </c>
      <c r="G366">
        <v>359</v>
      </c>
      <c r="H366">
        <v>-100</v>
      </c>
      <c r="I366">
        <v>-107374182</v>
      </c>
      <c r="J366">
        <v>-107374182</v>
      </c>
      <c r="K366" s="1">
        <v>44998.50567608796</v>
      </c>
      <c r="M366">
        <v>159</v>
      </c>
      <c r="N366" s="4">
        <v>-62</v>
      </c>
      <c r="O366">
        <v>-107374182</v>
      </c>
      <c r="P366">
        <v>-107374182</v>
      </c>
      <c r="Q366" s="1">
        <v>44998.509660787036</v>
      </c>
      <c r="S366" s="4"/>
    </row>
    <row r="367" spans="1:23" x14ac:dyDescent="0.25">
      <c r="A367">
        <v>343</v>
      </c>
      <c r="B367">
        <v>-91</v>
      </c>
      <c r="C367">
        <v>-107374182</v>
      </c>
      <c r="D367">
        <v>-107374182</v>
      </c>
      <c r="E367" s="1">
        <v>44998.499138634259</v>
      </c>
      <c r="G367">
        <v>237</v>
      </c>
      <c r="H367">
        <v>-101</v>
      </c>
      <c r="I367">
        <v>-107374182</v>
      </c>
      <c r="J367">
        <v>-107374182</v>
      </c>
      <c r="K367" s="1">
        <v>44998.505679004629</v>
      </c>
      <c r="M367">
        <v>160</v>
      </c>
      <c r="N367" s="4">
        <v>-62</v>
      </c>
      <c r="O367">
        <v>-107374182</v>
      </c>
      <c r="P367">
        <v>-107374182</v>
      </c>
      <c r="Q367" s="1">
        <v>44998.509662743054</v>
      </c>
      <c r="S367" s="4"/>
    </row>
    <row r="368" spans="1:23" x14ac:dyDescent="0.25">
      <c r="A368">
        <v>354</v>
      </c>
      <c r="B368">
        <v>-90</v>
      </c>
      <c r="C368">
        <v>-107374182</v>
      </c>
      <c r="D368">
        <v>-107374182</v>
      </c>
      <c r="E368" s="1">
        <v>44998.499140266205</v>
      </c>
      <c r="G368">
        <v>237</v>
      </c>
      <c r="H368">
        <v>-101</v>
      </c>
      <c r="I368">
        <v>-107374182</v>
      </c>
      <c r="J368">
        <v>-107374182</v>
      </c>
      <c r="K368" s="1">
        <v>44998.505681620372</v>
      </c>
      <c r="M368">
        <v>159</v>
      </c>
      <c r="N368" s="4">
        <v>-60</v>
      </c>
      <c r="O368">
        <v>-107374182</v>
      </c>
      <c r="P368">
        <v>-107374182</v>
      </c>
      <c r="Q368" s="1">
        <v>44998.509664594909</v>
      </c>
      <c r="S368" s="4"/>
    </row>
    <row r="369" spans="1:23" x14ac:dyDescent="0.25">
      <c r="A369">
        <v>340</v>
      </c>
      <c r="B369">
        <v>-91</v>
      </c>
      <c r="C369">
        <v>-107374182</v>
      </c>
      <c r="D369">
        <v>-107374182</v>
      </c>
      <c r="E369" s="1">
        <v>44998.499142048611</v>
      </c>
      <c r="G369">
        <v>237</v>
      </c>
      <c r="H369">
        <v>-104</v>
      </c>
      <c r="I369">
        <v>-107374182</v>
      </c>
      <c r="J369">
        <v>-107374182</v>
      </c>
      <c r="K369" s="1">
        <v>44998.505684178243</v>
      </c>
      <c r="M369">
        <v>160</v>
      </c>
      <c r="N369" s="4">
        <v>-63</v>
      </c>
      <c r="O369">
        <v>-107374182</v>
      </c>
      <c r="P369">
        <v>-107374182</v>
      </c>
      <c r="Q369" s="1">
        <v>44998.509666550926</v>
      </c>
      <c r="S369" s="4"/>
    </row>
    <row r="370" spans="1:23" x14ac:dyDescent="0.25">
      <c r="A370">
        <v>342</v>
      </c>
      <c r="B370">
        <v>-93</v>
      </c>
      <c r="C370">
        <v>-107374182</v>
      </c>
      <c r="D370">
        <v>-107374182</v>
      </c>
      <c r="E370" s="1">
        <v>44998.499143877314</v>
      </c>
      <c r="G370">
        <v>237</v>
      </c>
      <c r="H370">
        <v>-102</v>
      </c>
      <c r="I370">
        <v>-107374182</v>
      </c>
      <c r="J370">
        <v>-107374182</v>
      </c>
      <c r="K370" s="1">
        <v>44998.505686909724</v>
      </c>
      <c r="M370">
        <v>159</v>
      </c>
      <c r="N370" s="4">
        <v>-62</v>
      </c>
      <c r="O370">
        <v>-107374182</v>
      </c>
      <c r="P370">
        <v>-107374182</v>
      </c>
      <c r="Q370" s="1">
        <v>44998.509668206018</v>
      </c>
      <c r="S370" s="4"/>
    </row>
    <row r="371" spans="1:23" x14ac:dyDescent="0.25">
      <c r="A371">
        <v>341</v>
      </c>
      <c r="B371">
        <v>-93</v>
      </c>
      <c r="C371">
        <v>-107374182</v>
      </c>
      <c r="D371">
        <v>-107374182</v>
      </c>
      <c r="E371" s="1">
        <v>44998.499145729169</v>
      </c>
      <c r="G371">
        <v>237</v>
      </c>
      <c r="H371">
        <v>-105</v>
      </c>
      <c r="I371">
        <v>-107374182</v>
      </c>
      <c r="J371">
        <v>-107374182</v>
      </c>
      <c r="K371" s="1">
        <v>44998.505690081016</v>
      </c>
      <c r="M371">
        <v>159</v>
      </c>
      <c r="N371" s="4">
        <v>-60</v>
      </c>
      <c r="O371">
        <v>-107374182</v>
      </c>
      <c r="P371">
        <v>-107374182</v>
      </c>
      <c r="Q371" s="1">
        <v>44998.509670254629</v>
      </c>
      <c r="S371" s="4"/>
    </row>
    <row r="372" spans="1:23" x14ac:dyDescent="0.25">
      <c r="A372">
        <v>345</v>
      </c>
      <c r="B372">
        <v>-93</v>
      </c>
      <c r="C372">
        <v>-107374182</v>
      </c>
      <c r="D372">
        <v>-107374182</v>
      </c>
      <c r="E372" s="1">
        <v>44998.499147731483</v>
      </c>
      <c r="G372">
        <v>237</v>
      </c>
      <c r="H372">
        <v>-104</v>
      </c>
      <c r="I372">
        <v>-107374182</v>
      </c>
      <c r="J372">
        <v>-107374182</v>
      </c>
      <c r="K372" s="1">
        <v>44998.505692662038</v>
      </c>
      <c r="M372">
        <v>152</v>
      </c>
      <c r="N372" s="4">
        <v>-62</v>
      </c>
      <c r="O372">
        <v>-107374182</v>
      </c>
      <c r="P372">
        <v>-107374182</v>
      </c>
      <c r="Q372" s="1">
        <v>44998.50967201389</v>
      </c>
      <c r="S372" s="4"/>
    </row>
    <row r="373" spans="1:23" x14ac:dyDescent="0.25">
      <c r="A373">
        <v>354</v>
      </c>
      <c r="B373">
        <v>-95</v>
      </c>
      <c r="C373">
        <v>-107374182</v>
      </c>
      <c r="D373">
        <v>-107374182</v>
      </c>
      <c r="E373" s="1">
        <v>44998.499149895833</v>
      </c>
      <c r="G373">
        <v>237</v>
      </c>
      <c r="H373">
        <v>-106</v>
      </c>
      <c r="I373">
        <v>-107374182</v>
      </c>
      <c r="J373">
        <v>-107374182</v>
      </c>
      <c r="K373" s="1">
        <v>44998.505695231484</v>
      </c>
      <c r="M373">
        <v>159</v>
      </c>
      <c r="N373" s="4">
        <v>-61</v>
      </c>
      <c r="O373">
        <v>-107374182</v>
      </c>
      <c r="P373">
        <v>-107374182</v>
      </c>
      <c r="Q373" s="1">
        <v>44998.509673831017</v>
      </c>
    </row>
    <row r="374" spans="1:23" x14ac:dyDescent="0.25">
      <c r="A374">
        <v>357</v>
      </c>
      <c r="B374">
        <v>-96</v>
      </c>
      <c r="C374">
        <v>-107374182</v>
      </c>
      <c r="D374">
        <v>-107374182</v>
      </c>
      <c r="E374" s="1">
        <v>44998.499151898148</v>
      </c>
      <c r="G374">
        <v>237</v>
      </c>
      <c r="H374">
        <v>-106</v>
      </c>
      <c r="I374">
        <v>-107374182</v>
      </c>
      <c r="J374">
        <v>-107374182</v>
      </c>
      <c r="K374" s="1">
        <v>44998.505697743058</v>
      </c>
      <c r="M374">
        <v>159</v>
      </c>
      <c r="N374" s="4">
        <v>-62</v>
      </c>
      <c r="O374">
        <v>-107374182</v>
      </c>
      <c r="P374">
        <v>-107374182</v>
      </c>
      <c r="Q374" s="1">
        <v>44998.509675671296</v>
      </c>
      <c r="S374" s="12">
        <f t="shared" ref="S374" si="180">AVERAGE(N373:N382)</f>
        <v>-61.3</v>
      </c>
      <c r="T374" s="13">
        <f t="shared" ref="T374" si="181">_xlfn.STDEV.P(N373:N381)</f>
        <v>0.94280904158206336</v>
      </c>
      <c r="U374" s="8">
        <f t="shared" ref="U374" si="182">$S374-3*T374</f>
        <v>-64.128427124746182</v>
      </c>
      <c r="V374" s="9">
        <f t="shared" ref="V374" si="183">$S374</f>
        <v>-61.3</v>
      </c>
      <c r="W374" s="10">
        <f t="shared" ref="W374" si="184">$S374+3*T374</f>
        <v>-58.471572875253806</v>
      </c>
    </row>
    <row r="375" spans="1:23" x14ac:dyDescent="0.25">
      <c r="A375">
        <v>353</v>
      </c>
      <c r="B375">
        <v>-97</v>
      </c>
      <c r="C375">
        <v>-107374182</v>
      </c>
      <c r="D375">
        <v>-107374182</v>
      </c>
      <c r="E375" s="1">
        <v>44998.499153877317</v>
      </c>
      <c r="G375">
        <v>237</v>
      </c>
      <c r="H375">
        <v>-106</v>
      </c>
      <c r="I375">
        <v>-107374182</v>
      </c>
      <c r="J375">
        <v>-107374182</v>
      </c>
      <c r="K375" s="1">
        <v>44998.505700439811</v>
      </c>
      <c r="M375">
        <v>155</v>
      </c>
      <c r="N375" s="4">
        <v>-62</v>
      </c>
      <c r="O375">
        <v>-107374182</v>
      </c>
      <c r="P375">
        <v>-107374182</v>
      </c>
      <c r="Q375" s="1">
        <v>44998.509677662034</v>
      </c>
      <c r="S375" s="4"/>
    </row>
    <row r="376" spans="1:23" x14ac:dyDescent="0.25">
      <c r="A376">
        <v>354</v>
      </c>
      <c r="B376">
        <v>-95</v>
      </c>
      <c r="C376">
        <v>-107374182</v>
      </c>
      <c r="D376">
        <v>-107374182</v>
      </c>
      <c r="E376" s="1">
        <v>44998.499156006947</v>
      </c>
      <c r="G376">
        <v>237</v>
      </c>
      <c r="H376">
        <v>-106</v>
      </c>
      <c r="I376">
        <v>-107374182</v>
      </c>
      <c r="J376">
        <v>-107374182</v>
      </c>
      <c r="K376" s="1">
        <v>44998.505703101851</v>
      </c>
      <c r="M376">
        <v>160</v>
      </c>
      <c r="N376" s="4">
        <v>-60</v>
      </c>
      <c r="O376">
        <v>-107374182</v>
      </c>
      <c r="P376">
        <v>-107374182</v>
      </c>
      <c r="Q376" s="1">
        <v>44998.509679629627</v>
      </c>
      <c r="S376" s="4"/>
    </row>
    <row r="377" spans="1:23" x14ac:dyDescent="0.25">
      <c r="A377">
        <v>337</v>
      </c>
      <c r="B377">
        <v>-99</v>
      </c>
      <c r="C377">
        <v>-107374182</v>
      </c>
      <c r="D377">
        <v>-107374182</v>
      </c>
      <c r="E377" s="1">
        <v>44998.499158032406</v>
      </c>
      <c r="G377">
        <v>237</v>
      </c>
      <c r="H377">
        <v>-106</v>
      </c>
      <c r="I377">
        <v>-107374182</v>
      </c>
      <c r="J377">
        <v>-107374182</v>
      </c>
      <c r="K377" s="1">
        <v>44998.505705810188</v>
      </c>
      <c r="M377">
        <v>156</v>
      </c>
      <c r="N377" s="4">
        <v>-61</v>
      </c>
      <c r="O377">
        <v>-107374182</v>
      </c>
      <c r="P377">
        <v>-107374182</v>
      </c>
      <c r="Q377" s="1">
        <v>44998.509681620373</v>
      </c>
      <c r="S377" s="4"/>
    </row>
    <row r="378" spans="1:23" x14ac:dyDescent="0.25">
      <c r="A378">
        <v>309</v>
      </c>
      <c r="B378">
        <v>-99</v>
      </c>
      <c r="C378">
        <v>-107374182</v>
      </c>
      <c r="D378">
        <v>-107374182</v>
      </c>
      <c r="E378" s="1">
        <v>44998.49915974537</v>
      </c>
      <c r="G378">
        <v>237</v>
      </c>
      <c r="H378">
        <v>-103</v>
      </c>
      <c r="I378">
        <v>-107374182</v>
      </c>
      <c r="J378">
        <v>-107374182</v>
      </c>
      <c r="K378" s="1">
        <v>44998.50570829861</v>
      </c>
      <c r="M378">
        <v>158</v>
      </c>
      <c r="N378" s="4">
        <v>-63</v>
      </c>
      <c r="O378">
        <v>-107374182</v>
      </c>
      <c r="P378">
        <v>-107374182</v>
      </c>
      <c r="Q378" s="1">
        <v>44998.509683449076</v>
      </c>
      <c r="S378" s="4"/>
    </row>
    <row r="379" spans="1:23" x14ac:dyDescent="0.25">
      <c r="A379">
        <v>309</v>
      </c>
      <c r="B379">
        <v>-100</v>
      </c>
      <c r="C379">
        <v>-107374182</v>
      </c>
      <c r="D379">
        <v>-107374182</v>
      </c>
      <c r="E379" s="1">
        <v>44998.499161562497</v>
      </c>
      <c r="G379">
        <v>237</v>
      </c>
      <c r="H379">
        <v>-102</v>
      </c>
      <c r="I379">
        <v>-107374182</v>
      </c>
      <c r="J379">
        <v>-107374182</v>
      </c>
      <c r="K379" s="1">
        <v>44998.505711388891</v>
      </c>
      <c r="M379">
        <v>158</v>
      </c>
      <c r="N379" s="4">
        <v>-61</v>
      </c>
      <c r="O379">
        <v>-107374182</v>
      </c>
      <c r="P379">
        <v>-107374182</v>
      </c>
      <c r="Q379" s="1">
        <v>44998.509685474535</v>
      </c>
      <c r="S379" s="4"/>
    </row>
    <row r="380" spans="1:23" x14ac:dyDescent="0.25">
      <c r="A380">
        <v>227</v>
      </c>
      <c r="B380">
        <v>-99</v>
      </c>
      <c r="C380">
        <v>-107374182</v>
      </c>
      <c r="D380">
        <v>-107374182</v>
      </c>
      <c r="E380" s="1">
        <v>44998.49916334491</v>
      </c>
      <c r="G380">
        <v>237</v>
      </c>
      <c r="H380">
        <v>-103</v>
      </c>
      <c r="I380">
        <v>-107374182</v>
      </c>
      <c r="J380">
        <v>-107374182</v>
      </c>
      <c r="K380" s="1">
        <v>44998.50571459491</v>
      </c>
      <c r="M380">
        <v>159</v>
      </c>
      <c r="N380" s="4">
        <v>-60</v>
      </c>
      <c r="O380">
        <v>-107374182</v>
      </c>
      <c r="P380">
        <v>-107374182</v>
      </c>
      <c r="Q380" s="1">
        <v>44998.509687465281</v>
      </c>
      <c r="S380" s="4"/>
    </row>
    <row r="381" spans="1:23" x14ac:dyDescent="0.25">
      <c r="A381">
        <v>227</v>
      </c>
      <c r="B381">
        <v>-104</v>
      </c>
      <c r="C381">
        <v>-107374182</v>
      </c>
      <c r="D381">
        <v>-107374182</v>
      </c>
      <c r="E381" s="1">
        <v>44998.499165150461</v>
      </c>
      <c r="G381">
        <v>237</v>
      </c>
      <c r="H381">
        <v>-102</v>
      </c>
      <c r="I381">
        <v>-107374182</v>
      </c>
      <c r="J381">
        <v>-107374182</v>
      </c>
      <c r="K381" s="1">
        <v>44998.505717094908</v>
      </c>
      <c r="M381">
        <v>159</v>
      </c>
      <c r="N381" s="4">
        <v>-62</v>
      </c>
      <c r="O381">
        <v>-107374182</v>
      </c>
      <c r="P381">
        <v>-107374182</v>
      </c>
      <c r="Q381" s="1">
        <v>44998.509689456019</v>
      </c>
      <c r="S381" s="4"/>
    </row>
    <row r="382" spans="1:23" x14ac:dyDescent="0.25">
      <c r="A382">
        <v>227</v>
      </c>
      <c r="B382">
        <v>-103</v>
      </c>
      <c r="C382">
        <v>-107374182</v>
      </c>
      <c r="D382">
        <v>-107374182</v>
      </c>
      <c r="E382" s="1">
        <v>44998.499166990739</v>
      </c>
      <c r="G382">
        <v>150</v>
      </c>
      <c r="H382">
        <v>-99</v>
      </c>
      <c r="I382">
        <v>-107374182</v>
      </c>
      <c r="J382">
        <v>-107374182</v>
      </c>
      <c r="K382" s="1">
        <v>44998.505720011577</v>
      </c>
      <c r="M382">
        <v>158</v>
      </c>
      <c r="N382" s="4">
        <v>-61</v>
      </c>
      <c r="O382">
        <v>-107374182</v>
      </c>
      <c r="P382">
        <v>-107374182</v>
      </c>
      <c r="Q382" s="1">
        <v>44998.509691446758</v>
      </c>
      <c r="S382" s="4"/>
    </row>
    <row r="383" spans="1:23" x14ac:dyDescent="0.25">
      <c r="A383">
        <v>227</v>
      </c>
      <c r="B383">
        <v>-105</v>
      </c>
      <c r="C383">
        <v>-107374182</v>
      </c>
      <c r="D383">
        <v>-107374182</v>
      </c>
      <c r="E383" s="1">
        <v>44998.499168935188</v>
      </c>
      <c r="G383">
        <v>67</v>
      </c>
      <c r="H383">
        <v>-99</v>
      </c>
      <c r="I383">
        <v>-107374182</v>
      </c>
      <c r="J383">
        <v>-107374182</v>
      </c>
      <c r="K383" s="1">
        <v>44998.505722604168</v>
      </c>
      <c r="M383">
        <v>159</v>
      </c>
      <c r="N383" s="4">
        <v>-62</v>
      </c>
      <c r="O383">
        <v>-107374182</v>
      </c>
      <c r="P383">
        <v>-107374182</v>
      </c>
      <c r="Q383" s="1">
        <v>44998.509693460648</v>
      </c>
    </row>
    <row r="384" spans="1:23" x14ac:dyDescent="0.25">
      <c r="A384">
        <v>227</v>
      </c>
      <c r="B384">
        <v>-104</v>
      </c>
      <c r="C384">
        <v>-107374182</v>
      </c>
      <c r="D384">
        <v>-107374182</v>
      </c>
      <c r="E384" s="1">
        <v>44998.499170555559</v>
      </c>
      <c r="G384">
        <v>128</v>
      </c>
      <c r="H384">
        <v>-97</v>
      </c>
      <c r="I384">
        <v>-107374182</v>
      </c>
      <c r="J384">
        <v>-107374182</v>
      </c>
      <c r="K384" s="1">
        <v>44998.505724965275</v>
      </c>
      <c r="M384">
        <v>158</v>
      </c>
      <c r="N384" s="4">
        <v>-62</v>
      </c>
      <c r="O384">
        <v>-107374182</v>
      </c>
      <c r="P384">
        <v>-107374182</v>
      </c>
      <c r="Q384" s="1">
        <v>44998.509695393521</v>
      </c>
      <c r="S384" s="12">
        <f t="shared" ref="S384" si="185">AVERAGE(N383:N392)</f>
        <v>-61.6</v>
      </c>
      <c r="T384" s="13">
        <f t="shared" ref="T384" si="186">_xlfn.STDEV.P(N383:N391)</f>
        <v>0.83147941928309799</v>
      </c>
      <c r="U384" s="8">
        <f t="shared" ref="U384" si="187">$S384-3*T384</f>
        <v>-64.094438257849291</v>
      </c>
      <c r="V384" s="9">
        <f t="shared" ref="V384" si="188">$S384</f>
        <v>-61.6</v>
      </c>
      <c r="W384" s="10">
        <f t="shared" ref="W384" si="189">$S384+3*T384</f>
        <v>-59.105561742150705</v>
      </c>
    </row>
    <row r="385" spans="1:23" x14ac:dyDescent="0.25">
      <c r="A385">
        <v>227</v>
      </c>
      <c r="B385">
        <v>-103</v>
      </c>
      <c r="C385">
        <v>-107374182</v>
      </c>
      <c r="D385">
        <v>-107374182</v>
      </c>
      <c r="E385" s="1">
        <v>44998.499172372685</v>
      </c>
      <c r="G385">
        <v>270</v>
      </c>
      <c r="H385">
        <v>-95</v>
      </c>
      <c r="I385">
        <v>-107374182</v>
      </c>
      <c r="J385">
        <v>-107374182</v>
      </c>
      <c r="K385" s="1">
        <v>44998.505727303243</v>
      </c>
      <c r="M385">
        <v>159</v>
      </c>
      <c r="N385" s="4">
        <v>-61</v>
      </c>
      <c r="O385">
        <v>-107374182</v>
      </c>
      <c r="P385">
        <v>-107374182</v>
      </c>
      <c r="Q385" s="1">
        <v>44998.509697372683</v>
      </c>
      <c r="S385" s="4"/>
    </row>
    <row r="386" spans="1:23" x14ac:dyDescent="0.25">
      <c r="A386">
        <v>227</v>
      </c>
      <c r="B386">
        <v>-105</v>
      </c>
      <c r="C386">
        <v>-107374182</v>
      </c>
      <c r="D386">
        <v>-107374182</v>
      </c>
      <c r="E386" s="1">
        <v>44998.499174178243</v>
      </c>
      <c r="G386">
        <v>410</v>
      </c>
      <c r="H386">
        <v>-96</v>
      </c>
      <c r="I386">
        <v>-107374182</v>
      </c>
      <c r="J386">
        <v>-107374182</v>
      </c>
      <c r="K386" s="1">
        <v>44998.50572947917</v>
      </c>
      <c r="M386">
        <v>158</v>
      </c>
      <c r="N386" s="4">
        <v>-62</v>
      </c>
      <c r="O386">
        <v>-107374182</v>
      </c>
      <c r="P386">
        <v>-107374182</v>
      </c>
      <c r="Q386" s="1">
        <v>44998.509699363429</v>
      </c>
      <c r="S386" s="4"/>
    </row>
    <row r="387" spans="1:23" x14ac:dyDescent="0.25">
      <c r="A387">
        <v>227</v>
      </c>
      <c r="B387">
        <v>-105</v>
      </c>
      <c r="C387">
        <v>-107374182</v>
      </c>
      <c r="D387">
        <v>-107374182</v>
      </c>
      <c r="E387" s="1">
        <v>44998.499175983794</v>
      </c>
      <c r="G387">
        <v>400</v>
      </c>
      <c r="H387">
        <v>-94</v>
      </c>
      <c r="I387">
        <v>-107374182</v>
      </c>
      <c r="J387">
        <v>-107374182</v>
      </c>
      <c r="K387" s="1">
        <v>44998.505732175923</v>
      </c>
      <c r="M387">
        <v>158</v>
      </c>
      <c r="N387" s="4">
        <v>-63</v>
      </c>
      <c r="O387">
        <v>-107374182</v>
      </c>
      <c r="P387">
        <v>-107374182</v>
      </c>
      <c r="Q387" s="1">
        <v>44998.509701030096</v>
      </c>
      <c r="S387" s="4"/>
    </row>
    <row r="388" spans="1:23" x14ac:dyDescent="0.25">
      <c r="A388">
        <v>227</v>
      </c>
      <c r="B388">
        <v>-105</v>
      </c>
      <c r="C388">
        <v>-107374182</v>
      </c>
      <c r="D388">
        <v>-107374182</v>
      </c>
      <c r="E388" s="1">
        <v>44998.499177812497</v>
      </c>
      <c r="G388">
        <v>410</v>
      </c>
      <c r="H388">
        <v>-93</v>
      </c>
      <c r="I388">
        <v>-107374182</v>
      </c>
      <c r="J388">
        <v>-107374182</v>
      </c>
      <c r="K388" s="1">
        <v>44998.505734803242</v>
      </c>
      <c r="M388">
        <v>154</v>
      </c>
      <c r="N388" s="4">
        <v>-60</v>
      </c>
      <c r="O388">
        <v>-107374182</v>
      </c>
      <c r="P388">
        <v>-107374182</v>
      </c>
      <c r="Q388" s="1">
        <v>44998.509702835647</v>
      </c>
      <c r="S388" s="4"/>
    </row>
    <row r="389" spans="1:23" x14ac:dyDescent="0.25">
      <c r="A389">
        <v>227</v>
      </c>
      <c r="B389">
        <v>-105</v>
      </c>
      <c r="C389">
        <v>-107374182</v>
      </c>
      <c r="D389">
        <v>-107374182</v>
      </c>
      <c r="E389" s="1">
        <v>44998.49917959491</v>
      </c>
      <c r="G389">
        <v>410</v>
      </c>
      <c r="H389">
        <v>-92</v>
      </c>
      <c r="I389">
        <v>-107374182</v>
      </c>
      <c r="J389">
        <v>-107374182</v>
      </c>
      <c r="K389" s="1">
        <v>44998.505737280095</v>
      </c>
      <c r="M389">
        <v>158</v>
      </c>
      <c r="N389" s="4">
        <v>-61</v>
      </c>
      <c r="O389">
        <v>-107374182</v>
      </c>
      <c r="P389">
        <v>-107374182</v>
      </c>
      <c r="Q389" s="1">
        <v>44998.509704826392</v>
      </c>
      <c r="S389" s="4"/>
    </row>
    <row r="390" spans="1:23" x14ac:dyDescent="0.25">
      <c r="A390">
        <v>227</v>
      </c>
      <c r="B390">
        <v>-105</v>
      </c>
      <c r="C390">
        <v>-107374182</v>
      </c>
      <c r="D390">
        <v>-107374182</v>
      </c>
      <c r="E390" s="1">
        <v>44998.499181446758</v>
      </c>
      <c r="G390">
        <v>409</v>
      </c>
      <c r="H390">
        <v>-91</v>
      </c>
      <c r="I390">
        <v>-107374182</v>
      </c>
      <c r="J390">
        <v>-107374182</v>
      </c>
      <c r="K390" s="1">
        <v>44998.505739421293</v>
      </c>
      <c r="M390">
        <v>158</v>
      </c>
      <c r="N390" s="4">
        <v>-62</v>
      </c>
      <c r="O390">
        <v>-107374182</v>
      </c>
      <c r="P390">
        <v>-107374182</v>
      </c>
      <c r="Q390" s="1">
        <v>44998.509706851852</v>
      </c>
      <c r="S390" s="4"/>
    </row>
    <row r="391" spans="1:23" x14ac:dyDescent="0.25">
      <c r="A391">
        <v>227</v>
      </c>
      <c r="B391">
        <v>-105</v>
      </c>
      <c r="C391">
        <v>-107374182</v>
      </c>
      <c r="D391">
        <v>-107374182</v>
      </c>
      <c r="E391" s="1">
        <v>44998.499183206019</v>
      </c>
      <c r="G391">
        <v>410</v>
      </c>
      <c r="H391">
        <v>-90</v>
      </c>
      <c r="I391">
        <v>-107374182</v>
      </c>
      <c r="J391">
        <v>-107374182</v>
      </c>
      <c r="K391" s="1">
        <v>44998.505741597219</v>
      </c>
      <c r="M391">
        <v>158</v>
      </c>
      <c r="N391" s="4">
        <v>-61</v>
      </c>
      <c r="O391">
        <v>-107374182</v>
      </c>
      <c r="P391">
        <v>-107374182</v>
      </c>
      <c r="Q391" s="1">
        <v>44998.509708495367</v>
      </c>
      <c r="S391" s="4"/>
    </row>
    <row r="392" spans="1:23" x14ac:dyDescent="0.25">
      <c r="A392">
        <v>227</v>
      </c>
      <c r="B392">
        <v>-105</v>
      </c>
      <c r="C392">
        <v>-107374182</v>
      </c>
      <c r="D392">
        <v>-107374182</v>
      </c>
      <c r="E392" s="1">
        <v>44998.499185034721</v>
      </c>
      <c r="G392">
        <v>407</v>
      </c>
      <c r="H392">
        <v>-90</v>
      </c>
      <c r="I392">
        <v>-107374182</v>
      </c>
      <c r="J392">
        <v>-107374182</v>
      </c>
      <c r="K392" s="1">
        <v>44998.505743622685</v>
      </c>
      <c r="M392">
        <v>157</v>
      </c>
      <c r="N392" s="4">
        <v>-62</v>
      </c>
      <c r="O392">
        <v>-107374182</v>
      </c>
      <c r="P392">
        <v>-107374182</v>
      </c>
      <c r="Q392" s="1">
        <v>44998.509710497689</v>
      </c>
      <c r="S392" s="4"/>
    </row>
    <row r="393" spans="1:23" x14ac:dyDescent="0.25">
      <c r="A393">
        <v>227</v>
      </c>
      <c r="B393">
        <v>-105</v>
      </c>
      <c r="C393">
        <v>-107374182</v>
      </c>
      <c r="D393">
        <v>-107374182</v>
      </c>
      <c r="E393" s="1">
        <v>44998.499186851855</v>
      </c>
      <c r="G393">
        <v>409</v>
      </c>
      <c r="H393">
        <v>-90</v>
      </c>
      <c r="I393">
        <v>-107374182</v>
      </c>
      <c r="J393">
        <v>-107374182</v>
      </c>
      <c r="K393" s="1">
        <v>44998.505745960647</v>
      </c>
      <c r="M393">
        <v>157</v>
      </c>
      <c r="N393" s="4">
        <v>-63</v>
      </c>
      <c r="O393">
        <v>-107374182</v>
      </c>
      <c r="P393">
        <v>-107374182</v>
      </c>
      <c r="Q393" s="1">
        <v>44998.509712326391</v>
      </c>
    </row>
    <row r="394" spans="1:23" x14ac:dyDescent="0.25">
      <c r="A394">
        <v>227</v>
      </c>
      <c r="B394">
        <v>-105</v>
      </c>
      <c r="C394">
        <v>-107374182</v>
      </c>
      <c r="D394">
        <v>-107374182</v>
      </c>
      <c r="E394" s="1">
        <v>44998.499188657406</v>
      </c>
      <c r="G394">
        <v>410</v>
      </c>
      <c r="H394">
        <v>-92</v>
      </c>
      <c r="I394">
        <v>-107374182</v>
      </c>
      <c r="J394">
        <v>-107374182</v>
      </c>
      <c r="K394" s="1">
        <v>44998.505748217591</v>
      </c>
      <c r="M394">
        <v>158</v>
      </c>
      <c r="N394" s="4">
        <v>-63</v>
      </c>
      <c r="O394">
        <v>-107374182</v>
      </c>
      <c r="P394">
        <v>-107374182</v>
      </c>
      <c r="Q394" s="1">
        <v>44998.509714131942</v>
      </c>
      <c r="S394" s="12">
        <f t="shared" ref="S394" si="190">AVERAGE(N393:N402)</f>
        <v>-62.3</v>
      </c>
      <c r="T394" s="13">
        <f t="shared" ref="T394" si="191">_xlfn.STDEV.P(N393:N401)</f>
        <v>0.8314794192830981</v>
      </c>
      <c r="U394" s="8">
        <f t="shared" ref="U394" si="192">$S394-3*T394</f>
        <v>-64.794438257849293</v>
      </c>
      <c r="V394" s="9">
        <f t="shared" ref="V394" si="193">$S394</f>
        <v>-62.3</v>
      </c>
      <c r="W394" s="10">
        <f t="shared" ref="W394" si="194">$S394+3*T394</f>
        <v>-59.805561742150701</v>
      </c>
    </row>
    <row r="395" spans="1:23" x14ac:dyDescent="0.25">
      <c r="A395">
        <v>227</v>
      </c>
      <c r="B395">
        <v>-104</v>
      </c>
      <c r="C395">
        <v>-107374182</v>
      </c>
      <c r="D395">
        <v>-107374182</v>
      </c>
      <c r="E395" s="1">
        <v>44998.499190439812</v>
      </c>
      <c r="G395">
        <v>403</v>
      </c>
      <c r="H395">
        <v>-92</v>
      </c>
      <c r="I395">
        <v>-107374182</v>
      </c>
      <c r="J395">
        <v>-107374182</v>
      </c>
      <c r="K395" s="1">
        <v>44998.505750486111</v>
      </c>
      <c r="M395">
        <v>158</v>
      </c>
      <c r="N395" s="4">
        <v>-63</v>
      </c>
      <c r="O395">
        <v>-107374182</v>
      </c>
      <c r="P395">
        <v>-107374182</v>
      </c>
      <c r="Q395" s="1">
        <v>44998.5097159375</v>
      </c>
      <c r="S395" s="4"/>
    </row>
    <row r="396" spans="1:23" x14ac:dyDescent="0.25">
      <c r="A396">
        <v>227</v>
      </c>
      <c r="B396">
        <v>-104</v>
      </c>
      <c r="C396">
        <v>-107374182</v>
      </c>
      <c r="D396">
        <v>-107374182</v>
      </c>
      <c r="E396" s="1">
        <v>44998.499192418982</v>
      </c>
      <c r="G396">
        <v>408</v>
      </c>
      <c r="H396">
        <v>-94</v>
      </c>
      <c r="I396">
        <v>-107374182</v>
      </c>
      <c r="J396">
        <v>-107374182</v>
      </c>
      <c r="K396" s="1">
        <v>44998.505753055557</v>
      </c>
      <c r="M396">
        <v>159</v>
      </c>
      <c r="N396" s="4">
        <v>-63</v>
      </c>
      <c r="O396">
        <v>-107374182</v>
      </c>
      <c r="P396">
        <v>-107374182</v>
      </c>
      <c r="Q396" s="1">
        <v>44998.50971791667</v>
      </c>
      <c r="S396" s="4"/>
    </row>
    <row r="397" spans="1:23" x14ac:dyDescent="0.25">
      <c r="A397">
        <v>227</v>
      </c>
      <c r="B397">
        <v>-105</v>
      </c>
      <c r="C397">
        <v>-107374182</v>
      </c>
      <c r="D397">
        <v>-107374182</v>
      </c>
      <c r="E397" s="1">
        <v>44998.499194097225</v>
      </c>
      <c r="G397">
        <v>409</v>
      </c>
      <c r="H397">
        <v>-94</v>
      </c>
      <c r="I397">
        <v>-107374182</v>
      </c>
      <c r="J397">
        <v>-107374182</v>
      </c>
      <c r="K397" s="1">
        <v>44998.505755243059</v>
      </c>
      <c r="M397">
        <v>157</v>
      </c>
      <c r="N397" s="4">
        <v>-62</v>
      </c>
      <c r="O397">
        <v>-107374182</v>
      </c>
      <c r="P397">
        <v>-107374182</v>
      </c>
      <c r="Q397" s="1">
        <v>44998.509720104164</v>
      </c>
      <c r="S397" s="4"/>
    </row>
    <row r="398" spans="1:23" x14ac:dyDescent="0.25">
      <c r="A398">
        <v>227</v>
      </c>
      <c r="B398">
        <v>-105</v>
      </c>
      <c r="C398">
        <v>-107374182</v>
      </c>
      <c r="D398">
        <v>-107374182</v>
      </c>
      <c r="E398" s="1">
        <v>44998.499195937497</v>
      </c>
      <c r="G398">
        <v>406</v>
      </c>
      <c r="H398">
        <v>-95</v>
      </c>
      <c r="I398">
        <v>-107374182</v>
      </c>
      <c r="J398">
        <v>-107374182</v>
      </c>
      <c r="K398" s="1">
        <v>44998.505757662038</v>
      </c>
      <c r="M398">
        <v>157</v>
      </c>
      <c r="N398" s="4">
        <v>-63</v>
      </c>
      <c r="O398">
        <v>-107374182</v>
      </c>
      <c r="P398">
        <v>-107374182</v>
      </c>
      <c r="Q398" s="1">
        <v>44998.509722118055</v>
      </c>
      <c r="S398" s="4"/>
    </row>
    <row r="399" spans="1:23" x14ac:dyDescent="0.25">
      <c r="A399">
        <v>227</v>
      </c>
      <c r="B399">
        <v>-102</v>
      </c>
      <c r="C399">
        <v>-107374182</v>
      </c>
      <c r="D399">
        <v>-107374182</v>
      </c>
      <c r="E399" s="1">
        <v>44998.499197743055</v>
      </c>
      <c r="G399">
        <v>405</v>
      </c>
      <c r="H399">
        <v>-95</v>
      </c>
      <c r="I399">
        <v>-107374182</v>
      </c>
      <c r="J399">
        <v>-107374182</v>
      </c>
      <c r="K399" s="1">
        <v>44998.505759988424</v>
      </c>
      <c r="M399">
        <v>158</v>
      </c>
      <c r="N399" s="4">
        <v>-63</v>
      </c>
      <c r="O399">
        <v>-107374182</v>
      </c>
      <c r="P399">
        <v>-107374182</v>
      </c>
      <c r="Q399" s="1">
        <v>44998.50972396991</v>
      </c>
      <c r="S399" s="4"/>
    </row>
    <row r="400" spans="1:23" x14ac:dyDescent="0.25">
      <c r="A400">
        <v>227</v>
      </c>
      <c r="B400">
        <v>-101</v>
      </c>
      <c r="C400">
        <v>-107374182</v>
      </c>
      <c r="D400">
        <v>-107374182</v>
      </c>
      <c r="E400" s="1">
        <v>44998.499199537036</v>
      </c>
      <c r="G400">
        <v>401</v>
      </c>
      <c r="H400">
        <v>-96</v>
      </c>
      <c r="I400">
        <v>-107374182</v>
      </c>
      <c r="J400">
        <v>-107374182</v>
      </c>
      <c r="K400" s="1">
        <v>44998.505762175926</v>
      </c>
      <c r="M400">
        <v>159</v>
      </c>
      <c r="N400" s="4">
        <v>-61</v>
      </c>
      <c r="O400">
        <v>-107374182</v>
      </c>
      <c r="P400">
        <v>-107374182</v>
      </c>
      <c r="Q400" s="1">
        <v>44998.509725972224</v>
      </c>
      <c r="S400" s="4"/>
    </row>
    <row r="401" spans="1:23" x14ac:dyDescent="0.25">
      <c r="A401">
        <v>227</v>
      </c>
      <c r="B401">
        <v>-101</v>
      </c>
      <c r="C401">
        <v>-107374182</v>
      </c>
      <c r="D401">
        <v>-107374182</v>
      </c>
      <c r="E401" s="1">
        <v>44998.499201331018</v>
      </c>
      <c r="G401">
        <v>383</v>
      </c>
      <c r="H401">
        <v>-98</v>
      </c>
      <c r="I401">
        <v>-107374182</v>
      </c>
      <c r="J401">
        <v>-107374182</v>
      </c>
      <c r="K401" s="1">
        <v>44998.505764224537</v>
      </c>
      <c r="M401">
        <v>158</v>
      </c>
      <c r="N401" s="4">
        <v>-61</v>
      </c>
      <c r="O401">
        <v>-107374182</v>
      </c>
      <c r="P401">
        <v>-107374182</v>
      </c>
      <c r="Q401" s="1">
        <v>44998.509727766206</v>
      </c>
      <c r="S401" s="4"/>
    </row>
    <row r="402" spans="1:23" x14ac:dyDescent="0.25">
      <c r="A402">
        <v>227</v>
      </c>
      <c r="B402">
        <v>-101</v>
      </c>
      <c r="C402">
        <v>-107374182</v>
      </c>
      <c r="D402">
        <v>-107374182</v>
      </c>
      <c r="E402" s="1">
        <v>44998.499203148145</v>
      </c>
      <c r="G402">
        <v>359</v>
      </c>
      <c r="H402">
        <v>-98</v>
      </c>
      <c r="I402">
        <v>-107374182</v>
      </c>
      <c r="J402">
        <v>-107374182</v>
      </c>
      <c r="K402" s="1">
        <v>44998.505766319446</v>
      </c>
      <c r="M402">
        <v>158</v>
      </c>
      <c r="N402" s="4">
        <v>-61</v>
      </c>
      <c r="O402">
        <v>-107374182</v>
      </c>
      <c r="P402">
        <v>-107374182</v>
      </c>
      <c r="Q402" s="1">
        <v>44998.509729641206</v>
      </c>
      <c r="S402" s="4"/>
    </row>
    <row r="403" spans="1:23" x14ac:dyDescent="0.25">
      <c r="A403">
        <v>227</v>
      </c>
      <c r="B403">
        <v>-99</v>
      </c>
      <c r="C403">
        <v>-107374182</v>
      </c>
      <c r="D403">
        <v>-107374182</v>
      </c>
      <c r="E403" s="1">
        <v>44998.499204965279</v>
      </c>
      <c r="G403">
        <v>241</v>
      </c>
      <c r="H403">
        <v>-100</v>
      </c>
      <c r="I403">
        <v>-107374182</v>
      </c>
      <c r="J403">
        <v>-107374182</v>
      </c>
      <c r="K403" s="1">
        <v>44998.50576857639</v>
      </c>
      <c r="M403">
        <v>158</v>
      </c>
      <c r="N403" s="4">
        <v>-62</v>
      </c>
      <c r="O403">
        <v>-107374182</v>
      </c>
      <c r="P403">
        <v>-107374182</v>
      </c>
      <c r="Q403" s="1">
        <v>44998.509731597223</v>
      </c>
    </row>
    <row r="404" spans="1:23" x14ac:dyDescent="0.25">
      <c r="A404">
        <v>90</v>
      </c>
      <c r="B404">
        <v>-100</v>
      </c>
      <c r="C404">
        <v>-107374182</v>
      </c>
      <c r="D404">
        <v>-107374182</v>
      </c>
      <c r="E404" s="1">
        <v>44998.499206944442</v>
      </c>
      <c r="G404">
        <v>241</v>
      </c>
      <c r="H404">
        <v>-101</v>
      </c>
      <c r="I404">
        <v>-107374182</v>
      </c>
      <c r="J404">
        <v>-107374182</v>
      </c>
      <c r="K404" s="1">
        <v>44998.505770798613</v>
      </c>
      <c r="M404">
        <v>153</v>
      </c>
      <c r="N404" s="4">
        <v>-60</v>
      </c>
      <c r="O404">
        <v>-107374182</v>
      </c>
      <c r="P404">
        <v>-107374182</v>
      </c>
      <c r="Q404" s="1">
        <v>44998.50973341435</v>
      </c>
      <c r="S404" s="12">
        <f t="shared" ref="S404" si="195">AVERAGE(N403:N412)</f>
        <v>-60.9</v>
      </c>
      <c r="T404" s="13">
        <f t="shared" ref="T404" si="196">_xlfn.STDEV.P(N403:N411)</f>
        <v>1.0304020550550783</v>
      </c>
      <c r="U404" s="8">
        <f t="shared" ref="U404" si="197">$S404-3*T404</f>
        <v>-63.991206165165231</v>
      </c>
      <c r="V404" s="9">
        <f t="shared" ref="V404" si="198">$S404</f>
        <v>-60.9</v>
      </c>
      <c r="W404" s="10">
        <f t="shared" ref="W404" si="199">$S404+3*T404</f>
        <v>-57.808793834834766</v>
      </c>
    </row>
    <row r="405" spans="1:23" x14ac:dyDescent="0.25">
      <c r="A405">
        <v>150</v>
      </c>
      <c r="B405">
        <v>-98</v>
      </c>
      <c r="C405">
        <v>-107374182</v>
      </c>
      <c r="D405">
        <v>-107374182</v>
      </c>
      <c r="E405" s="1">
        <v>44998.499208935187</v>
      </c>
      <c r="G405">
        <v>241</v>
      </c>
      <c r="H405">
        <v>-101</v>
      </c>
      <c r="I405">
        <v>-107374182</v>
      </c>
      <c r="J405">
        <v>-107374182</v>
      </c>
      <c r="K405" s="1">
        <v>44998.505772847224</v>
      </c>
      <c r="M405">
        <v>142</v>
      </c>
      <c r="N405" s="4">
        <v>-62</v>
      </c>
      <c r="O405">
        <v>-107374182</v>
      </c>
      <c r="P405">
        <v>-107374182</v>
      </c>
      <c r="Q405" s="1">
        <v>44998.509735416665</v>
      </c>
      <c r="S405" s="4"/>
    </row>
    <row r="406" spans="1:23" x14ac:dyDescent="0.25">
      <c r="A406">
        <v>85</v>
      </c>
      <c r="B406">
        <v>-100</v>
      </c>
      <c r="C406">
        <v>-107374182</v>
      </c>
      <c r="D406">
        <v>-107374182</v>
      </c>
      <c r="E406" s="1">
        <v>44998.499210891205</v>
      </c>
      <c r="G406">
        <v>150</v>
      </c>
      <c r="H406">
        <v>-102</v>
      </c>
      <c r="I406">
        <v>-107374182</v>
      </c>
      <c r="J406">
        <v>-107374182</v>
      </c>
      <c r="K406" s="1">
        <v>44998.505774965277</v>
      </c>
      <c r="M406">
        <v>158</v>
      </c>
      <c r="N406" s="4">
        <v>-61</v>
      </c>
      <c r="O406">
        <v>-107374182</v>
      </c>
      <c r="P406">
        <v>-107374182</v>
      </c>
      <c r="Q406" s="1">
        <v>44998.509737442131</v>
      </c>
      <c r="S406" s="4"/>
    </row>
    <row r="407" spans="1:23" x14ac:dyDescent="0.25">
      <c r="A407">
        <v>110</v>
      </c>
      <c r="B407">
        <v>-95</v>
      </c>
      <c r="C407">
        <v>-107374182</v>
      </c>
      <c r="D407">
        <v>-107374182</v>
      </c>
      <c r="E407" s="1">
        <v>44998.499212962961</v>
      </c>
      <c r="G407">
        <v>150</v>
      </c>
      <c r="H407">
        <v>-105</v>
      </c>
      <c r="I407">
        <v>-107374182</v>
      </c>
      <c r="J407">
        <v>-107374182</v>
      </c>
      <c r="K407" s="1">
        <v>44998.505777013888</v>
      </c>
      <c r="M407">
        <v>158</v>
      </c>
      <c r="N407" s="4">
        <v>-60</v>
      </c>
      <c r="O407">
        <v>-107374182</v>
      </c>
      <c r="P407">
        <v>-107374182</v>
      </c>
      <c r="Q407" s="1">
        <v>44998.509739074078</v>
      </c>
      <c r="S407" s="4"/>
    </row>
    <row r="408" spans="1:23" x14ac:dyDescent="0.25">
      <c r="A408">
        <v>345</v>
      </c>
      <c r="B408">
        <v>-96</v>
      </c>
      <c r="C408">
        <v>-107374182</v>
      </c>
      <c r="D408">
        <v>-107374182</v>
      </c>
      <c r="E408" s="1">
        <v>44998.499214733798</v>
      </c>
      <c r="G408">
        <v>150</v>
      </c>
      <c r="H408">
        <v>-103</v>
      </c>
      <c r="I408">
        <v>-107374182</v>
      </c>
      <c r="J408">
        <v>-107374182</v>
      </c>
      <c r="K408" s="1">
        <v>44998.505779375002</v>
      </c>
      <c r="M408">
        <v>158</v>
      </c>
      <c r="N408" s="4">
        <v>-62</v>
      </c>
      <c r="O408">
        <v>-107374182</v>
      </c>
      <c r="P408">
        <v>-107374182</v>
      </c>
      <c r="Q408" s="1">
        <v>44998.50974105324</v>
      </c>
      <c r="S408" s="4"/>
    </row>
    <row r="409" spans="1:23" x14ac:dyDescent="0.25">
      <c r="A409">
        <v>346</v>
      </c>
      <c r="B409">
        <v>-97</v>
      </c>
      <c r="C409">
        <v>-107374182</v>
      </c>
      <c r="D409">
        <v>-107374182</v>
      </c>
      <c r="E409" s="1">
        <v>44998.499216770833</v>
      </c>
      <c r="G409">
        <v>150</v>
      </c>
      <c r="H409">
        <v>-104</v>
      </c>
      <c r="I409">
        <v>-107374182</v>
      </c>
      <c r="J409">
        <v>-107374182</v>
      </c>
      <c r="K409" s="1">
        <v>44998.505781597225</v>
      </c>
      <c r="M409">
        <v>158</v>
      </c>
      <c r="N409" s="4">
        <v>-60</v>
      </c>
      <c r="O409">
        <v>-107374182</v>
      </c>
      <c r="P409">
        <v>-107374182</v>
      </c>
      <c r="Q409" s="1">
        <v>44998.509742881943</v>
      </c>
      <c r="S409" s="4"/>
    </row>
    <row r="410" spans="1:23" x14ac:dyDescent="0.25">
      <c r="A410">
        <v>345</v>
      </c>
      <c r="B410">
        <v>-96</v>
      </c>
      <c r="C410">
        <v>-107374182</v>
      </c>
      <c r="D410">
        <v>-107374182</v>
      </c>
      <c r="E410" s="1">
        <v>44998.499218773148</v>
      </c>
      <c r="G410">
        <v>150</v>
      </c>
      <c r="H410">
        <v>-102</v>
      </c>
      <c r="I410">
        <v>-107374182</v>
      </c>
      <c r="J410">
        <v>-107374182</v>
      </c>
      <c r="K410" s="1">
        <v>44998.50578388889</v>
      </c>
      <c r="M410">
        <v>158</v>
      </c>
      <c r="N410" s="4">
        <v>-61</v>
      </c>
      <c r="O410">
        <v>-107374182</v>
      </c>
      <c r="P410">
        <v>-107374182</v>
      </c>
      <c r="Q410" s="1">
        <v>44998.509744502313</v>
      </c>
      <c r="S410" s="4"/>
    </row>
    <row r="411" spans="1:23" x14ac:dyDescent="0.25">
      <c r="A411">
        <v>345</v>
      </c>
      <c r="B411">
        <v>-94</v>
      </c>
      <c r="C411">
        <v>-107374182</v>
      </c>
      <c r="D411">
        <v>-107374182</v>
      </c>
      <c r="E411" s="1">
        <v>44998.499220543985</v>
      </c>
      <c r="G411">
        <v>150</v>
      </c>
      <c r="H411">
        <v>-101</v>
      </c>
      <c r="I411">
        <v>-107374182</v>
      </c>
      <c r="J411">
        <v>-107374182</v>
      </c>
      <c r="K411" s="1">
        <v>44998.505786030095</v>
      </c>
      <c r="M411">
        <v>157</v>
      </c>
      <c r="N411" s="4">
        <v>-59</v>
      </c>
      <c r="O411">
        <v>-107374182</v>
      </c>
      <c r="P411">
        <v>-107374182</v>
      </c>
      <c r="Q411" s="1">
        <v>44998.509746307871</v>
      </c>
      <c r="S411" s="4"/>
    </row>
    <row r="412" spans="1:23" x14ac:dyDescent="0.25">
      <c r="A412">
        <v>344</v>
      </c>
      <c r="B412">
        <v>-92</v>
      </c>
      <c r="C412">
        <v>-107374182</v>
      </c>
      <c r="D412">
        <v>-107374182</v>
      </c>
      <c r="E412" s="1">
        <v>44998.499222534723</v>
      </c>
      <c r="G412">
        <v>150</v>
      </c>
      <c r="H412">
        <v>-105</v>
      </c>
      <c r="I412">
        <v>-107374182</v>
      </c>
      <c r="J412">
        <v>-107374182</v>
      </c>
      <c r="K412" s="1">
        <v>44998.505787997688</v>
      </c>
      <c r="M412">
        <v>154</v>
      </c>
      <c r="N412" s="4">
        <v>-62</v>
      </c>
      <c r="O412">
        <v>-107374182</v>
      </c>
      <c r="P412">
        <v>-107374182</v>
      </c>
      <c r="Q412" s="1">
        <v>44998.509748136574</v>
      </c>
      <c r="S412" s="4"/>
    </row>
    <row r="413" spans="1:23" x14ac:dyDescent="0.25">
      <c r="A413">
        <v>345</v>
      </c>
      <c r="B413">
        <v>-91</v>
      </c>
      <c r="C413">
        <v>-107374182</v>
      </c>
      <c r="D413">
        <v>-107374182</v>
      </c>
      <c r="E413" s="1">
        <v>44998.499224340281</v>
      </c>
      <c r="G413">
        <v>150</v>
      </c>
      <c r="H413">
        <v>-104</v>
      </c>
      <c r="I413">
        <v>-107374182</v>
      </c>
      <c r="J413">
        <v>-107374182</v>
      </c>
      <c r="K413" s="1">
        <v>44998.505790185183</v>
      </c>
      <c r="M413">
        <v>158</v>
      </c>
      <c r="N413" s="4">
        <v>-61</v>
      </c>
      <c r="O413">
        <v>-107374182</v>
      </c>
      <c r="P413">
        <v>-107374182</v>
      </c>
      <c r="Q413" s="1">
        <v>44998.509750092591</v>
      </c>
    </row>
    <row r="414" spans="1:23" x14ac:dyDescent="0.25">
      <c r="A414">
        <v>345</v>
      </c>
      <c r="B414">
        <v>-90</v>
      </c>
      <c r="C414">
        <v>-107374182</v>
      </c>
      <c r="D414">
        <v>-107374182</v>
      </c>
      <c r="E414" s="1">
        <v>44998.499226111111</v>
      </c>
      <c r="G414">
        <v>150</v>
      </c>
      <c r="H414">
        <v>-105</v>
      </c>
      <c r="I414">
        <v>-107374182</v>
      </c>
      <c r="J414">
        <v>-107374182</v>
      </c>
      <c r="K414" s="1">
        <v>44998.505792349541</v>
      </c>
      <c r="M414">
        <v>156</v>
      </c>
      <c r="N414" s="4">
        <v>-62</v>
      </c>
      <c r="O414">
        <v>-107374182</v>
      </c>
      <c r="P414">
        <v>-107374182</v>
      </c>
      <c r="Q414" s="1">
        <v>44998.509751921294</v>
      </c>
      <c r="S414" s="12">
        <f t="shared" ref="S414" si="200">AVERAGE(N413:N422)</f>
        <v>-61.7</v>
      </c>
      <c r="T414" s="13">
        <f t="shared" ref="T414" si="201">_xlfn.STDEV.P(N413:N421)</f>
        <v>0.4969039949999533</v>
      </c>
      <c r="U414" s="8">
        <f t="shared" ref="U414" si="202">$S414-3*T414</f>
        <v>-63.190711984999865</v>
      </c>
      <c r="V414" s="9">
        <f t="shared" ref="V414" si="203">$S414</f>
        <v>-61.7</v>
      </c>
      <c r="W414" s="10">
        <f t="shared" ref="W414" si="204">$S414+3*T414</f>
        <v>-60.209288015000141</v>
      </c>
    </row>
    <row r="415" spans="1:23" x14ac:dyDescent="0.25">
      <c r="A415">
        <v>346</v>
      </c>
      <c r="B415">
        <v>-89</v>
      </c>
      <c r="C415">
        <v>-107374182</v>
      </c>
      <c r="D415">
        <v>-107374182</v>
      </c>
      <c r="E415" s="1">
        <v>44998.499227916669</v>
      </c>
      <c r="G415">
        <v>150</v>
      </c>
      <c r="H415">
        <v>-104</v>
      </c>
      <c r="I415">
        <v>-107374182</v>
      </c>
      <c r="J415">
        <v>-107374182</v>
      </c>
      <c r="K415" s="1">
        <v>44998.505794375</v>
      </c>
      <c r="M415">
        <v>153</v>
      </c>
      <c r="N415" s="4">
        <v>-61</v>
      </c>
      <c r="O415">
        <v>-107374182</v>
      </c>
      <c r="P415">
        <v>-107374182</v>
      </c>
      <c r="Q415" s="1">
        <v>44998.509753715276</v>
      </c>
      <c r="S415" s="4"/>
    </row>
    <row r="416" spans="1:23" x14ac:dyDescent="0.25">
      <c r="A416">
        <v>346</v>
      </c>
      <c r="B416">
        <v>-90</v>
      </c>
      <c r="C416">
        <v>-107374182</v>
      </c>
      <c r="D416">
        <v>-107374182</v>
      </c>
      <c r="E416" s="1">
        <v>44998.499229872687</v>
      </c>
      <c r="G416">
        <v>150</v>
      </c>
      <c r="H416">
        <v>-102</v>
      </c>
      <c r="I416">
        <v>-107374182</v>
      </c>
      <c r="J416">
        <v>-107374182</v>
      </c>
      <c r="K416" s="1">
        <v>44998.505796446756</v>
      </c>
      <c r="M416">
        <v>158</v>
      </c>
      <c r="N416" s="4">
        <v>-62</v>
      </c>
      <c r="O416">
        <v>-107374182</v>
      </c>
      <c r="P416">
        <v>-107374182</v>
      </c>
      <c r="Q416" s="1">
        <v>44998.509755694446</v>
      </c>
      <c r="S416" s="4"/>
    </row>
    <row r="417" spans="1:23" x14ac:dyDescent="0.25">
      <c r="A417">
        <v>345</v>
      </c>
      <c r="B417">
        <v>-89</v>
      </c>
      <c r="C417">
        <v>-107374182</v>
      </c>
      <c r="D417">
        <v>-107374182</v>
      </c>
      <c r="E417" s="1">
        <v>44998.499231875001</v>
      </c>
      <c r="G417">
        <v>150</v>
      </c>
      <c r="H417">
        <v>-103</v>
      </c>
      <c r="I417">
        <v>-107374182</v>
      </c>
      <c r="J417">
        <v>-107374182</v>
      </c>
      <c r="K417" s="1">
        <v>44998.505798715276</v>
      </c>
      <c r="M417">
        <v>158</v>
      </c>
      <c r="N417" s="4">
        <v>-62</v>
      </c>
      <c r="O417">
        <v>-107374182</v>
      </c>
      <c r="P417">
        <v>-107374182</v>
      </c>
      <c r="Q417" s="1">
        <v>44998.509757534724</v>
      </c>
      <c r="S417" s="4"/>
    </row>
    <row r="418" spans="1:23" x14ac:dyDescent="0.25">
      <c r="A418">
        <v>345</v>
      </c>
      <c r="B418">
        <v>-90</v>
      </c>
      <c r="C418">
        <v>-107374182</v>
      </c>
      <c r="D418">
        <v>-107374182</v>
      </c>
      <c r="E418" s="1">
        <v>44998.499233865739</v>
      </c>
      <c r="G418">
        <v>150</v>
      </c>
      <c r="H418">
        <v>-102</v>
      </c>
      <c r="I418">
        <v>-107374182</v>
      </c>
      <c r="J418">
        <v>-107374182</v>
      </c>
      <c r="K418" s="1">
        <v>44998.505800706022</v>
      </c>
      <c r="M418">
        <v>158</v>
      </c>
      <c r="N418" s="4">
        <v>-61</v>
      </c>
      <c r="O418">
        <v>-107374182</v>
      </c>
      <c r="P418">
        <v>-107374182</v>
      </c>
      <c r="Q418" s="1">
        <v>44998.509759398148</v>
      </c>
      <c r="S418" s="4"/>
    </row>
    <row r="419" spans="1:23" x14ac:dyDescent="0.25">
      <c r="A419">
        <v>341</v>
      </c>
      <c r="B419">
        <v>-91</v>
      </c>
      <c r="C419">
        <v>-107374182</v>
      </c>
      <c r="D419">
        <v>-107374182</v>
      </c>
      <c r="E419" s="1">
        <v>44998.499235671297</v>
      </c>
      <c r="G419">
        <v>150</v>
      </c>
      <c r="H419">
        <v>-102</v>
      </c>
      <c r="I419">
        <v>-107374182</v>
      </c>
      <c r="J419">
        <v>-107374182</v>
      </c>
      <c r="K419" s="1">
        <v>44998.505802743057</v>
      </c>
      <c r="M419">
        <v>159</v>
      </c>
      <c r="N419" s="4">
        <v>-61</v>
      </c>
      <c r="O419">
        <v>-107374182</v>
      </c>
      <c r="P419">
        <v>-107374182</v>
      </c>
      <c r="Q419" s="1">
        <v>44998.509761203706</v>
      </c>
      <c r="S419" s="4"/>
    </row>
    <row r="420" spans="1:23" x14ac:dyDescent="0.25">
      <c r="A420">
        <v>336</v>
      </c>
      <c r="B420">
        <v>-94</v>
      </c>
      <c r="C420">
        <v>-107374182</v>
      </c>
      <c r="D420">
        <v>-107374182</v>
      </c>
      <c r="E420" s="1">
        <v>44998.499237673612</v>
      </c>
      <c r="G420">
        <v>150</v>
      </c>
      <c r="H420">
        <v>-104</v>
      </c>
      <c r="I420">
        <v>-107374182</v>
      </c>
      <c r="J420">
        <v>-107374182</v>
      </c>
      <c r="K420" s="1">
        <v>44998.505804722219</v>
      </c>
      <c r="M420">
        <v>154</v>
      </c>
      <c r="N420" s="4">
        <v>-62</v>
      </c>
      <c r="O420">
        <v>-107374182</v>
      </c>
      <c r="P420">
        <v>-107374182</v>
      </c>
      <c r="Q420" s="1">
        <v>44998.5097631713</v>
      </c>
      <c r="S420" s="4"/>
    </row>
    <row r="421" spans="1:23" x14ac:dyDescent="0.25">
      <c r="A421">
        <v>346</v>
      </c>
      <c r="B421">
        <v>-93</v>
      </c>
      <c r="C421">
        <v>-107374182</v>
      </c>
      <c r="D421">
        <v>-107374182</v>
      </c>
      <c r="E421" s="1">
        <v>44998.499239652781</v>
      </c>
      <c r="G421">
        <v>150</v>
      </c>
      <c r="H421">
        <v>-104</v>
      </c>
      <c r="I421">
        <v>-107374182</v>
      </c>
      <c r="J421">
        <v>-107374182</v>
      </c>
      <c r="K421" s="1">
        <v>44998.50580673611</v>
      </c>
      <c r="M421">
        <v>143</v>
      </c>
      <c r="N421" s="4">
        <v>-62</v>
      </c>
      <c r="O421">
        <v>-107374182</v>
      </c>
      <c r="P421">
        <v>-107374182</v>
      </c>
      <c r="Q421" s="1">
        <v>44998.509764988426</v>
      </c>
      <c r="S421" s="4"/>
    </row>
    <row r="422" spans="1:23" x14ac:dyDescent="0.25">
      <c r="A422">
        <v>345</v>
      </c>
      <c r="B422">
        <v>-94</v>
      </c>
      <c r="C422">
        <v>-107374182</v>
      </c>
      <c r="D422">
        <v>-107374182</v>
      </c>
      <c r="E422" s="1">
        <v>44998.499241620368</v>
      </c>
      <c r="G422">
        <v>150</v>
      </c>
      <c r="H422">
        <v>-100</v>
      </c>
      <c r="I422">
        <v>-107374182</v>
      </c>
      <c r="J422">
        <v>-107374182</v>
      </c>
      <c r="K422" s="1">
        <v>44998.505808796297</v>
      </c>
      <c r="M422">
        <v>157</v>
      </c>
      <c r="N422" s="4">
        <v>-63</v>
      </c>
      <c r="O422">
        <v>-107374182</v>
      </c>
      <c r="P422">
        <v>-107374182</v>
      </c>
      <c r="Q422" s="1">
        <v>44998.50976685185</v>
      </c>
      <c r="S422" s="4"/>
    </row>
    <row r="423" spans="1:23" x14ac:dyDescent="0.25">
      <c r="A423">
        <v>345</v>
      </c>
      <c r="B423">
        <v>-95</v>
      </c>
      <c r="C423">
        <v>-107374182</v>
      </c>
      <c r="D423">
        <v>-107374182</v>
      </c>
      <c r="E423" s="1">
        <v>44998.499243622682</v>
      </c>
      <c r="G423">
        <v>70</v>
      </c>
      <c r="H423">
        <v>-98</v>
      </c>
      <c r="I423">
        <v>-107374182</v>
      </c>
      <c r="J423">
        <v>-107374182</v>
      </c>
      <c r="K423" s="1">
        <v>44998.505810949071</v>
      </c>
      <c r="M423">
        <v>154</v>
      </c>
      <c r="N423" s="4">
        <v>-61</v>
      </c>
      <c r="O423">
        <v>-107374182</v>
      </c>
      <c r="P423">
        <v>-107374182</v>
      </c>
      <c r="Q423" s="1">
        <v>44998.509768668984</v>
      </c>
    </row>
    <row r="424" spans="1:23" x14ac:dyDescent="0.25">
      <c r="A424">
        <v>334</v>
      </c>
      <c r="B424">
        <v>-98</v>
      </c>
      <c r="C424">
        <v>-107374182</v>
      </c>
      <c r="D424">
        <v>-107374182</v>
      </c>
      <c r="E424" s="1">
        <v>44998.499245405095</v>
      </c>
      <c r="G424">
        <v>148</v>
      </c>
      <c r="H424">
        <v>-98</v>
      </c>
      <c r="I424">
        <v>-107374182</v>
      </c>
      <c r="J424">
        <v>-107374182</v>
      </c>
      <c r="K424" s="1">
        <v>44998.5058130787</v>
      </c>
      <c r="M424">
        <v>156</v>
      </c>
      <c r="N424" s="4">
        <v>-62</v>
      </c>
      <c r="O424">
        <v>-107374182</v>
      </c>
      <c r="P424">
        <v>-107374182</v>
      </c>
      <c r="Q424" s="1">
        <v>44998.509770486111</v>
      </c>
      <c r="S424" s="12">
        <f t="shared" ref="S424" si="205">AVERAGE(N423:N432)</f>
        <v>-61.3</v>
      </c>
      <c r="T424" s="13">
        <f t="shared" ref="T424" si="206">_xlfn.STDEV.P(N423:N431)</f>
        <v>0.78567420131838606</v>
      </c>
      <c r="U424" s="8">
        <f t="shared" ref="U424" si="207">$S424-3*T424</f>
        <v>-63.657022603955156</v>
      </c>
      <c r="V424" s="9">
        <f t="shared" ref="V424" si="208">$S424</f>
        <v>-61.3</v>
      </c>
      <c r="W424" s="10">
        <f t="shared" ref="W424" si="209">$S424+3*T424</f>
        <v>-58.942977396044839</v>
      </c>
    </row>
    <row r="425" spans="1:23" x14ac:dyDescent="0.25">
      <c r="A425">
        <v>341</v>
      </c>
      <c r="B425">
        <v>-97</v>
      </c>
      <c r="C425">
        <v>-107374182</v>
      </c>
      <c r="D425">
        <v>-107374182</v>
      </c>
      <c r="E425" s="1">
        <v>44998.499247210646</v>
      </c>
      <c r="G425">
        <v>330</v>
      </c>
      <c r="H425">
        <v>-98</v>
      </c>
      <c r="I425">
        <v>-107374182</v>
      </c>
      <c r="J425">
        <v>-107374182</v>
      </c>
      <c r="K425" s="1">
        <v>44998.505815474535</v>
      </c>
      <c r="M425">
        <v>157</v>
      </c>
      <c r="N425" s="4">
        <v>-62</v>
      </c>
      <c r="O425">
        <v>-107374182</v>
      </c>
      <c r="P425">
        <v>-107374182</v>
      </c>
      <c r="Q425" s="1">
        <v>44998.509772476849</v>
      </c>
      <c r="S425" s="4"/>
    </row>
    <row r="426" spans="1:23" x14ac:dyDescent="0.25">
      <c r="A426">
        <v>319</v>
      </c>
      <c r="B426">
        <v>-97</v>
      </c>
      <c r="C426">
        <v>-107374182</v>
      </c>
      <c r="D426">
        <v>-107374182</v>
      </c>
      <c r="E426" s="1">
        <v>44998.499249039349</v>
      </c>
      <c r="G426">
        <v>375</v>
      </c>
      <c r="H426">
        <v>-95</v>
      </c>
      <c r="I426">
        <v>-107374182</v>
      </c>
      <c r="J426">
        <v>-107374182</v>
      </c>
      <c r="K426" s="1">
        <v>44998.505817638892</v>
      </c>
      <c r="M426">
        <v>157</v>
      </c>
      <c r="N426" s="4">
        <v>-61</v>
      </c>
      <c r="O426">
        <v>-107374182</v>
      </c>
      <c r="P426">
        <v>-107374182</v>
      </c>
      <c r="Q426" s="1">
        <v>44998.509774282407</v>
      </c>
      <c r="S426" s="4"/>
    </row>
    <row r="427" spans="1:23" x14ac:dyDescent="0.25">
      <c r="A427">
        <v>304</v>
      </c>
      <c r="B427">
        <v>-99</v>
      </c>
      <c r="C427">
        <v>-107374182</v>
      </c>
      <c r="D427">
        <v>-107374182</v>
      </c>
      <c r="E427" s="1">
        <v>44998.499250868059</v>
      </c>
      <c r="G427">
        <v>376</v>
      </c>
      <c r="H427">
        <v>-95</v>
      </c>
      <c r="I427">
        <v>-107374182</v>
      </c>
      <c r="J427">
        <v>-107374182</v>
      </c>
      <c r="K427" s="1">
        <v>44998.505819826387</v>
      </c>
      <c r="M427">
        <v>156</v>
      </c>
      <c r="N427" s="4">
        <v>-61</v>
      </c>
      <c r="O427">
        <v>-107374182</v>
      </c>
      <c r="P427">
        <v>-107374182</v>
      </c>
      <c r="Q427" s="1">
        <v>44998.509776307874</v>
      </c>
      <c r="S427" s="4"/>
    </row>
    <row r="428" spans="1:23" x14ac:dyDescent="0.25">
      <c r="A428">
        <v>230</v>
      </c>
      <c r="B428">
        <v>-100</v>
      </c>
      <c r="C428">
        <v>-107374182</v>
      </c>
      <c r="D428">
        <v>-107374182</v>
      </c>
      <c r="E428" s="1">
        <v>44998.499252824076</v>
      </c>
      <c r="G428">
        <v>375</v>
      </c>
      <c r="H428">
        <v>-94</v>
      </c>
      <c r="I428">
        <v>-107374182</v>
      </c>
      <c r="J428">
        <v>-107374182</v>
      </c>
      <c r="K428" s="1">
        <v>44998.505822384257</v>
      </c>
      <c r="M428">
        <v>151</v>
      </c>
      <c r="N428" s="4">
        <v>-62</v>
      </c>
      <c r="O428">
        <v>-107374182</v>
      </c>
      <c r="P428">
        <v>-107374182</v>
      </c>
      <c r="Q428" s="1">
        <v>44998.509778217594</v>
      </c>
      <c r="S428" s="4"/>
    </row>
    <row r="429" spans="1:23" x14ac:dyDescent="0.25">
      <c r="A429">
        <v>211</v>
      </c>
      <c r="B429">
        <v>-102</v>
      </c>
      <c r="C429">
        <v>-107374182</v>
      </c>
      <c r="D429">
        <v>-107374182</v>
      </c>
      <c r="E429" s="1">
        <v>44998.499254710645</v>
      </c>
      <c r="G429">
        <v>376</v>
      </c>
      <c r="H429">
        <v>-94</v>
      </c>
      <c r="I429">
        <v>-107374182</v>
      </c>
      <c r="J429">
        <v>-107374182</v>
      </c>
      <c r="K429" s="1">
        <v>44998.505824351851</v>
      </c>
      <c r="M429">
        <v>157</v>
      </c>
      <c r="N429" s="4">
        <v>-60</v>
      </c>
      <c r="O429">
        <v>-107374182</v>
      </c>
      <c r="P429">
        <v>-107374182</v>
      </c>
      <c r="Q429" s="1">
        <v>44998.509780069442</v>
      </c>
      <c r="S429" s="4"/>
    </row>
    <row r="430" spans="1:23" x14ac:dyDescent="0.25">
      <c r="A430">
        <v>150</v>
      </c>
      <c r="B430">
        <v>-102</v>
      </c>
      <c r="C430">
        <v>-107374182</v>
      </c>
      <c r="D430">
        <v>-107374182</v>
      </c>
      <c r="E430" s="1">
        <v>44998.499256527779</v>
      </c>
      <c r="G430">
        <v>372</v>
      </c>
      <c r="H430">
        <v>-92</v>
      </c>
      <c r="I430">
        <v>-107374182</v>
      </c>
      <c r="J430">
        <v>-107374182</v>
      </c>
      <c r="K430" s="1">
        <v>44998.505826388886</v>
      </c>
      <c r="M430">
        <v>157</v>
      </c>
      <c r="N430" s="4">
        <v>-60</v>
      </c>
      <c r="O430">
        <v>-107374182</v>
      </c>
      <c r="P430">
        <v>-107374182</v>
      </c>
      <c r="Q430" s="1">
        <v>44998.509781909721</v>
      </c>
      <c r="S430" s="4"/>
    </row>
    <row r="431" spans="1:23" x14ac:dyDescent="0.25">
      <c r="A431">
        <v>150</v>
      </c>
      <c r="B431">
        <v>-102</v>
      </c>
      <c r="C431">
        <v>-107374182</v>
      </c>
      <c r="D431">
        <v>-107374182</v>
      </c>
      <c r="E431" s="1">
        <v>44998.49925828704</v>
      </c>
      <c r="G431">
        <v>375</v>
      </c>
      <c r="H431">
        <v>-91</v>
      </c>
      <c r="I431">
        <v>-107374182</v>
      </c>
      <c r="J431">
        <v>-107374182</v>
      </c>
      <c r="K431" s="1">
        <v>44998.505828402776</v>
      </c>
      <c r="M431">
        <v>157</v>
      </c>
      <c r="N431" s="4">
        <v>-62</v>
      </c>
      <c r="O431">
        <v>-107374182</v>
      </c>
      <c r="P431">
        <v>-107374182</v>
      </c>
      <c r="Q431" s="1">
        <v>44998.509783726855</v>
      </c>
      <c r="S431" s="4"/>
    </row>
    <row r="432" spans="1:23" x14ac:dyDescent="0.25">
      <c r="A432">
        <v>150</v>
      </c>
      <c r="B432">
        <v>-101</v>
      </c>
      <c r="C432">
        <v>-107374182</v>
      </c>
      <c r="D432">
        <v>-107374182</v>
      </c>
      <c r="E432" s="1">
        <v>44998.499260104167</v>
      </c>
      <c r="G432">
        <v>374</v>
      </c>
      <c r="H432">
        <v>-90</v>
      </c>
      <c r="I432">
        <v>-107374182</v>
      </c>
      <c r="J432">
        <v>-107374182</v>
      </c>
      <c r="K432" s="1">
        <v>44998.505830520837</v>
      </c>
      <c r="M432">
        <v>157</v>
      </c>
      <c r="N432" s="4">
        <v>-62</v>
      </c>
      <c r="O432">
        <v>-107374182</v>
      </c>
      <c r="P432">
        <v>-107374182</v>
      </c>
      <c r="Q432" s="1">
        <v>44998.509785729169</v>
      </c>
      <c r="S432" s="4"/>
    </row>
    <row r="433" spans="1:23" x14ac:dyDescent="0.25">
      <c r="A433">
        <v>150</v>
      </c>
      <c r="B433">
        <v>-104</v>
      </c>
      <c r="C433">
        <v>-107374182</v>
      </c>
      <c r="D433">
        <v>-107374182</v>
      </c>
      <c r="E433" s="1">
        <v>44998.499262094905</v>
      </c>
      <c r="G433">
        <v>375</v>
      </c>
      <c r="H433">
        <v>-90</v>
      </c>
      <c r="I433">
        <v>-107374182</v>
      </c>
      <c r="J433">
        <v>-107374182</v>
      </c>
      <c r="K433" s="1">
        <v>44998.505832685187</v>
      </c>
      <c r="M433">
        <v>157</v>
      </c>
      <c r="N433" s="4">
        <v>-63</v>
      </c>
      <c r="O433">
        <v>-107374182</v>
      </c>
      <c r="P433">
        <v>-107374182</v>
      </c>
      <c r="Q433" s="1">
        <v>44998.509787523151</v>
      </c>
    </row>
    <row r="434" spans="1:23" x14ac:dyDescent="0.25">
      <c r="A434">
        <v>150</v>
      </c>
      <c r="B434">
        <v>-103</v>
      </c>
      <c r="C434">
        <v>-107374182</v>
      </c>
      <c r="D434">
        <v>-107374182</v>
      </c>
      <c r="E434" s="1">
        <v>44998.499263923608</v>
      </c>
      <c r="G434">
        <v>373</v>
      </c>
      <c r="H434">
        <v>-91</v>
      </c>
      <c r="I434">
        <v>-107374182</v>
      </c>
      <c r="J434">
        <v>-107374182</v>
      </c>
      <c r="K434" s="1">
        <v>44998.50583480324</v>
      </c>
      <c r="M434">
        <v>154</v>
      </c>
      <c r="N434" s="4">
        <v>-63</v>
      </c>
      <c r="O434">
        <v>-107374182</v>
      </c>
      <c r="P434">
        <v>-107374182</v>
      </c>
      <c r="Q434" s="1">
        <v>44998.509789525466</v>
      </c>
      <c r="S434" s="12">
        <f t="shared" ref="S434" si="210">AVERAGE(N433:N442)</f>
        <v>-61.8</v>
      </c>
      <c r="T434" s="13">
        <f t="shared" ref="T434" si="211">_xlfn.STDEV.P(N433:N441)</f>
        <v>0.91624569458170235</v>
      </c>
      <c r="U434" s="8">
        <f t="shared" ref="U434" si="212">$S434-3*T434</f>
        <v>-64.54873708374511</v>
      </c>
      <c r="V434" s="9">
        <f t="shared" ref="V434" si="213">$S434</f>
        <v>-61.8</v>
      </c>
      <c r="W434" s="10">
        <f t="shared" ref="W434" si="214">$S434+3*T434</f>
        <v>-59.051262916254892</v>
      </c>
    </row>
    <row r="435" spans="1:23" x14ac:dyDescent="0.25">
      <c r="A435">
        <v>150</v>
      </c>
      <c r="B435">
        <v>-103</v>
      </c>
      <c r="C435">
        <v>-107374182</v>
      </c>
      <c r="D435">
        <v>-107374182</v>
      </c>
      <c r="E435" s="1">
        <v>44998.499265740742</v>
      </c>
      <c r="G435">
        <v>368</v>
      </c>
      <c r="H435">
        <v>-91</v>
      </c>
      <c r="I435">
        <v>-107374182</v>
      </c>
      <c r="J435">
        <v>-107374182</v>
      </c>
      <c r="K435" s="1">
        <v>44998.505836875003</v>
      </c>
      <c r="M435">
        <v>157</v>
      </c>
      <c r="N435" s="4">
        <v>-62</v>
      </c>
      <c r="O435">
        <v>-107374182</v>
      </c>
      <c r="P435">
        <v>-107374182</v>
      </c>
      <c r="Q435" s="1">
        <v>44998.50979152778</v>
      </c>
      <c r="S435" s="4"/>
    </row>
    <row r="436" spans="1:23" x14ac:dyDescent="0.25">
      <c r="A436">
        <v>150</v>
      </c>
      <c r="B436">
        <v>-103</v>
      </c>
      <c r="C436">
        <v>-107374182</v>
      </c>
      <c r="D436">
        <v>-107374182</v>
      </c>
      <c r="E436" s="1">
        <v>44998.49926759259</v>
      </c>
      <c r="G436">
        <v>375</v>
      </c>
      <c r="H436">
        <v>-92</v>
      </c>
      <c r="I436">
        <v>-107374182</v>
      </c>
      <c r="J436">
        <v>-107374182</v>
      </c>
      <c r="K436" s="1">
        <v>44998.505838796293</v>
      </c>
      <c r="M436">
        <v>156</v>
      </c>
      <c r="N436" s="4">
        <v>-62</v>
      </c>
      <c r="O436">
        <v>-107374182</v>
      </c>
      <c r="P436">
        <v>-107374182</v>
      </c>
      <c r="Q436" s="1">
        <v>44998.509793391204</v>
      </c>
      <c r="S436" s="4"/>
    </row>
    <row r="437" spans="1:23" x14ac:dyDescent="0.25">
      <c r="A437">
        <v>150</v>
      </c>
      <c r="B437">
        <v>-104</v>
      </c>
      <c r="C437">
        <v>-107374182</v>
      </c>
      <c r="D437">
        <v>-107374182</v>
      </c>
      <c r="E437" s="1">
        <v>44998.499269236112</v>
      </c>
      <c r="G437">
        <v>374</v>
      </c>
      <c r="H437">
        <v>-94</v>
      </c>
      <c r="I437">
        <v>-107374182</v>
      </c>
      <c r="J437">
        <v>-107374182</v>
      </c>
      <c r="K437" s="1">
        <v>44998.505841006947</v>
      </c>
      <c r="M437">
        <v>156</v>
      </c>
      <c r="N437" s="4">
        <v>-62</v>
      </c>
      <c r="O437">
        <v>-107374182</v>
      </c>
      <c r="P437">
        <v>-107374182</v>
      </c>
      <c r="Q437" s="1">
        <v>44998.509795393518</v>
      </c>
      <c r="S437" s="4"/>
    </row>
    <row r="438" spans="1:23" x14ac:dyDescent="0.25">
      <c r="A438">
        <v>150</v>
      </c>
      <c r="B438">
        <v>-107</v>
      </c>
      <c r="C438">
        <v>-107374182</v>
      </c>
      <c r="D438">
        <v>-107374182</v>
      </c>
      <c r="E438" s="1">
        <v>44998.499271030094</v>
      </c>
      <c r="G438">
        <v>373</v>
      </c>
      <c r="H438">
        <v>-93</v>
      </c>
      <c r="I438">
        <v>-107374182</v>
      </c>
      <c r="J438">
        <v>-107374182</v>
      </c>
      <c r="K438" s="1">
        <v>44998.505843206018</v>
      </c>
      <c r="M438">
        <v>157</v>
      </c>
      <c r="N438" s="4">
        <v>-62</v>
      </c>
      <c r="O438">
        <v>-107374182</v>
      </c>
      <c r="P438">
        <v>-107374182</v>
      </c>
      <c r="Q438" s="1">
        <v>44998.509797175924</v>
      </c>
      <c r="S438" s="4"/>
    </row>
    <row r="439" spans="1:23" x14ac:dyDescent="0.25">
      <c r="A439">
        <v>150</v>
      </c>
      <c r="B439">
        <v>-107</v>
      </c>
      <c r="C439">
        <v>-107374182</v>
      </c>
      <c r="D439">
        <v>-107374182</v>
      </c>
      <c r="E439" s="1">
        <v>44998.499272650464</v>
      </c>
      <c r="G439">
        <v>372</v>
      </c>
      <c r="H439">
        <v>-95</v>
      </c>
      <c r="I439">
        <v>-107374182</v>
      </c>
      <c r="J439">
        <v>-107374182</v>
      </c>
      <c r="K439" s="1">
        <v>44998.505845555555</v>
      </c>
      <c r="M439">
        <v>156</v>
      </c>
      <c r="N439" s="4">
        <v>-60</v>
      </c>
      <c r="O439">
        <v>-107374182</v>
      </c>
      <c r="P439">
        <v>-107374182</v>
      </c>
      <c r="Q439" s="1">
        <v>44998.509799189815</v>
      </c>
      <c r="S439" s="4"/>
    </row>
    <row r="440" spans="1:23" x14ac:dyDescent="0.25">
      <c r="A440">
        <v>150</v>
      </c>
      <c r="B440">
        <v>-107</v>
      </c>
      <c r="C440">
        <v>-107374182</v>
      </c>
      <c r="D440">
        <v>-107374182</v>
      </c>
      <c r="E440" s="1">
        <v>44998.499274317131</v>
      </c>
      <c r="G440">
        <v>360</v>
      </c>
      <c r="H440">
        <v>-95</v>
      </c>
      <c r="I440">
        <v>-107374182</v>
      </c>
      <c r="J440">
        <v>-107374182</v>
      </c>
      <c r="K440" s="1">
        <v>44998.505847511573</v>
      </c>
      <c r="M440">
        <v>157</v>
      </c>
      <c r="N440" s="4">
        <v>-61</v>
      </c>
      <c r="O440">
        <v>-107374182</v>
      </c>
      <c r="P440">
        <v>-107374182</v>
      </c>
      <c r="Q440" s="1">
        <v>44998.509801030094</v>
      </c>
      <c r="S440" s="4"/>
    </row>
    <row r="441" spans="1:23" x14ac:dyDescent="0.25">
      <c r="A441">
        <v>150</v>
      </c>
      <c r="B441">
        <v>-107</v>
      </c>
      <c r="C441">
        <v>-107374182</v>
      </c>
      <c r="D441">
        <v>-107374182</v>
      </c>
      <c r="E441" s="1">
        <v>44998.499276145834</v>
      </c>
      <c r="G441">
        <v>345</v>
      </c>
      <c r="H441">
        <v>-98</v>
      </c>
      <c r="I441">
        <v>-107374182</v>
      </c>
      <c r="J441">
        <v>-107374182</v>
      </c>
      <c r="K441" s="1">
        <v>44998.505849675923</v>
      </c>
      <c r="M441">
        <v>157</v>
      </c>
      <c r="N441" s="4">
        <v>-61</v>
      </c>
      <c r="O441">
        <v>-107374182</v>
      </c>
      <c r="P441">
        <v>-107374182</v>
      </c>
      <c r="Q441" s="1">
        <v>44998.509802824075</v>
      </c>
      <c r="S441" s="4"/>
    </row>
    <row r="442" spans="1:23" x14ac:dyDescent="0.25">
      <c r="A442">
        <v>150</v>
      </c>
      <c r="B442">
        <v>-105</v>
      </c>
      <c r="C442">
        <v>-107374182</v>
      </c>
      <c r="D442">
        <v>-107374182</v>
      </c>
      <c r="E442" s="1">
        <v>44998.499277905095</v>
      </c>
      <c r="G442">
        <v>357</v>
      </c>
      <c r="H442">
        <v>-98</v>
      </c>
      <c r="I442">
        <v>-107374182</v>
      </c>
      <c r="J442">
        <v>-107374182</v>
      </c>
      <c r="K442" s="1">
        <v>44998.505851851849</v>
      </c>
      <c r="M442">
        <v>156</v>
      </c>
      <c r="N442" s="4">
        <v>-62</v>
      </c>
      <c r="O442">
        <v>-107374182</v>
      </c>
      <c r="P442">
        <v>-107374182</v>
      </c>
      <c r="Q442" s="1">
        <v>44998.509804641202</v>
      </c>
      <c r="S442" s="4"/>
    </row>
    <row r="443" spans="1:23" x14ac:dyDescent="0.25">
      <c r="A443">
        <v>150</v>
      </c>
      <c r="B443">
        <v>-105</v>
      </c>
      <c r="C443">
        <v>-107374182</v>
      </c>
      <c r="D443">
        <v>-107374182</v>
      </c>
      <c r="E443" s="1">
        <v>44998.499279884258</v>
      </c>
      <c r="G443">
        <v>331</v>
      </c>
      <c r="H443">
        <v>-101</v>
      </c>
      <c r="I443">
        <v>-107374182</v>
      </c>
      <c r="J443">
        <v>-107374182</v>
      </c>
      <c r="K443" s="1">
        <v>44998.505853958333</v>
      </c>
      <c r="M443">
        <v>157</v>
      </c>
      <c r="N443" s="4">
        <v>-61</v>
      </c>
      <c r="O443">
        <v>-107374182</v>
      </c>
      <c r="P443">
        <v>-107374182</v>
      </c>
      <c r="Q443" s="1">
        <v>44998.509806828704</v>
      </c>
    </row>
    <row r="444" spans="1:23" x14ac:dyDescent="0.25">
      <c r="A444">
        <v>150</v>
      </c>
      <c r="B444">
        <v>-103</v>
      </c>
      <c r="C444">
        <v>-107374182</v>
      </c>
      <c r="D444">
        <v>-107374182</v>
      </c>
      <c r="E444" s="1">
        <v>44998.49928152778</v>
      </c>
      <c r="G444">
        <v>211</v>
      </c>
      <c r="H444">
        <v>-99</v>
      </c>
      <c r="I444">
        <v>-107374182</v>
      </c>
      <c r="J444">
        <v>-107374182</v>
      </c>
      <c r="K444" s="1">
        <v>44998.505855821757</v>
      </c>
      <c r="M444">
        <v>157</v>
      </c>
      <c r="N444" s="4">
        <v>-62</v>
      </c>
      <c r="O444">
        <v>-107374182</v>
      </c>
      <c r="P444">
        <v>-107374182</v>
      </c>
      <c r="Q444" s="1">
        <v>44998.509808472219</v>
      </c>
      <c r="S444" s="12">
        <f t="shared" ref="S444" si="215">AVERAGE(N443:N452)</f>
        <v>-62.3</v>
      </c>
      <c r="T444" s="13">
        <f t="shared" ref="T444" si="216">_xlfn.STDEV.P(N443:N451)</f>
        <v>0.66666666666666663</v>
      </c>
      <c r="U444" s="8">
        <f t="shared" ref="U444" si="217">$S444-3*T444</f>
        <v>-64.3</v>
      </c>
      <c r="V444" s="9">
        <f t="shared" ref="V444" si="218">$S444</f>
        <v>-62.3</v>
      </c>
      <c r="W444" s="10">
        <f t="shared" ref="W444" si="219">$S444+3*T444</f>
        <v>-60.3</v>
      </c>
    </row>
    <row r="445" spans="1:23" x14ac:dyDescent="0.25">
      <c r="A445">
        <v>150</v>
      </c>
      <c r="B445">
        <v>-104</v>
      </c>
      <c r="C445">
        <v>-107374182</v>
      </c>
      <c r="D445">
        <v>-107374182</v>
      </c>
      <c r="E445" s="1">
        <v>44998.499283333331</v>
      </c>
      <c r="G445">
        <v>211</v>
      </c>
      <c r="H445">
        <v>-102</v>
      </c>
      <c r="I445">
        <v>-107374182</v>
      </c>
      <c r="J445">
        <v>-107374182</v>
      </c>
      <c r="K445" s="1">
        <v>44998.50585765046</v>
      </c>
      <c r="M445">
        <v>157</v>
      </c>
      <c r="N445" s="4">
        <v>-63</v>
      </c>
      <c r="O445">
        <v>-107374182</v>
      </c>
      <c r="P445">
        <v>-107374182</v>
      </c>
      <c r="Q445" s="1">
        <v>44998.509810462965</v>
      </c>
      <c r="S445" s="4"/>
    </row>
    <row r="446" spans="1:23" x14ac:dyDescent="0.25">
      <c r="A446">
        <v>150</v>
      </c>
      <c r="B446">
        <v>-105</v>
      </c>
      <c r="C446">
        <v>-107374182</v>
      </c>
      <c r="D446">
        <v>-107374182</v>
      </c>
      <c r="E446" s="1">
        <v>44998.4992853125</v>
      </c>
      <c r="G446">
        <v>211</v>
      </c>
      <c r="H446">
        <v>-102</v>
      </c>
      <c r="I446">
        <v>-107374182</v>
      </c>
      <c r="J446">
        <v>-107374182</v>
      </c>
      <c r="K446" s="1">
        <v>44998.505859675926</v>
      </c>
      <c r="M446">
        <v>157</v>
      </c>
      <c r="N446" s="4">
        <v>-63</v>
      </c>
      <c r="O446">
        <v>-107374182</v>
      </c>
      <c r="P446">
        <v>-107374182</v>
      </c>
      <c r="Q446" s="1">
        <v>44998.50981246528</v>
      </c>
      <c r="S446" s="4"/>
    </row>
    <row r="447" spans="1:23" x14ac:dyDescent="0.25">
      <c r="A447">
        <v>150</v>
      </c>
      <c r="B447">
        <v>-102</v>
      </c>
      <c r="C447">
        <v>-107374182</v>
      </c>
      <c r="D447">
        <v>-107374182</v>
      </c>
      <c r="E447" s="1">
        <v>44998.499287060185</v>
      </c>
      <c r="G447">
        <v>211</v>
      </c>
      <c r="H447">
        <v>-104</v>
      </c>
      <c r="I447">
        <v>-107374182</v>
      </c>
      <c r="J447">
        <v>-107374182</v>
      </c>
      <c r="K447" s="1">
        <v>44998.505861678241</v>
      </c>
      <c r="M447">
        <v>157</v>
      </c>
      <c r="N447" s="4">
        <v>-62</v>
      </c>
      <c r="O447">
        <v>-107374182</v>
      </c>
      <c r="P447">
        <v>-107374182</v>
      </c>
      <c r="Q447" s="1">
        <v>44998.509814467594</v>
      </c>
      <c r="S447" s="4"/>
    </row>
    <row r="448" spans="1:23" x14ac:dyDescent="0.25">
      <c r="A448">
        <v>150</v>
      </c>
      <c r="B448">
        <v>-101</v>
      </c>
      <c r="C448">
        <v>-107374182</v>
      </c>
      <c r="D448">
        <v>-107374182</v>
      </c>
      <c r="E448" s="1">
        <v>44998.499288888888</v>
      </c>
      <c r="G448">
        <v>211</v>
      </c>
      <c r="H448">
        <v>-102</v>
      </c>
      <c r="I448">
        <v>-107374182</v>
      </c>
      <c r="J448">
        <v>-107374182</v>
      </c>
      <c r="K448" s="1">
        <v>44998.505863935185</v>
      </c>
      <c r="M448">
        <v>148</v>
      </c>
      <c r="N448" s="4">
        <v>-63</v>
      </c>
      <c r="O448">
        <v>-107374182</v>
      </c>
      <c r="P448">
        <v>-107374182</v>
      </c>
      <c r="Q448" s="1">
        <v>44998.509816261576</v>
      </c>
      <c r="S448" s="4"/>
    </row>
    <row r="449" spans="1:23" x14ac:dyDescent="0.25">
      <c r="A449">
        <v>150</v>
      </c>
      <c r="B449">
        <v>-101</v>
      </c>
      <c r="C449">
        <v>-107374182</v>
      </c>
      <c r="D449">
        <v>-107374182</v>
      </c>
      <c r="E449" s="1">
        <v>44998.499290520835</v>
      </c>
      <c r="G449">
        <v>211</v>
      </c>
      <c r="H449">
        <v>-104</v>
      </c>
      <c r="I449">
        <v>-107374182</v>
      </c>
      <c r="J449">
        <v>-107374182</v>
      </c>
      <c r="K449" s="1">
        <v>44998.505865856481</v>
      </c>
      <c r="M449">
        <v>157</v>
      </c>
      <c r="N449" s="4">
        <v>-62</v>
      </c>
      <c r="O449">
        <v>-107374182</v>
      </c>
      <c r="P449">
        <v>-107374182</v>
      </c>
      <c r="Q449" s="1">
        <v>44998.509818275466</v>
      </c>
      <c r="S449" s="4"/>
    </row>
    <row r="450" spans="1:23" x14ac:dyDescent="0.25">
      <c r="A450">
        <v>62</v>
      </c>
      <c r="B450">
        <v>-100</v>
      </c>
      <c r="C450">
        <v>-107374182</v>
      </c>
      <c r="D450">
        <v>-107374182</v>
      </c>
      <c r="E450" s="1">
        <v>44998.499292141205</v>
      </c>
      <c r="G450">
        <v>211</v>
      </c>
      <c r="H450">
        <v>-105</v>
      </c>
      <c r="I450">
        <v>-107374182</v>
      </c>
      <c r="J450">
        <v>-107374182</v>
      </c>
      <c r="K450" s="1">
        <v>44998.505867893517</v>
      </c>
      <c r="M450">
        <v>155</v>
      </c>
      <c r="N450" s="4">
        <v>-63</v>
      </c>
      <c r="O450">
        <v>-107374182</v>
      </c>
      <c r="P450">
        <v>-107374182</v>
      </c>
      <c r="Q450" s="1">
        <v>44998.509820104169</v>
      </c>
      <c r="S450" s="4"/>
    </row>
    <row r="451" spans="1:23" x14ac:dyDescent="0.25">
      <c r="A451">
        <v>62</v>
      </c>
      <c r="B451">
        <v>-98</v>
      </c>
      <c r="C451">
        <v>-107374182</v>
      </c>
      <c r="D451">
        <v>-107374182</v>
      </c>
      <c r="E451" s="1">
        <v>44998.499293807872</v>
      </c>
      <c r="G451">
        <v>211</v>
      </c>
      <c r="H451">
        <v>-106</v>
      </c>
      <c r="I451">
        <v>-107374182</v>
      </c>
      <c r="J451">
        <v>-107374182</v>
      </c>
      <c r="K451" s="1">
        <v>44998.505870162036</v>
      </c>
      <c r="M451">
        <v>155</v>
      </c>
      <c r="N451" s="4">
        <v>-62</v>
      </c>
      <c r="O451">
        <v>-107374182</v>
      </c>
      <c r="P451">
        <v>-107374182</v>
      </c>
      <c r="Q451" s="1">
        <v>44998.509822141204</v>
      </c>
      <c r="S451" s="4"/>
    </row>
    <row r="452" spans="1:23" x14ac:dyDescent="0.25">
      <c r="A452">
        <v>150</v>
      </c>
      <c r="B452">
        <v>-103</v>
      </c>
      <c r="C452">
        <v>-107374182</v>
      </c>
      <c r="D452">
        <v>-107374182</v>
      </c>
      <c r="E452" s="1">
        <v>44998.499295601854</v>
      </c>
      <c r="G452">
        <v>211</v>
      </c>
      <c r="H452">
        <v>-106</v>
      </c>
      <c r="I452">
        <v>-107374182</v>
      </c>
      <c r="J452">
        <v>-107374182</v>
      </c>
      <c r="K452" s="1">
        <v>44998.505872175927</v>
      </c>
      <c r="M452">
        <v>157</v>
      </c>
      <c r="N452" s="4">
        <v>-62</v>
      </c>
      <c r="O452">
        <v>-107374182</v>
      </c>
      <c r="P452">
        <v>-107374182</v>
      </c>
      <c r="Q452" s="1">
        <v>44998.509824120367</v>
      </c>
      <c r="S452" s="4"/>
    </row>
    <row r="453" spans="1:23" x14ac:dyDescent="0.25">
      <c r="A453">
        <v>18</v>
      </c>
      <c r="B453">
        <v>-99</v>
      </c>
      <c r="C453">
        <v>-107374182</v>
      </c>
      <c r="D453">
        <v>-107374182</v>
      </c>
      <c r="E453" s="1">
        <v>44998.499297592592</v>
      </c>
      <c r="G453">
        <v>211</v>
      </c>
      <c r="H453">
        <v>-106</v>
      </c>
      <c r="I453">
        <v>-107374182</v>
      </c>
      <c r="J453">
        <v>-107374182</v>
      </c>
      <c r="K453" s="1">
        <v>44998.505874282404</v>
      </c>
      <c r="M453">
        <v>155</v>
      </c>
      <c r="N453" s="4">
        <v>-61</v>
      </c>
      <c r="O453">
        <v>-107374182</v>
      </c>
      <c r="P453">
        <v>-107374182</v>
      </c>
      <c r="Q453" s="1">
        <v>44998.509826111112</v>
      </c>
    </row>
    <row r="454" spans="1:23" x14ac:dyDescent="0.25">
      <c r="A454">
        <v>150</v>
      </c>
      <c r="B454">
        <v>-99</v>
      </c>
      <c r="C454">
        <v>-107374182</v>
      </c>
      <c r="D454">
        <v>-107374182</v>
      </c>
      <c r="E454" s="1">
        <v>44998.499299421295</v>
      </c>
      <c r="G454">
        <v>211</v>
      </c>
      <c r="H454">
        <v>-106</v>
      </c>
      <c r="I454">
        <v>-107374182</v>
      </c>
      <c r="J454">
        <v>-107374182</v>
      </c>
      <c r="K454" s="1">
        <v>44998.505876388888</v>
      </c>
      <c r="M454">
        <v>153</v>
      </c>
      <c r="N454" s="4">
        <v>-61</v>
      </c>
      <c r="O454">
        <v>-107374182</v>
      </c>
      <c r="P454">
        <v>-107374182</v>
      </c>
      <c r="Q454" s="1">
        <v>44998.509828159724</v>
      </c>
      <c r="S454" s="12">
        <f t="shared" ref="S454" si="220">AVERAGE(N453:N462)</f>
        <v>-62.3</v>
      </c>
      <c r="T454" s="13">
        <f t="shared" ref="T454" si="221">_xlfn.STDEV.P(N453:N461)</f>
        <v>0.78567420131838606</v>
      </c>
      <c r="U454" s="8">
        <f t="shared" ref="U454" si="222">$S454-3*T454</f>
        <v>-64.657022603955156</v>
      </c>
      <c r="V454" s="9">
        <f t="shared" ref="V454" si="223">$S454</f>
        <v>-62.3</v>
      </c>
      <c r="W454" s="10">
        <f t="shared" ref="W454" si="224">$S454+3*T454</f>
        <v>-59.942977396044839</v>
      </c>
    </row>
    <row r="455" spans="1:23" x14ac:dyDescent="0.25">
      <c r="A455">
        <v>51</v>
      </c>
      <c r="B455">
        <v>-99</v>
      </c>
      <c r="C455">
        <v>-107374182</v>
      </c>
      <c r="D455">
        <v>-107374182</v>
      </c>
      <c r="E455" s="1">
        <v>44998.499301296295</v>
      </c>
      <c r="G455">
        <v>211</v>
      </c>
      <c r="H455">
        <v>-106</v>
      </c>
      <c r="I455">
        <v>-107374182</v>
      </c>
      <c r="J455">
        <v>-107374182</v>
      </c>
      <c r="K455" s="1">
        <v>44998.505878530093</v>
      </c>
      <c r="M455">
        <v>152</v>
      </c>
      <c r="N455" s="4">
        <v>-62</v>
      </c>
      <c r="O455">
        <v>-107374182</v>
      </c>
      <c r="P455">
        <v>-107374182</v>
      </c>
      <c r="Q455" s="1">
        <v>44998.509830138886</v>
      </c>
      <c r="S455" s="4"/>
    </row>
    <row r="456" spans="1:23" x14ac:dyDescent="0.25">
      <c r="A456">
        <v>131</v>
      </c>
      <c r="B456">
        <v>-95</v>
      </c>
      <c r="C456">
        <v>-107374182</v>
      </c>
      <c r="D456">
        <v>-107374182</v>
      </c>
      <c r="E456" s="1">
        <v>44998.499303842589</v>
      </c>
      <c r="G456">
        <v>211</v>
      </c>
      <c r="H456">
        <v>-106</v>
      </c>
      <c r="I456">
        <v>-107374182</v>
      </c>
      <c r="J456">
        <v>-107374182</v>
      </c>
      <c r="K456" s="1">
        <v>44998.505880520832</v>
      </c>
      <c r="M456">
        <v>157</v>
      </c>
      <c r="N456" s="4">
        <v>-63</v>
      </c>
      <c r="O456">
        <v>-107374182</v>
      </c>
      <c r="P456">
        <v>-107374182</v>
      </c>
      <c r="Q456" s="1">
        <v>44998.509832129632</v>
      </c>
      <c r="S456" s="4"/>
    </row>
    <row r="457" spans="1:23" x14ac:dyDescent="0.25">
      <c r="A457">
        <v>406</v>
      </c>
      <c r="B457">
        <v>-95</v>
      </c>
      <c r="C457">
        <v>-107374182</v>
      </c>
      <c r="D457">
        <v>-107374182</v>
      </c>
      <c r="E457" s="1">
        <v>44998.499306238424</v>
      </c>
      <c r="G457">
        <v>211</v>
      </c>
      <c r="H457">
        <v>-106</v>
      </c>
      <c r="I457">
        <v>-107374182</v>
      </c>
      <c r="J457">
        <v>-107374182</v>
      </c>
      <c r="K457" s="1">
        <v>44998.505882951387</v>
      </c>
      <c r="M457">
        <v>150</v>
      </c>
      <c r="N457" s="4">
        <v>-63</v>
      </c>
      <c r="O457">
        <v>-107374182</v>
      </c>
      <c r="P457">
        <v>-107374182</v>
      </c>
      <c r="Q457" s="1">
        <v>44998.509834004632</v>
      </c>
      <c r="S457" s="4"/>
    </row>
    <row r="458" spans="1:23" x14ac:dyDescent="0.25">
      <c r="A458">
        <v>401</v>
      </c>
      <c r="B458">
        <v>-94</v>
      </c>
      <c r="C458">
        <v>-107374182</v>
      </c>
      <c r="D458">
        <v>-107374182</v>
      </c>
      <c r="E458" s="1">
        <v>44998.499308541665</v>
      </c>
      <c r="G458">
        <v>211</v>
      </c>
      <c r="H458">
        <v>-105</v>
      </c>
      <c r="I458">
        <v>-107374182</v>
      </c>
      <c r="J458">
        <v>-107374182</v>
      </c>
      <c r="K458" s="1">
        <v>44998.505885011575</v>
      </c>
      <c r="M458">
        <v>158</v>
      </c>
      <c r="N458" s="4">
        <v>-62</v>
      </c>
      <c r="O458">
        <v>-107374182</v>
      </c>
      <c r="P458">
        <v>-107374182</v>
      </c>
      <c r="Q458" s="1">
        <v>44998.509835833334</v>
      </c>
      <c r="S458" s="4"/>
    </row>
    <row r="459" spans="1:23" x14ac:dyDescent="0.25">
      <c r="A459">
        <v>405</v>
      </c>
      <c r="B459">
        <v>-92</v>
      </c>
      <c r="C459">
        <v>-107374182</v>
      </c>
      <c r="D459">
        <v>-107374182</v>
      </c>
      <c r="E459" s="1">
        <v>44998.499310868057</v>
      </c>
      <c r="G459">
        <v>211</v>
      </c>
      <c r="H459">
        <v>-104</v>
      </c>
      <c r="I459">
        <v>-107374182</v>
      </c>
      <c r="J459">
        <v>-107374182</v>
      </c>
      <c r="K459" s="1">
        <v>44998.505887222222</v>
      </c>
      <c r="M459">
        <v>134</v>
      </c>
      <c r="N459" s="4">
        <v>-62</v>
      </c>
      <c r="O459">
        <v>-107374182</v>
      </c>
      <c r="P459">
        <v>-107374182</v>
      </c>
      <c r="Q459" s="1">
        <v>44998.509837847225</v>
      </c>
      <c r="S459" s="4"/>
    </row>
    <row r="460" spans="1:23" x14ac:dyDescent="0.25">
      <c r="A460">
        <v>405</v>
      </c>
      <c r="B460">
        <v>-93</v>
      </c>
      <c r="C460">
        <v>-107374182</v>
      </c>
      <c r="D460">
        <v>-107374182</v>
      </c>
      <c r="E460" s="1">
        <v>44998.499313564818</v>
      </c>
      <c r="G460">
        <v>211</v>
      </c>
      <c r="H460">
        <v>-103</v>
      </c>
      <c r="I460">
        <v>-107374182</v>
      </c>
      <c r="J460">
        <v>-107374182</v>
      </c>
      <c r="K460" s="1">
        <v>44998.505889386572</v>
      </c>
      <c r="M460">
        <v>157</v>
      </c>
      <c r="N460" s="4">
        <v>-63</v>
      </c>
      <c r="O460">
        <v>-107374182</v>
      </c>
      <c r="P460">
        <v>-107374182</v>
      </c>
      <c r="Q460" s="1">
        <v>44998.509839849539</v>
      </c>
      <c r="S460" s="4"/>
    </row>
    <row r="461" spans="1:23" x14ac:dyDescent="0.25">
      <c r="A461">
        <v>404</v>
      </c>
      <c r="B461">
        <v>-91</v>
      </c>
      <c r="C461">
        <v>-107374182</v>
      </c>
      <c r="D461">
        <v>-107374182</v>
      </c>
      <c r="E461" s="1">
        <v>44998.499316215275</v>
      </c>
      <c r="G461">
        <v>211</v>
      </c>
      <c r="H461">
        <v>-105</v>
      </c>
      <c r="I461">
        <v>-107374182</v>
      </c>
      <c r="J461">
        <v>-107374182</v>
      </c>
      <c r="K461" s="1">
        <v>44998.505891469904</v>
      </c>
      <c r="M461">
        <v>150</v>
      </c>
      <c r="N461" s="4">
        <v>-63</v>
      </c>
      <c r="O461">
        <v>-107374182</v>
      </c>
      <c r="P461">
        <v>-107374182</v>
      </c>
      <c r="Q461" s="1">
        <v>44998.509841631945</v>
      </c>
      <c r="S461" s="4"/>
    </row>
    <row r="462" spans="1:23" x14ac:dyDescent="0.25">
      <c r="A462">
        <v>404</v>
      </c>
      <c r="B462">
        <v>-91</v>
      </c>
      <c r="C462">
        <v>-107374182</v>
      </c>
      <c r="D462">
        <v>-107374182</v>
      </c>
      <c r="E462" s="1">
        <v>44998.499318506947</v>
      </c>
      <c r="G462">
        <v>211</v>
      </c>
      <c r="H462">
        <v>-103</v>
      </c>
      <c r="I462">
        <v>-107374182</v>
      </c>
      <c r="J462">
        <v>-107374182</v>
      </c>
      <c r="K462" s="1">
        <v>44998.50589349537</v>
      </c>
      <c r="M462">
        <v>142</v>
      </c>
      <c r="N462" s="4">
        <v>-63</v>
      </c>
      <c r="O462">
        <v>-107374182</v>
      </c>
      <c r="P462">
        <v>-107374182</v>
      </c>
      <c r="Q462" s="1">
        <v>44998.509843483793</v>
      </c>
      <c r="S462" s="4"/>
    </row>
    <row r="463" spans="1:23" x14ac:dyDescent="0.25">
      <c r="A463">
        <v>394</v>
      </c>
      <c r="B463">
        <v>-92</v>
      </c>
      <c r="C463">
        <v>-107374182</v>
      </c>
      <c r="D463">
        <v>-107374182</v>
      </c>
      <c r="E463" s="1">
        <v>44998.499321076386</v>
      </c>
      <c r="G463">
        <v>211</v>
      </c>
      <c r="H463">
        <v>-102</v>
      </c>
      <c r="I463">
        <v>-107374182</v>
      </c>
      <c r="J463">
        <v>-107374182</v>
      </c>
      <c r="K463" s="1">
        <v>44998.505895543982</v>
      </c>
      <c r="M463">
        <v>149</v>
      </c>
      <c r="N463" s="4">
        <v>-63</v>
      </c>
      <c r="O463">
        <v>-107374182</v>
      </c>
      <c r="P463">
        <v>-107374182</v>
      </c>
      <c r="Q463" s="1">
        <v>44998.509845474538</v>
      </c>
    </row>
    <row r="464" spans="1:23" x14ac:dyDescent="0.25">
      <c r="A464">
        <v>406</v>
      </c>
      <c r="B464">
        <v>-93</v>
      </c>
      <c r="C464">
        <v>-107374182</v>
      </c>
      <c r="D464">
        <v>-107374182</v>
      </c>
      <c r="E464" s="1">
        <v>44998.499323495373</v>
      </c>
      <c r="G464">
        <v>211</v>
      </c>
      <c r="H464">
        <v>-99</v>
      </c>
      <c r="I464">
        <v>-107374182</v>
      </c>
      <c r="J464">
        <v>-107374182</v>
      </c>
      <c r="K464" s="1">
        <v>44998.505897592593</v>
      </c>
      <c r="M464">
        <v>138</v>
      </c>
      <c r="N464" s="4">
        <v>-62</v>
      </c>
      <c r="O464">
        <v>-107374182</v>
      </c>
      <c r="P464">
        <v>-107374182</v>
      </c>
      <c r="Q464" s="1">
        <v>44998.509847453701</v>
      </c>
      <c r="S464" s="12">
        <f t="shared" ref="S464" si="225">AVERAGE(N463:N472)</f>
        <v>-62.2</v>
      </c>
      <c r="T464" s="13">
        <f t="shared" ref="T464" si="226">_xlfn.STDEV.P(N463:N471)</f>
        <v>0.62853936105470887</v>
      </c>
      <c r="U464" s="8">
        <f t="shared" ref="U464" si="227">$S464-3*T464</f>
        <v>-64.085618083164135</v>
      </c>
      <c r="V464" s="9">
        <f t="shared" ref="V464" si="228">$S464</f>
        <v>-62.2</v>
      </c>
      <c r="W464" s="10">
        <f t="shared" ref="W464" si="229">$S464+3*T464</f>
        <v>-60.314381916835877</v>
      </c>
    </row>
    <row r="465" spans="1:23" x14ac:dyDescent="0.25">
      <c r="A465">
        <v>405</v>
      </c>
      <c r="B465">
        <v>-92</v>
      </c>
      <c r="C465">
        <v>-107374182</v>
      </c>
      <c r="D465">
        <v>-107374182</v>
      </c>
      <c r="E465" s="1">
        <v>44998.49932560185</v>
      </c>
      <c r="G465">
        <v>150</v>
      </c>
      <c r="H465">
        <v>-100</v>
      </c>
      <c r="I465">
        <v>-107374182</v>
      </c>
      <c r="J465">
        <v>-107374182</v>
      </c>
      <c r="K465" s="1">
        <v>44998.505899722222</v>
      </c>
      <c r="M465">
        <v>149</v>
      </c>
      <c r="N465" s="4">
        <v>-63</v>
      </c>
      <c r="O465">
        <v>-107374182</v>
      </c>
      <c r="P465">
        <v>-107374182</v>
      </c>
      <c r="Q465" s="1">
        <v>44998.50984939815</v>
      </c>
      <c r="S465" s="4"/>
    </row>
    <row r="466" spans="1:23" x14ac:dyDescent="0.25">
      <c r="A466">
        <v>403</v>
      </c>
      <c r="B466">
        <v>-95</v>
      </c>
      <c r="C466">
        <v>-107374182</v>
      </c>
      <c r="D466">
        <v>-107374182</v>
      </c>
      <c r="E466" s="1">
        <v>44998.499327442129</v>
      </c>
      <c r="G466">
        <v>150</v>
      </c>
      <c r="H466">
        <v>-97</v>
      </c>
      <c r="I466">
        <v>-107374182</v>
      </c>
      <c r="J466">
        <v>-107374182</v>
      </c>
      <c r="K466" s="1">
        <v>44998.505901608798</v>
      </c>
      <c r="M466">
        <v>136</v>
      </c>
      <c r="N466" s="4">
        <v>-62</v>
      </c>
      <c r="O466">
        <v>-107374182</v>
      </c>
      <c r="P466">
        <v>-107374182</v>
      </c>
      <c r="Q466" s="1">
        <v>44998.5098512037</v>
      </c>
      <c r="S466" s="4"/>
    </row>
    <row r="467" spans="1:23" x14ac:dyDescent="0.25">
      <c r="A467">
        <v>404</v>
      </c>
      <c r="B467">
        <v>-96</v>
      </c>
      <c r="C467">
        <v>-107374182</v>
      </c>
      <c r="D467">
        <v>-107374182</v>
      </c>
      <c r="E467" s="1">
        <v>44998.499329548613</v>
      </c>
      <c r="G467">
        <v>30</v>
      </c>
      <c r="H467">
        <v>-98</v>
      </c>
      <c r="I467">
        <v>-107374182</v>
      </c>
      <c r="J467">
        <v>-107374182</v>
      </c>
      <c r="K467" s="1">
        <v>44998.505903784724</v>
      </c>
      <c r="M467">
        <v>144</v>
      </c>
      <c r="N467" s="4">
        <v>-63</v>
      </c>
      <c r="O467">
        <v>-107374182</v>
      </c>
      <c r="P467">
        <v>-107374182</v>
      </c>
      <c r="Q467" s="1">
        <v>44998.509853055555</v>
      </c>
      <c r="S467" s="4"/>
    </row>
    <row r="468" spans="1:23" x14ac:dyDescent="0.25">
      <c r="A468">
        <v>394</v>
      </c>
      <c r="B468">
        <v>-97</v>
      </c>
      <c r="C468">
        <v>-107374182</v>
      </c>
      <c r="D468">
        <v>-107374182</v>
      </c>
      <c r="E468" s="1">
        <v>44998.499331828702</v>
      </c>
      <c r="G468">
        <v>51</v>
      </c>
      <c r="H468">
        <v>-96</v>
      </c>
      <c r="I468">
        <v>-107374182</v>
      </c>
      <c r="J468">
        <v>-107374182</v>
      </c>
      <c r="K468" s="1">
        <v>44998.505905833335</v>
      </c>
      <c r="M468">
        <v>153</v>
      </c>
      <c r="N468" s="4">
        <v>-62</v>
      </c>
      <c r="O468">
        <v>-107374182</v>
      </c>
      <c r="P468">
        <v>-107374182</v>
      </c>
      <c r="Q468" s="1">
        <v>44998.509854826392</v>
      </c>
      <c r="S468" s="4"/>
    </row>
    <row r="469" spans="1:23" x14ac:dyDescent="0.25">
      <c r="A469">
        <v>397</v>
      </c>
      <c r="B469">
        <v>-99</v>
      </c>
      <c r="C469">
        <v>-107374182</v>
      </c>
      <c r="D469">
        <v>-107374182</v>
      </c>
      <c r="E469" s="1">
        <v>44998.499334895831</v>
      </c>
      <c r="G469">
        <v>298</v>
      </c>
      <c r="H469">
        <v>-96</v>
      </c>
      <c r="I469">
        <v>-107374182</v>
      </c>
      <c r="J469">
        <v>-107374182</v>
      </c>
      <c r="K469" s="1">
        <v>44998.505908136576</v>
      </c>
      <c r="M469">
        <v>155</v>
      </c>
      <c r="N469" s="4">
        <v>-62</v>
      </c>
      <c r="O469">
        <v>-107374182</v>
      </c>
      <c r="P469">
        <v>-107374182</v>
      </c>
      <c r="Q469" s="1">
        <v>44998.509856469907</v>
      </c>
      <c r="S469" s="4"/>
    </row>
    <row r="470" spans="1:23" x14ac:dyDescent="0.25">
      <c r="A470">
        <v>295</v>
      </c>
      <c r="B470">
        <v>-98</v>
      </c>
      <c r="C470">
        <v>-107374182</v>
      </c>
      <c r="D470">
        <v>-107374182</v>
      </c>
      <c r="E470" s="1">
        <v>44998.49933726852</v>
      </c>
      <c r="G470">
        <v>300</v>
      </c>
      <c r="H470">
        <v>-94</v>
      </c>
      <c r="I470">
        <v>-107374182</v>
      </c>
      <c r="J470">
        <v>-107374182</v>
      </c>
      <c r="K470" s="1">
        <v>44998.505910138891</v>
      </c>
      <c r="M470">
        <v>144</v>
      </c>
      <c r="N470" s="4">
        <v>-62</v>
      </c>
      <c r="O470">
        <v>-107374182</v>
      </c>
      <c r="P470">
        <v>-107374182</v>
      </c>
      <c r="Q470" s="1">
        <v>44998.509858460646</v>
      </c>
      <c r="S470" s="4"/>
    </row>
    <row r="471" spans="1:23" x14ac:dyDescent="0.25">
      <c r="A471">
        <v>308</v>
      </c>
      <c r="B471">
        <v>-99</v>
      </c>
      <c r="C471">
        <v>-107374182</v>
      </c>
      <c r="D471">
        <v>-107374182</v>
      </c>
      <c r="E471" s="1">
        <v>44998.499339710645</v>
      </c>
      <c r="G471">
        <v>298</v>
      </c>
      <c r="H471">
        <v>-95</v>
      </c>
      <c r="I471">
        <v>-107374182</v>
      </c>
      <c r="J471">
        <v>-107374182</v>
      </c>
      <c r="K471" s="1">
        <v>44998.505912118053</v>
      </c>
      <c r="M471">
        <v>154</v>
      </c>
      <c r="N471" s="4">
        <v>-61</v>
      </c>
      <c r="O471">
        <v>-107374182</v>
      </c>
      <c r="P471">
        <v>-107374182</v>
      </c>
      <c r="Q471" s="1">
        <v>44998.509860416663</v>
      </c>
      <c r="S471" s="4"/>
    </row>
    <row r="472" spans="1:23" x14ac:dyDescent="0.25">
      <c r="A472">
        <v>290</v>
      </c>
      <c r="B472">
        <v>-101</v>
      </c>
      <c r="C472">
        <v>-107374182</v>
      </c>
      <c r="D472">
        <v>-107374182</v>
      </c>
      <c r="E472" s="1">
        <v>44998.49934303241</v>
      </c>
      <c r="G472">
        <v>302</v>
      </c>
      <c r="H472">
        <v>-93</v>
      </c>
      <c r="I472">
        <v>-107374182</v>
      </c>
      <c r="J472">
        <v>-107374182</v>
      </c>
      <c r="K472" s="1">
        <v>44998.505914664354</v>
      </c>
      <c r="M472">
        <v>155</v>
      </c>
      <c r="N472" s="4">
        <v>-62</v>
      </c>
      <c r="O472">
        <v>-107374182</v>
      </c>
      <c r="P472">
        <v>-107374182</v>
      </c>
      <c r="Q472" s="1">
        <v>44998.509862465275</v>
      </c>
      <c r="S472" s="4"/>
    </row>
    <row r="473" spans="1:23" x14ac:dyDescent="0.25">
      <c r="A473">
        <v>290</v>
      </c>
      <c r="B473">
        <v>-100</v>
      </c>
      <c r="C473">
        <v>-107374182</v>
      </c>
      <c r="D473">
        <v>-107374182</v>
      </c>
      <c r="E473" s="1">
        <v>44998.499345416669</v>
      </c>
      <c r="G473">
        <v>300</v>
      </c>
      <c r="H473">
        <v>-94</v>
      </c>
      <c r="I473">
        <v>-107374182</v>
      </c>
      <c r="J473">
        <v>-107374182</v>
      </c>
      <c r="K473" s="1">
        <v>44998.505916967595</v>
      </c>
      <c r="M473">
        <v>154</v>
      </c>
      <c r="N473" s="4">
        <v>-62</v>
      </c>
      <c r="O473">
        <v>-107374182</v>
      </c>
      <c r="P473">
        <v>-107374182</v>
      </c>
      <c r="Q473" s="1">
        <v>44998.509864409723</v>
      </c>
    </row>
    <row r="474" spans="1:23" x14ac:dyDescent="0.25">
      <c r="A474">
        <v>290</v>
      </c>
      <c r="B474">
        <v>-101</v>
      </c>
      <c r="C474">
        <v>-107374182</v>
      </c>
      <c r="D474">
        <v>-107374182</v>
      </c>
      <c r="E474" s="1">
        <v>44998.499347928242</v>
      </c>
      <c r="G474">
        <v>302</v>
      </c>
      <c r="H474">
        <v>-91</v>
      </c>
      <c r="I474">
        <v>-107374182</v>
      </c>
      <c r="J474">
        <v>-107374182</v>
      </c>
      <c r="K474" s="1">
        <v>44998.505919513889</v>
      </c>
      <c r="M474">
        <v>154</v>
      </c>
      <c r="N474" s="4">
        <v>-62</v>
      </c>
      <c r="O474">
        <v>-107374182</v>
      </c>
      <c r="P474">
        <v>-107374182</v>
      </c>
      <c r="Q474" s="1">
        <v>44998.50986622685</v>
      </c>
      <c r="S474" s="12">
        <f t="shared" ref="S474" si="230">AVERAGE(N473:N482)</f>
        <v>-61.4</v>
      </c>
      <c r="T474" s="13">
        <f t="shared" ref="T474" si="231">_xlfn.STDEV.P(N473:N481)</f>
        <v>0.81649658092772592</v>
      </c>
      <c r="U474" s="8">
        <f t="shared" ref="U474" si="232">$S474-3*T474</f>
        <v>-63.849489742783177</v>
      </c>
      <c r="V474" s="9">
        <f t="shared" ref="V474" si="233">$S474</f>
        <v>-61.4</v>
      </c>
      <c r="W474" s="10">
        <f t="shared" ref="W474" si="234">$S474+3*T474</f>
        <v>-58.95051025721682</v>
      </c>
    </row>
    <row r="475" spans="1:23" x14ac:dyDescent="0.25">
      <c r="A475">
        <v>290</v>
      </c>
      <c r="B475">
        <v>-102</v>
      </c>
      <c r="C475">
        <v>-107374182</v>
      </c>
      <c r="D475">
        <v>-107374182</v>
      </c>
      <c r="E475" s="1">
        <v>44998.499350254628</v>
      </c>
      <c r="G475">
        <v>297</v>
      </c>
      <c r="H475">
        <v>-91</v>
      </c>
      <c r="I475">
        <v>-107374182</v>
      </c>
      <c r="J475">
        <v>-107374182</v>
      </c>
      <c r="K475" s="1">
        <v>44998.505921666663</v>
      </c>
      <c r="M475">
        <v>154</v>
      </c>
      <c r="N475" s="4">
        <v>-61</v>
      </c>
      <c r="O475">
        <v>-107374182</v>
      </c>
      <c r="P475">
        <v>-107374182</v>
      </c>
      <c r="Q475" s="1">
        <v>44998.509868379631</v>
      </c>
      <c r="S475" s="4"/>
    </row>
    <row r="476" spans="1:23" x14ac:dyDescent="0.25">
      <c r="A476">
        <v>290</v>
      </c>
      <c r="B476">
        <v>-103</v>
      </c>
      <c r="C476">
        <v>-107374182</v>
      </c>
      <c r="D476">
        <v>-107374182</v>
      </c>
      <c r="E476" s="1">
        <v>44998.499352395833</v>
      </c>
      <c r="G476">
        <v>298</v>
      </c>
      <c r="H476">
        <v>-91</v>
      </c>
      <c r="I476">
        <v>-107374182</v>
      </c>
      <c r="J476">
        <v>-107374182</v>
      </c>
      <c r="K476" s="1">
        <v>44998.5059237963</v>
      </c>
      <c r="M476">
        <v>155</v>
      </c>
      <c r="N476" s="4">
        <v>-62</v>
      </c>
      <c r="O476">
        <v>-107374182</v>
      </c>
      <c r="P476">
        <v>-107374182</v>
      </c>
      <c r="Q476" s="1">
        <v>44998.509870381946</v>
      </c>
      <c r="S476" s="4"/>
    </row>
    <row r="477" spans="1:23" x14ac:dyDescent="0.25">
      <c r="A477">
        <v>290</v>
      </c>
      <c r="B477">
        <v>-104</v>
      </c>
      <c r="C477">
        <v>-107374182</v>
      </c>
      <c r="D477">
        <v>-107374182</v>
      </c>
      <c r="E477" s="1">
        <v>44998.499354756947</v>
      </c>
      <c r="G477">
        <v>294</v>
      </c>
      <c r="H477">
        <v>-92</v>
      </c>
      <c r="I477">
        <v>-107374182</v>
      </c>
      <c r="J477">
        <v>-107374182</v>
      </c>
      <c r="K477" s="1">
        <v>44998.505925972226</v>
      </c>
      <c r="M477">
        <v>147</v>
      </c>
      <c r="N477" s="4">
        <v>-60</v>
      </c>
      <c r="O477">
        <v>-107374182</v>
      </c>
      <c r="P477">
        <v>-107374182</v>
      </c>
      <c r="Q477" s="1">
        <v>44998.509872407405</v>
      </c>
      <c r="S477" s="4"/>
    </row>
    <row r="478" spans="1:23" x14ac:dyDescent="0.25">
      <c r="A478">
        <v>290</v>
      </c>
      <c r="B478">
        <v>-104</v>
      </c>
      <c r="C478">
        <v>-107374182</v>
      </c>
      <c r="D478">
        <v>-107374182</v>
      </c>
      <c r="E478" s="1">
        <v>44998.499357465276</v>
      </c>
      <c r="G478">
        <v>296</v>
      </c>
      <c r="H478">
        <v>-93</v>
      </c>
      <c r="I478">
        <v>-107374182</v>
      </c>
      <c r="J478">
        <v>-107374182</v>
      </c>
      <c r="K478" s="1">
        <v>44998.505928136576</v>
      </c>
      <c r="M478">
        <v>156</v>
      </c>
      <c r="N478" s="4">
        <v>-61</v>
      </c>
      <c r="O478">
        <v>-107374182</v>
      </c>
      <c r="P478">
        <v>-107374182</v>
      </c>
      <c r="Q478" s="1">
        <v>44998.509874374999</v>
      </c>
      <c r="S478" s="4"/>
    </row>
    <row r="479" spans="1:23" x14ac:dyDescent="0.25">
      <c r="A479">
        <v>290</v>
      </c>
      <c r="B479">
        <v>-106</v>
      </c>
      <c r="C479">
        <v>-107374182</v>
      </c>
      <c r="D479">
        <v>-107374182</v>
      </c>
      <c r="E479" s="1">
        <v>44998.499360312497</v>
      </c>
      <c r="G479">
        <v>292</v>
      </c>
      <c r="H479">
        <v>-95</v>
      </c>
      <c r="I479">
        <v>-107374182</v>
      </c>
      <c r="J479">
        <v>-107374182</v>
      </c>
      <c r="K479" s="1">
        <v>44998.505930173611</v>
      </c>
      <c r="M479">
        <v>155</v>
      </c>
      <c r="N479" s="4">
        <v>-62</v>
      </c>
      <c r="O479">
        <v>-107374182</v>
      </c>
      <c r="P479">
        <v>-107374182</v>
      </c>
      <c r="Q479" s="1">
        <v>44998.509876192133</v>
      </c>
      <c r="S479" s="4"/>
    </row>
    <row r="480" spans="1:23" x14ac:dyDescent="0.25">
      <c r="A480">
        <v>290</v>
      </c>
      <c r="B480">
        <v>-104</v>
      </c>
      <c r="C480">
        <v>-107374182</v>
      </c>
      <c r="D480">
        <v>-107374182</v>
      </c>
      <c r="E480" s="1">
        <v>44998.499362708331</v>
      </c>
      <c r="G480">
        <v>301</v>
      </c>
      <c r="H480">
        <v>-96</v>
      </c>
      <c r="I480">
        <v>-107374182</v>
      </c>
      <c r="J480">
        <v>-107374182</v>
      </c>
      <c r="K480" s="1">
        <v>44998.505932291664</v>
      </c>
      <c r="M480">
        <v>156</v>
      </c>
      <c r="N480" s="4">
        <v>-62</v>
      </c>
      <c r="O480">
        <v>-107374182</v>
      </c>
      <c r="P480">
        <v>-107374182</v>
      </c>
      <c r="Q480" s="1">
        <v>44998.50987814815</v>
      </c>
      <c r="S480" s="4"/>
    </row>
    <row r="481" spans="1:23" x14ac:dyDescent="0.25">
      <c r="A481">
        <v>290</v>
      </c>
      <c r="B481">
        <v>-107</v>
      </c>
      <c r="C481">
        <v>-107374182</v>
      </c>
      <c r="D481">
        <v>-107374182</v>
      </c>
      <c r="E481" s="1">
        <v>44998.499365023148</v>
      </c>
      <c r="G481">
        <v>300</v>
      </c>
      <c r="H481">
        <v>-98</v>
      </c>
      <c r="I481">
        <v>-107374182</v>
      </c>
      <c r="J481">
        <v>-107374182</v>
      </c>
      <c r="K481" s="1">
        <v>44998.505934456021</v>
      </c>
      <c r="M481">
        <v>155</v>
      </c>
      <c r="N481" s="4">
        <v>-60</v>
      </c>
      <c r="O481">
        <v>-107374182</v>
      </c>
      <c r="P481">
        <v>-107374182</v>
      </c>
      <c r="Q481" s="1">
        <v>44998.509880150465</v>
      </c>
      <c r="S481" s="4"/>
    </row>
    <row r="482" spans="1:23" x14ac:dyDescent="0.25">
      <c r="A482">
        <v>290</v>
      </c>
      <c r="B482">
        <v>-106</v>
      </c>
      <c r="C482">
        <v>-107374182</v>
      </c>
      <c r="D482">
        <v>-107374182</v>
      </c>
      <c r="E482" s="1">
        <v>44998.499367488424</v>
      </c>
      <c r="G482">
        <v>290</v>
      </c>
      <c r="H482">
        <v>-97</v>
      </c>
      <c r="I482">
        <v>-107374182</v>
      </c>
      <c r="J482">
        <v>-107374182</v>
      </c>
      <c r="K482" s="1">
        <v>44998.505936493057</v>
      </c>
      <c r="M482">
        <v>155</v>
      </c>
      <c r="N482" s="4">
        <v>-62</v>
      </c>
      <c r="O482">
        <v>-107374182</v>
      </c>
      <c r="P482">
        <v>-107374182</v>
      </c>
      <c r="Q482" s="1">
        <v>44998.509882164355</v>
      </c>
      <c r="S482" s="4"/>
    </row>
    <row r="483" spans="1:23" x14ac:dyDescent="0.25">
      <c r="A483">
        <v>290</v>
      </c>
      <c r="B483">
        <v>-107</v>
      </c>
      <c r="C483">
        <v>-107374182</v>
      </c>
      <c r="D483">
        <v>-107374182</v>
      </c>
      <c r="E483" s="1">
        <v>44998.499370115744</v>
      </c>
      <c r="G483">
        <v>280</v>
      </c>
      <c r="H483">
        <v>-99</v>
      </c>
      <c r="I483">
        <v>-107374182</v>
      </c>
      <c r="J483">
        <v>-107374182</v>
      </c>
      <c r="K483" s="1">
        <v>44998.505938842594</v>
      </c>
      <c r="M483">
        <v>153</v>
      </c>
      <c r="N483" s="4">
        <v>-60</v>
      </c>
      <c r="O483">
        <v>-107374182</v>
      </c>
      <c r="P483">
        <v>-107374182</v>
      </c>
      <c r="Q483" s="1">
        <v>44998.509883969906</v>
      </c>
    </row>
    <row r="484" spans="1:23" x14ac:dyDescent="0.25">
      <c r="A484">
        <v>290</v>
      </c>
      <c r="B484">
        <v>-102</v>
      </c>
      <c r="C484">
        <v>-107374182</v>
      </c>
      <c r="D484">
        <v>-107374182</v>
      </c>
      <c r="E484" s="1">
        <v>44998.499372256942</v>
      </c>
      <c r="G484">
        <v>111</v>
      </c>
      <c r="H484">
        <v>-100</v>
      </c>
      <c r="I484">
        <v>-107374182</v>
      </c>
      <c r="J484">
        <v>-107374182</v>
      </c>
      <c r="K484" s="1">
        <v>44998.5059409838</v>
      </c>
      <c r="M484">
        <v>154</v>
      </c>
      <c r="N484" s="4">
        <v>-61</v>
      </c>
      <c r="O484">
        <v>-107374182</v>
      </c>
      <c r="P484">
        <v>-107374182</v>
      </c>
      <c r="Q484" s="1">
        <v>44998.50988597222</v>
      </c>
      <c r="S484" s="12">
        <f t="shared" ref="S484" si="235">AVERAGE(N483:N492)</f>
        <v>-61.2</v>
      </c>
      <c r="T484" s="13">
        <f t="shared" ref="T484" si="236">_xlfn.STDEV.P(N483:N491)</f>
        <v>0.94280904158206336</v>
      </c>
      <c r="U484" s="8">
        <f t="shared" ref="U484" si="237">$S484-3*T484</f>
        <v>-64.028427124746187</v>
      </c>
      <c r="V484" s="9">
        <f t="shared" ref="V484" si="238">$S484</f>
        <v>-61.2</v>
      </c>
      <c r="W484" s="10">
        <f t="shared" ref="W484" si="239">$S484+3*T484</f>
        <v>-58.371572875253811</v>
      </c>
    </row>
    <row r="485" spans="1:23" x14ac:dyDescent="0.25">
      <c r="A485">
        <v>290</v>
      </c>
      <c r="B485">
        <v>-106</v>
      </c>
      <c r="C485">
        <v>-107374182</v>
      </c>
      <c r="D485">
        <v>-107374182</v>
      </c>
      <c r="E485" s="1">
        <v>44998.499374189814</v>
      </c>
      <c r="G485">
        <v>111</v>
      </c>
      <c r="H485">
        <v>-99</v>
      </c>
      <c r="I485">
        <v>-107374182</v>
      </c>
      <c r="J485">
        <v>-107374182</v>
      </c>
      <c r="K485" s="1">
        <v>44998.505943194446</v>
      </c>
      <c r="M485">
        <v>156</v>
      </c>
      <c r="N485" s="4">
        <v>-61</v>
      </c>
      <c r="O485">
        <v>-107374182</v>
      </c>
      <c r="P485">
        <v>-107374182</v>
      </c>
      <c r="Q485" s="1">
        <v>44998.509887800923</v>
      </c>
      <c r="S485" s="4"/>
    </row>
    <row r="486" spans="1:23" x14ac:dyDescent="0.25">
      <c r="A486">
        <v>290</v>
      </c>
      <c r="B486">
        <v>-104</v>
      </c>
      <c r="C486">
        <v>-107374182</v>
      </c>
      <c r="D486">
        <v>-107374182</v>
      </c>
      <c r="E486" s="1">
        <v>44998.499376539352</v>
      </c>
      <c r="G486">
        <v>111</v>
      </c>
      <c r="H486">
        <v>-100</v>
      </c>
      <c r="I486">
        <v>-107374182</v>
      </c>
      <c r="J486">
        <v>-107374182</v>
      </c>
      <c r="K486" s="1">
        <v>44998.505945243058</v>
      </c>
      <c r="M486">
        <v>154</v>
      </c>
      <c r="N486" s="4">
        <v>-61</v>
      </c>
      <c r="O486">
        <v>-107374182</v>
      </c>
      <c r="P486">
        <v>-107374182</v>
      </c>
      <c r="Q486" s="1">
        <v>44998.509889594905</v>
      </c>
      <c r="S486" s="4"/>
    </row>
    <row r="487" spans="1:23" x14ac:dyDescent="0.25">
      <c r="A487">
        <v>290</v>
      </c>
      <c r="B487">
        <v>-104</v>
      </c>
      <c r="C487">
        <v>-107374182</v>
      </c>
      <c r="D487">
        <v>-107374182</v>
      </c>
      <c r="E487" s="1">
        <v>44998.499378599539</v>
      </c>
      <c r="G487">
        <v>150</v>
      </c>
      <c r="H487">
        <v>-104</v>
      </c>
      <c r="I487">
        <v>-107374182</v>
      </c>
      <c r="J487">
        <v>-107374182</v>
      </c>
      <c r="K487" s="1">
        <v>44998.505947280093</v>
      </c>
      <c r="M487">
        <v>154</v>
      </c>
      <c r="N487" s="4">
        <v>-59</v>
      </c>
      <c r="O487">
        <v>-107374182</v>
      </c>
      <c r="P487">
        <v>-107374182</v>
      </c>
      <c r="Q487" s="1">
        <v>44998.509891608795</v>
      </c>
      <c r="S487" s="4"/>
    </row>
    <row r="488" spans="1:23" x14ac:dyDescent="0.25">
      <c r="A488">
        <v>290</v>
      </c>
      <c r="B488">
        <v>-104</v>
      </c>
      <c r="C488">
        <v>-107374182</v>
      </c>
      <c r="D488">
        <v>-107374182</v>
      </c>
      <c r="E488" s="1">
        <v>44998.499380983798</v>
      </c>
      <c r="G488">
        <v>150</v>
      </c>
      <c r="H488">
        <v>-103</v>
      </c>
      <c r="I488">
        <v>-107374182</v>
      </c>
      <c r="J488">
        <v>-107374182</v>
      </c>
      <c r="K488" s="1">
        <v>44998.505949293984</v>
      </c>
      <c r="M488">
        <v>154</v>
      </c>
      <c r="N488" s="4">
        <v>-61</v>
      </c>
      <c r="O488">
        <v>-107374182</v>
      </c>
      <c r="P488">
        <v>-107374182</v>
      </c>
      <c r="Q488" s="1">
        <v>44998.509893599534</v>
      </c>
      <c r="S488" s="4"/>
    </row>
    <row r="489" spans="1:23" x14ac:dyDescent="0.25">
      <c r="A489">
        <v>290</v>
      </c>
      <c r="B489">
        <v>-104</v>
      </c>
      <c r="C489">
        <v>-107374182</v>
      </c>
      <c r="D489">
        <v>-107374182</v>
      </c>
      <c r="E489" s="1">
        <v>44998.499383263887</v>
      </c>
      <c r="G489">
        <v>150</v>
      </c>
      <c r="H489">
        <v>-105</v>
      </c>
      <c r="I489">
        <v>-107374182</v>
      </c>
      <c r="J489">
        <v>-107374182</v>
      </c>
      <c r="K489" s="1">
        <v>44998.505951180552</v>
      </c>
      <c r="M489">
        <v>135</v>
      </c>
      <c r="N489" s="4">
        <v>-62</v>
      </c>
      <c r="O489">
        <v>-107374182</v>
      </c>
      <c r="P489">
        <v>-107374182</v>
      </c>
      <c r="Q489" s="1">
        <v>44998.509895555559</v>
      </c>
      <c r="S489" s="4"/>
    </row>
    <row r="490" spans="1:23" x14ac:dyDescent="0.25">
      <c r="A490">
        <v>290</v>
      </c>
      <c r="B490">
        <v>-100</v>
      </c>
      <c r="C490">
        <v>-107374182</v>
      </c>
      <c r="D490">
        <v>-107374182</v>
      </c>
      <c r="E490" s="1">
        <v>44998.499385358795</v>
      </c>
      <c r="G490">
        <v>150</v>
      </c>
      <c r="H490">
        <v>-103</v>
      </c>
      <c r="I490">
        <v>-107374182</v>
      </c>
      <c r="J490">
        <v>-107374182</v>
      </c>
      <c r="K490" s="1">
        <v>44998.505953263892</v>
      </c>
      <c r="M490">
        <v>154</v>
      </c>
      <c r="N490" s="4">
        <v>-62</v>
      </c>
      <c r="O490">
        <v>-107374182</v>
      </c>
      <c r="P490">
        <v>-107374182</v>
      </c>
      <c r="Q490" s="1">
        <v>44998.509897372685</v>
      </c>
      <c r="S490" s="4"/>
    </row>
    <row r="491" spans="1:23" x14ac:dyDescent="0.25">
      <c r="A491">
        <v>109</v>
      </c>
      <c r="B491">
        <v>-98</v>
      </c>
      <c r="C491">
        <v>-107374182</v>
      </c>
      <c r="D491">
        <v>-107374182</v>
      </c>
      <c r="E491" s="1">
        <v>44998.499387673612</v>
      </c>
      <c r="G491">
        <v>150</v>
      </c>
      <c r="H491">
        <v>-105</v>
      </c>
      <c r="I491">
        <v>-107374182</v>
      </c>
      <c r="J491">
        <v>-107374182</v>
      </c>
      <c r="K491" s="1">
        <v>44998.505955520835</v>
      </c>
      <c r="M491">
        <v>155</v>
      </c>
      <c r="N491" s="4">
        <v>-62</v>
      </c>
      <c r="O491">
        <v>-107374182</v>
      </c>
      <c r="P491">
        <v>-107374182</v>
      </c>
      <c r="Q491" s="1">
        <v>44998.509899351855</v>
      </c>
      <c r="S491" s="4"/>
    </row>
    <row r="492" spans="1:23" x14ac:dyDescent="0.25">
      <c r="A492">
        <v>177</v>
      </c>
      <c r="B492">
        <v>-99</v>
      </c>
      <c r="C492">
        <v>-107374182</v>
      </c>
      <c r="D492">
        <v>-107374182</v>
      </c>
      <c r="E492" s="1">
        <v>44998.49939005787</v>
      </c>
      <c r="G492">
        <v>150</v>
      </c>
      <c r="H492">
        <v>-104</v>
      </c>
      <c r="I492">
        <v>-107374182</v>
      </c>
      <c r="J492">
        <v>-107374182</v>
      </c>
      <c r="K492" s="1">
        <v>44998.505957442132</v>
      </c>
      <c r="M492">
        <v>155</v>
      </c>
      <c r="N492" s="4">
        <v>-63</v>
      </c>
      <c r="O492">
        <v>-107374182</v>
      </c>
      <c r="P492">
        <v>-107374182</v>
      </c>
      <c r="Q492" s="1">
        <v>44998.509901307872</v>
      </c>
      <c r="S492" s="4"/>
    </row>
    <row r="493" spans="1:23" x14ac:dyDescent="0.25">
      <c r="A493">
        <v>416</v>
      </c>
      <c r="B493">
        <v>-94</v>
      </c>
      <c r="C493">
        <v>-107374182</v>
      </c>
      <c r="D493">
        <v>-107374182</v>
      </c>
      <c r="E493" s="1">
        <v>44998.499393009261</v>
      </c>
      <c r="G493">
        <v>150</v>
      </c>
      <c r="H493">
        <v>-104</v>
      </c>
      <c r="I493">
        <v>-107374182</v>
      </c>
      <c r="J493">
        <v>-107374182</v>
      </c>
      <c r="K493" s="1">
        <v>44998.505959467591</v>
      </c>
      <c r="M493">
        <v>143</v>
      </c>
      <c r="N493" s="4">
        <v>-61</v>
      </c>
      <c r="O493">
        <v>-107374182</v>
      </c>
      <c r="P493">
        <v>-107374182</v>
      </c>
      <c r="Q493" s="1">
        <v>44998.509903321756</v>
      </c>
    </row>
    <row r="494" spans="1:23" x14ac:dyDescent="0.25">
      <c r="A494">
        <v>414</v>
      </c>
      <c r="B494">
        <v>-94</v>
      </c>
      <c r="C494">
        <v>-107374182</v>
      </c>
      <c r="D494">
        <v>-107374182</v>
      </c>
      <c r="E494" s="1">
        <v>44998.499395405095</v>
      </c>
      <c r="G494">
        <v>150</v>
      </c>
      <c r="H494">
        <v>-106</v>
      </c>
      <c r="I494">
        <v>-107374182</v>
      </c>
      <c r="J494">
        <v>-107374182</v>
      </c>
      <c r="K494" s="1">
        <v>44998.505961655093</v>
      </c>
      <c r="M494">
        <v>155</v>
      </c>
      <c r="N494" s="4">
        <v>-62</v>
      </c>
      <c r="O494">
        <v>-107374182</v>
      </c>
      <c r="P494">
        <v>-107374182</v>
      </c>
      <c r="Q494" s="1">
        <v>44998.509905335646</v>
      </c>
      <c r="S494" s="12">
        <f t="shared" ref="S494" si="240">AVERAGE(N493:N502)</f>
        <v>-61.7</v>
      </c>
      <c r="T494" s="13">
        <f t="shared" ref="T494" si="241">_xlfn.STDEV.P(N493:N501)</f>
        <v>0.66666666666666663</v>
      </c>
      <c r="U494" s="8">
        <f t="shared" ref="U494" si="242">$S494-3*T494</f>
        <v>-63.7</v>
      </c>
      <c r="V494" s="9">
        <f t="shared" ref="V494" si="243">$S494</f>
        <v>-61.7</v>
      </c>
      <c r="W494" s="10">
        <f t="shared" ref="W494" si="244">$S494+3*T494</f>
        <v>-59.7</v>
      </c>
    </row>
    <row r="495" spans="1:23" x14ac:dyDescent="0.25">
      <c r="A495">
        <v>415</v>
      </c>
      <c r="B495">
        <v>-94</v>
      </c>
      <c r="C495">
        <v>-107374182</v>
      </c>
      <c r="D495">
        <v>-107374182</v>
      </c>
      <c r="E495" s="1">
        <v>44998.499397685184</v>
      </c>
      <c r="G495">
        <v>150</v>
      </c>
      <c r="H495">
        <v>-106</v>
      </c>
      <c r="I495">
        <v>-107374182</v>
      </c>
      <c r="J495">
        <v>-107374182</v>
      </c>
      <c r="K495" s="1">
        <v>44998.505963703705</v>
      </c>
      <c r="M495">
        <v>156</v>
      </c>
      <c r="N495" s="4">
        <v>-62</v>
      </c>
      <c r="O495">
        <v>-107374182</v>
      </c>
      <c r="P495">
        <v>-107374182</v>
      </c>
      <c r="Q495" s="1">
        <v>44998.509907268519</v>
      </c>
      <c r="S495" s="4"/>
    </row>
    <row r="496" spans="1:23" x14ac:dyDescent="0.25">
      <c r="A496">
        <v>415</v>
      </c>
      <c r="B496">
        <v>-91</v>
      </c>
      <c r="C496">
        <v>-107374182</v>
      </c>
      <c r="D496">
        <v>-107374182</v>
      </c>
      <c r="E496" s="1">
        <v>44998.499400092594</v>
      </c>
      <c r="G496">
        <v>150</v>
      </c>
      <c r="H496">
        <v>-106</v>
      </c>
      <c r="I496">
        <v>-107374182</v>
      </c>
      <c r="J496">
        <v>-107374182</v>
      </c>
      <c r="K496" s="1">
        <v>44998.505965937497</v>
      </c>
      <c r="M496">
        <v>156</v>
      </c>
      <c r="N496" s="4">
        <v>-61</v>
      </c>
      <c r="O496">
        <v>-107374182</v>
      </c>
      <c r="P496">
        <v>-107374182</v>
      </c>
      <c r="Q496" s="1">
        <v>44998.509909097222</v>
      </c>
      <c r="S496" s="4"/>
    </row>
    <row r="497" spans="1:23" x14ac:dyDescent="0.25">
      <c r="A497">
        <v>407</v>
      </c>
      <c r="B497">
        <v>-91</v>
      </c>
      <c r="C497">
        <v>-107374182</v>
      </c>
      <c r="D497">
        <v>-107374182</v>
      </c>
      <c r="E497" s="1">
        <v>44998.499402453701</v>
      </c>
      <c r="G497">
        <v>150</v>
      </c>
      <c r="H497">
        <v>-106</v>
      </c>
      <c r="I497">
        <v>-107374182</v>
      </c>
      <c r="J497">
        <v>-107374182</v>
      </c>
      <c r="K497" s="1">
        <v>44998.505968194448</v>
      </c>
      <c r="M497">
        <v>155</v>
      </c>
      <c r="N497" s="4">
        <v>-63</v>
      </c>
      <c r="O497">
        <v>-107374182</v>
      </c>
      <c r="P497">
        <v>-107374182</v>
      </c>
      <c r="Q497" s="1">
        <v>44998.509911111112</v>
      </c>
      <c r="S497" s="4"/>
    </row>
    <row r="498" spans="1:23" x14ac:dyDescent="0.25">
      <c r="A498">
        <v>415</v>
      </c>
      <c r="B498">
        <v>-90</v>
      </c>
      <c r="C498">
        <v>-107374182</v>
      </c>
      <c r="D498">
        <v>-107374182</v>
      </c>
      <c r="E498" s="1">
        <v>44998.499404305556</v>
      </c>
      <c r="G498">
        <v>150</v>
      </c>
      <c r="H498">
        <v>-106</v>
      </c>
      <c r="I498">
        <v>-107374182</v>
      </c>
      <c r="J498">
        <v>-107374182</v>
      </c>
      <c r="K498" s="1">
        <v>44998.505970324077</v>
      </c>
      <c r="M498">
        <v>155</v>
      </c>
      <c r="N498" s="4">
        <v>-62</v>
      </c>
      <c r="O498">
        <v>-107374182</v>
      </c>
      <c r="P498">
        <v>-107374182</v>
      </c>
      <c r="Q498" s="1">
        <v>44998.509912893518</v>
      </c>
      <c r="S498" s="4"/>
    </row>
    <row r="499" spans="1:23" x14ac:dyDescent="0.25">
      <c r="A499">
        <v>414</v>
      </c>
      <c r="B499">
        <v>-89</v>
      </c>
      <c r="C499">
        <v>-107374182</v>
      </c>
      <c r="D499">
        <v>-107374182</v>
      </c>
      <c r="E499" s="1">
        <v>44998.499406493058</v>
      </c>
      <c r="G499">
        <v>150</v>
      </c>
      <c r="H499">
        <v>-106</v>
      </c>
      <c r="I499">
        <v>-107374182</v>
      </c>
      <c r="J499">
        <v>-107374182</v>
      </c>
      <c r="K499" s="1">
        <v>44998.505972453706</v>
      </c>
      <c r="M499">
        <v>154</v>
      </c>
      <c r="N499" s="4">
        <v>-61</v>
      </c>
      <c r="O499">
        <v>-107374182</v>
      </c>
      <c r="P499">
        <v>-107374182</v>
      </c>
      <c r="Q499" s="1">
        <v>44998.509914699076</v>
      </c>
      <c r="S499" s="4"/>
    </row>
    <row r="500" spans="1:23" x14ac:dyDescent="0.25">
      <c r="A500">
        <v>403</v>
      </c>
      <c r="B500">
        <v>-89</v>
      </c>
      <c r="C500">
        <v>-107374182</v>
      </c>
      <c r="D500">
        <v>-107374182</v>
      </c>
      <c r="E500" s="1">
        <v>44998.499408750002</v>
      </c>
      <c r="G500">
        <v>150</v>
      </c>
      <c r="H500">
        <v>-104</v>
      </c>
      <c r="I500">
        <v>-107374182</v>
      </c>
      <c r="J500">
        <v>-107374182</v>
      </c>
      <c r="K500" s="1">
        <v>44998.505974490741</v>
      </c>
      <c r="M500">
        <v>156</v>
      </c>
      <c r="N500" s="4">
        <v>-62</v>
      </c>
      <c r="O500">
        <v>-107374182</v>
      </c>
      <c r="P500">
        <v>-107374182</v>
      </c>
      <c r="Q500" s="1">
        <v>44998.509916539355</v>
      </c>
      <c r="S500" s="4"/>
    </row>
    <row r="501" spans="1:23" x14ac:dyDescent="0.25">
      <c r="A501">
        <v>414</v>
      </c>
      <c r="B501">
        <v>-90</v>
      </c>
      <c r="C501">
        <v>-107374182</v>
      </c>
      <c r="D501">
        <v>-107374182</v>
      </c>
      <c r="E501" s="1">
        <v>44998.499411539349</v>
      </c>
      <c r="G501">
        <v>150</v>
      </c>
      <c r="H501">
        <v>-104</v>
      </c>
      <c r="I501">
        <v>-107374182</v>
      </c>
      <c r="J501">
        <v>-107374182</v>
      </c>
      <c r="K501" s="1">
        <v>44998.50597662037</v>
      </c>
      <c r="M501">
        <v>154</v>
      </c>
      <c r="N501" s="4">
        <v>-61</v>
      </c>
      <c r="O501">
        <v>-107374182</v>
      </c>
      <c r="P501">
        <v>-107374182</v>
      </c>
      <c r="Q501" s="1">
        <v>44998.509918379626</v>
      </c>
      <c r="S501" s="4"/>
    </row>
    <row r="502" spans="1:23" x14ac:dyDescent="0.25">
      <c r="A502">
        <v>415</v>
      </c>
      <c r="B502">
        <v>-90</v>
      </c>
      <c r="C502">
        <v>-107374182</v>
      </c>
      <c r="D502">
        <v>-107374182</v>
      </c>
      <c r="E502" s="1">
        <v>44998.499413715275</v>
      </c>
      <c r="G502">
        <v>150</v>
      </c>
      <c r="H502">
        <v>-104</v>
      </c>
      <c r="I502">
        <v>-107374182</v>
      </c>
      <c r="J502">
        <v>-107374182</v>
      </c>
      <c r="K502" s="1">
        <v>44998.505978645837</v>
      </c>
      <c r="M502">
        <v>154</v>
      </c>
      <c r="N502" s="4">
        <v>-62</v>
      </c>
      <c r="O502">
        <v>-107374182</v>
      </c>
      <c r="P502">
        <v>-107374182</v>
      </c>
      <c r="Q502" s="1">
        <v>44998.509920358796</v>
      </c>
      <c r="S502" s="4"/>
    </row>
    <row r="503" spans="1:23" x14ac:dyDescent="0.25">
      <c r="A503">
        <v>415</v>
      </c>
      <c r="B503">
        <v>-92</v>
      </c>
      <c r="C503">
        <v>-107374182</v>
      </c>
      <c r="D503">
        <v>-107374182</v>
      </c>
      <c r="E503" s="1">
        <v>44998.499416145831</v>
      </c>
      <c r="G503">
        <v>150</v>
      </c>
      <c r="H503">
        <v>-104</v>
      </c>
      <c r="I503">
        <v>-107374182</v>
      </c>
      <c r="J503">
        <v>-107374182</v>
      </c>
      <c r="K503" s="1">
        <v>44998.505980694441</v>
      </c>
      <c r="M503">
        <v>147</v>
      </c>
      <c r="N503" s="4">
        <v>-62</v>
      </c>
      <c r="O503">
        <v>-107374182</v>
      </c>
      <c r="P503">
        <v>-107374182</v>
      </c>
      <c r="Q503" s="1">
        <v>44998.509922349534</v>
      </c>
    </row>
    <row r="504" spans="1:23" x14ac:dyDescent="0.25">
      <c r="A504">
        <v>413</v>
      </c>
      <c r="B504">
        <v>-92</v>
      </c>
      <c r="C504">
        <v>-107374182</v>
      </c>
      <c r="D504">
        <v>-107374182</v>
      </c>
      <c r="E504" s="1">
        <v>44998.499418356485</v>
      </c>
      <c r="G504">
        <v>150</v>
      </c>
      <c r="H504">
        <v>-101</v>
      </c>
      <c r="I504">
        <v>-107374182</v>
      </c>
      <c r="J504">
        <v>-107374182</v>
      </c>
      <c r="K504" s="1">
        <v>44998.505982835646</v>
      </c>
      <c r="M504">
        <v>156</v>
      </c>
      <c r="N504" s="4">
        <v>-62</v>
      </c>
      <c r="O504">
        <v>-107374182</v>
      </c>
      <c r="P504">
        <v>-107374182</v>
      </c>
      <c r="Q504" s="1">
        <v>44998.509924155092</v>
      </c>
      <c r="S504" s="12">
        <f t="shared" ref="S504" si="245">AVERAGE(N503:N512)</f>
        <v>-62.3</v>
      </c>
      <c r="T504" s="13">
        <f t="shared" ref="T504" si="246">_xlfn.STDEV.P(N503:N511)</f>
        <v>0.62853936105470898</v>
      </c>
      <c r="U504" s="8">
        <f t="shared" ref="U504" si="247">$S504-3*T504</f>
        <v>-64.18561808316413</v>
      </c>
      <c r="V504" s="9">
        <f t="shared" ref="V504" si="248">$S504</f>
        <v>-62.3</v>
      </c>
      <c r="W504" s="10">
        <f t="shared" ref="W504" si="249">$S504+3*T504</f>
        <v>-60.414381916835872</v>
      </c>
    </row>
    <row r="505" spans="1:23" x14ac:dyDescent="0.25">
      <c r="A505">
        <v>414</v>
      </c>
      <c r="B505">
        <v>-95</v>
      </c>
      <c r="C505">
        <v>-107374182</v>
      </c>
      <c r="D505">
        <v>-107374182</v>
      </c>
      <c r="E505" s="1">
        <v>44998.499420902779</v>
      </c>
      <c r="G505">
        <v>150</v>
      </c>
      <c r="H505">
        <v>-100</v>
      </c>
      <c r="I505">
        <v>-107374182</v>
      </c>
      <c r="J505">
        <v>-107374182</v>
      </c>
      <c r="K505" s="1">
        <v>44998.505985023148</v>
      </c>
      <c r="M505">
        <v>156</v>
      </c>
      <c r="N505" s="4">
        <v>-61</v>
      </c>
      <c r="O505">
        <v>-107374182</v>
      </c>
      <c r="P505">
        <v>-107374182</v>
      </c>
      <c r="Q505" s="1">
        <v>44998.509926145831</v>
      </c>
      <c r="S505" s="4"/>
    </row>
    <row r="506" spans="1:23" x14ac:dyDescent="0.25">
      <c r="A506">
        <v>412</v>
      </c>
      <c r="B506">
        <v>-94</v>
      </c>
      <c r="C506">
        <v>-107374182</v>
      </c>
      <c r="D506">
        <v>-107374182</v>
      </c>
      <c r="E506" s="1">
        <v>44998.499423194444</v>
      </c>
      <c r="G506">
        <v>150</v>
      </c>
      <c r="H506">
        <v>-100</v>
      </c>
      <c r="I506">
        <v>-107374182</v>
      </c>
      <c r="J506">
        <v>-107374182</v>
      </c>
      <c r="K506" s="1">
        <v>44998.505986944445</v>
      </c>
      <c r="M506">
        <v>154</v>
      </c>
      <c r="N506" s="4">
        <v>-62</v>
      </c>
      <c r="O506">
        <v>-107374182</v>
      </c>
      <c r="P506">
        <v>-107374182</v>
      </c>
      <c r="Q506" s="1">
        <v>44998.509928125</v>
      </c>
      <c r="S506" s="4"/>
    </row>
    <row r="507" spans="1:23" x14ac:dyDescent="0.25">
      <c r="A507">
        <v>407</v>
      </c>
      <c r="B507">
        <v>-97</v>
      </c>
      <c r="C507">
        <v>-107374182</v>
      </c>
      <c r="D507">
        <v>-107374182</v>
      </c>
      <c r="E507" s="1">
        <v>44998.49942605324</v>
      </c>
      <c r="G507">
        <v>150</v>
      </c>
      <c r="H507">
        <v>-101</v>
      </c>
      <c r="I507">
        <v>-107374182</v>
      </c>
      <c r="J507">
        <v>-107374182</v>
      </c>
      <c r="K507" s="1">
        <v>44998.505989398145</v>
      </c>
      <c r="M507">
        <v>155</v>
      </c>
      <c r="N507" s="4">
        <v>-62</v>
      </c>
      <c r="O507">
        <v>-107374182</v>
      </c>
      <c r="P507">
        <v>-107374182</v>
      </c>
      <c r="Q507" s="1">
        <v>44998.509929965279</v>
      </c>
      <c r="S507" s="4"/>
    </row>
    <row r="508" spans="1:23" x14ac:dyDescent="0.25">
      <c r="A508">
        <v>384</v>
      </c>
      <c r="B508">
        <v>-100</v>
      </c>
      <c r="C508">
        <v>-107374182</v>
      </c>
      <c r="D508">
        <v>-107374182</v>
      </c>
      <c r="E508" s="1">
        <v>44998.499428819443</v>
      </c>
      <c r="G508">
        <v>150</v>
      </c>
      <c r="H508">
        <v>-98</v>
      </c>
      <c r="I508">
        <v>-107374182</v>
      </c>
      <c r="J508">
        <v>-107374182</v>
      </c>
      <c r="K508" s="1">
        <v>44998.505991365739</v>
      </c>
      <c r="M508">
        <v>153</v>
      </c>
      <c r="N508" s="4">
        <v>-63</v>
      </c>
      <c r="O508">
        <v>-107374182</v>
      </c>
      <c r="P508">
        <v>-107374182</v>
      </c>
      <c r="Q508" s="1">
        <v>44998.509931956018</v>
      </c>
      <c r="S508" s="4"/>
    </row>
    <row r="509" spans="1:23" x14ac:dyDescent="0.25">
      <c r="A509">
        <v>264</v>
      </c>
      <c r="B509">
        <v>-98</v>
      </c>
      <c r="C509">
        <v>-107374182</v>
      </c>
      <c r="D509">
        <v>-107374182</v>
      </c>
      <c r="E509" s="1">
        <v>44998.499431493059</v>
      </c>
      <c r="G509">
        <v>88</v>
      </c>
      <c r="H509">
        <v>-97</v>
      </c>
      <c r="I509">
        <v>-107374182</v>
      </c>
      <c r="J509">
        <v>-107374182</v>
      </c>
      <c r="K509" s="1">
        <v>44998.50599341435</v>
      </c>
      <c r="M509">
        <v>155</v>
      </c>
      <c r="N509" s="4">
        <v>-62</v>
      </c>
      <c r="O509">
        <v>-107374182</v>
      </c>
      <c r="P509">
        <v>-107374182</v>
      </c>
      <c r="Q509" s="1">
        <v>44998.509933807873</v>
      </c>
      <c r="S509" s="4"/>
    </row>
    <row r="510" spans="1:23" x14ac:dyDescent="0.25">
      <c r="A510">
        <v>266</v>
      </c>
      <c r="B510">
        <v>-101</v>
      </c>
      <c r="C510">
        <v>-107374182</v>
      </c>
      <c r="D510">
        <v>-107374182</v>
      </c>
      <c r="E510" s="1">
        <v>44998.499434189813</v>
      </c>
      <c r="G510">
        <v>170</v>
      </c>
      <c r="H510">
        <v>-95</v>
      </c>
      <c r="I510">
        <v>-107374182</v>
      </c>
      <c r="J510">
        <v>-107374182</v>
      </c>
      <c r="K510" s="1">
        <v>44998.505995763888</v>
      </c>
      <c r="M510">
        <v>155</v>
      </c>
      <c r="N510" s="4">
        <v>-63</v>
      </c>
      <c r="O510">
        <v>-107374182</v>
      </c>
      <c r="P510">
        <v>-107374182</v>
      </c>
      <c r="Q510" s="1">
        <v>44998.509935810187</v>
      </c>
      <c r="S510" s="4"/>
    </row>
    <row r="511" spans="1:23" x14ac:dyDescent="0.25">
      <c r="A511">
        <v>61</v>
      </c>
      <c r="B511">
        <v>-100</v>
      </c>
      <c r="C511">
        <v>-107374182</v>
      </c>
      <c r="D511">
        <v>-107374182</v>
      </c>
      <c r="E511" s="1">
        <v>44998.499436597223</v>
      </c>
      <c r="G511">
        <v>374</v>
      </c>
      <c r="H511">
        <v>-96</v>
      </c>
      <c r="I511">
        <v>-107374182</v>
      </c>
      <c r="J511">
        <v>-107374182</v>
      </c>
      <c r="K511" s="1">
        <v>44998.505997928238</v>
      </c>
      <c r="M511">
        <v>155</v>
      </c>
      <c r="N511" s="4">
        <v>-63</v>
      </c>
      <c r="O511">
        <v>-107374182</v>
      </c>
      <c r="P511">
        <v>-107374182</v>
      </c>
      <c r="Q511" s="1">
        <v>44998.509937662035</v>
      </c>
      <c r="S511" s="4"/>
    </row>
    <row r="512" spans="1:23" x14ac:dyDescent="0.25">
      <c r="A512">
        <v>61</v>
      </c>
      <c r="B512">
        <v>-101</v>
      </c>
      <c r="C512">
        <v>-107374182</v>
      </c>
      <c r="D512">
        <v>-107374182</v>
      </c>
      <c r="E512" s="1">
        <v>44998.49943916667</v>
      </c>
      <c r="G512">
        <v>374</v>
      </c>
      <c r="H512">
        <v>-94</v>
      </c>
      <c r="I512">
        <v>-107374182</v>
      </c>
      <c r="J512">
        <v>-107374182</v>
      </c>
      <c r="K512" s="1">
        <v>44998.506000173613</v>
      </c>
      <c r="M512">
        <v>150</v>
      </c>
      <c r="N512" s="4">
        <v>-63</v>
      </c>
      <c r="O512">
        <v>-107374182</v>
      </c>
      <c r="P512">
        <v>-107374182</v>
      </c>
      <c r="Q512" s="1">
        <v>44998.50993965278</v>
      </c>
      <c r="S512" s="4"/>
    </row>
    <row r="513" spans="1:23" x14ac:dyDescent="0.25">
      <c r="A513">
        <v>61</v>
      </c>
      <c r="B513">
        <v>-103</v>
      </c>
      <c r="C513">
        <v>-107374182</v>
      </c>
      <c r="D513">
        <v>-107374182</v>
      </c>
      <c r="E513" s="1">
        <v>44998.499442002314</v>
      </c>
      <c r="G513">
        <v>365</v>
      </c>
      <c r="H513">
        <v>-94</v>
      </c>
      <c r="I513">
        <v>-107374182</v>
      </c>
      <c r="J513">
        <v>-107374182</v>
      </c>
      <c r="K513" s="1">
        <v>44998.506002615744</v>
      </c>
      <c r="M513">
        <v>154</v>
      </c>
      <c r="N513" s="4">
        <v>-61</v>
      </c>
      <c r="O513">
        <v>-107374182</v>
      </c>
      <c r="P513">
        <v>-107374182</v>
      </c>
      <c r="Q513" s="1">
        <v>44998.509941504628</v>
      </c>
    </row>
    <row r="514" spans="1:23" x14ac:dyDescent="0.25">
      <c r="A514">
        <v>61</v>
      </c>
      <c r="B514">
        <v>-103</v>
      </c>
      <c r="C514">
        <v>-107374182</v>
      </c>
      <c r="D514">
        <v>-107374182</v>
      </c>
      <c r="E514" s="1">
        <v>44998.499444583336</v>
      </c>
      <c r="G514">
        <v>376</v>
      </c>
      <c r="H514">
        <v>-91</v>
      </c>
      <c r="I514">
        <v>-107374182</v>
      </c>
      <c r="J514">
        <v>-107374182</v>
      </c>
      <c r="K514" s="1">
        <v>44998.506004791663</v>
      </c>
      <c r="M514">
        <v>154</v>
      </c>
      <c r="N514" s="4">
        <v>-61</v>
      </c>
      <c r="O514">
        <v>-107374182</v>
      </c>
      <c r="P514">
        <v>-107374182</v>
      </c>
      <c r="Q514" s="1">
        <v>44998.509943530094</v>
      </c>
      <c r="S514" s="12">
        <f t="shared" ref="S514" si="250">AVERAGE(N513:N522)</f>
        <v>-60.8</v>
      </c>
      <c r="T514" s="13">
        <f t="shared" ref="T514" si="251">_xlfn.STDEV.P(N513:N521)</f>
        <v>0.78567420131838617</v>
      </c>
      <c r="U514" s="8">
        <f t="shared" ref="U514" si="252">$S514-3*T514</f>
        <v>-63.157022603955156</v>
      </c>
      <c r="V514" s="9">
        <f t="shared" ref="V514" si="253">$S514</f>
        <v>-60.8</v>
      </c>
      <c r="W514" s="10">
        <f t="shared" ref="W514" si="254">$S514+3*T514</f>
        <v>-58.442977396044839</v>
      </c>
    </row>
    <row r="515" spans="1:23" x14ac:dyDescent="0.25">
      <c r="A515">
        <v>61</v>
      </c>
      <c r="B515">
        <v>-103</v>
      </c>
      <c r="C515">
        <v>-107374182</v>
      </c>
      <c r="D515">
        <v>-107374182</v>
      </c>
      <c r="E515" s="1">
        <v>44998.499447083334</v>
      </c>
      <c r="G515">
        <v>376</v>
      </c>
      <c r="H515">
        <v>-92</v>
      </c>
      <c r="I515">
        <v>-107374182</v>
      </c>
      <c r="J515">
        <v>-107374182</v>
      </c>
      <c r="K515" s="1">
        <v>44998.50600681713</v>
      </c>
      <c r="M515">
        <v>154</v>
      </c>
      <c r="N515" s="4">
        <v>-62</v>
      </c>
      <c r="O515">
        <v>-107374182</v>
      </c>
      <c r="P515">
        <v>-107374182</v>
      </c>
      <c r="Q515" s="1">
        <v>44998.509945347221</v>
      </c>
      <c r="S515" s="4"/>
    </row>
    <row r="516" spans="1:23" x14ac:dyDescent="0.25">
      <c r="A516">
        <v>61</v>
      </c>
      <c r="B516">
        <v>-103</v>
      </c>
      <c r="C516">
        <v>-107374182</v>
      </c>
      <c r="D516">
        <v>-107374182</v>
      </c>
      <c r="E516" s="1">
        <v>44998.499449236115</v>
      </c>
      <c r="G516">
        <v>375</v>
      </c>
      <c r="H516">
        <v>-90</v>
      </c>
      <c r="I516">
        <v>-107374182</v>
      </c>
      <c r="J516">
        <v>-107374182</v>
      </c>
      <c r="K516" s="1">
        <v>44998.506008796299</v>
      </c>
      <c r="M516">
        <v>149</v>
      </c>
      <c r="N516" s="4">
        <v>-60</v>
      </c>
      <c r="O516">
        <v>-107374182</v>
      </c>
      <c r="P516">
        <v>-107374182</v>
      </c>
      <c r="Q516" s="1">
        <v>44998.509947152779</v>
      </c>
      <c r="S516" s="4"/>
    </row>
    <row r="517" spans="1:23" x14ac:dyDescent="0.25">
      <c r="A517">
        <v>61</v>
      </c>
      <c r="B517">
        <v>-106</v>
      </c>
      <c r="C517">
        <v>-107374182</v>
      </c>
      <c r="D517">
        <v>-107374182</v>
      </c>
      <c r="E517" s="1">
        <v>44998.499451446762</v>
      </c>
      <c r="G517">
        <v>375</v>
      </c>
      <c r="H517">
        <v>-89</v>
      </c>
      <c r="I517">
        <v>-107374182</v>
      </c>
      <c r="J517">
        <v>-107374182</v>
      </c>
      <c r="K517" s="1">
        <v>44998.506010775462</v>
      </c>
      <c r="M517">
        <v>150</v>
      </c>
      <c r="N517" s="4">
        <v>-60</v>
      </c>
      <c r="O517">
        <v>-107374182</v>
      </c>
      <c r="P517">
        <v>-107374182</v>
      </c>
      <c r="Q517" s="1">
        <v>44998.509949212959</v>
      </c>
      <c r="S517" s="4"/>
    </row>
    <row r="518" spans="1:23" x14ac:dyDescent="0.25">
      <c r="A518">
        <v>61</v>
      </c>
      <c r="B518">
        <v>-105</v>
      </c>
      <c r="C518">
        <v>-107374182</v>
      </c>
      <c r="D518">
        <v>-107374182</v>
      </c>
      <c r="E518" s="1">
        <v>44998.499454456018</v>
      </c>
      <c r="G518">
        <v>375</v>
      </c>
      <c r="H518">
        <v>-90</v>
      </c>
      <c r="I518">
        <v>-107374182</v>
      </c>
      <c r="J518">
        <v>-107374182</v>
      </c>
      <c r="K518" s="1">
        <v>44998.506012789352</v>
      </c>
      <c r="M518">
        <v>151</v>
      </c>
      <c r="N518" s="4">
        <v>-61</v>
      </c>
      <c r="O518">
        <v>-107374182</v>
      </c>
      <c r="P518">
        <v>-107374182</v>
      </c>
      <c r="Q518" s="1">
        <v>44998.509951203705</v>
      </c>
      <c r="S518" s="4"/>
    </row>
    <row r="519" spans="1:23" x14ac:dyDescent="0.25">
      <c r="A519">
        <v>61</v>
      </c>
      <c r="B519">
        <v>-105</v>
      </c>
      <c r="C519">
        <v>-107374182</v>
      </c>
      <c r="D519">
        <v>-107374182</v>
      </c>
      <c r="E519" s="1">
        <v>44998.499456851852</v>
      </c>
      <c r="G519">
        <v>374</v>
      </c>
      <c r="H519">
        <v>-91</v>
      </c>
      <c r="I519">
        <v>-107374182</v>
      </c>
      <c r="J519">
        <v>-107374182</v>
      </c>
      <c r="K519" s="1">
        <v>44998.506014756946</v>
      </c>
      <c r="M519">
        <v>154</v>
      </c>
      <c r="N519" s="4">
        <v>-60</v>
      </c>
      <c r="O519">
        <v>-107374182</v>
      </c>
      <c r="P519">
        <v>-107374182</v>
      </c>
      <c r="Q519" s="1">
        <v>44998.509953032408</v>
      </c>
      <c r="S519" s="4"/>
    </row>
    <row r="520" spans="1:23" x14ac:dyDescent="0.25">
      <c r="A520">
        <v>61</v>
      </c>
      <c r="B520">
        <v>-105</v>
      </c>
      <c r="C520">
        <v>-107374182</v>
      </c>
      <c r="D520">
        <v>-107374182</v>
      </c>
      <c r="E520" s="1">
        <v>44998.499459016202</v>
      </c>
      <c r="G520">
        <v>375</v>
      </c>
      <c r="H520">
        <v>-91</v>
      </c>
      <c r="I520">
        <v>-107374182</v>
      </c>
      <c r="J520">
        <v>-107374182</v>
      </c>
      <c r="K520" s="1">
        <v>44998.50601704861</v>
      </c>
      <c r="M520">
        <v>154</v>
      </c>
      <c r="N520" s="4">
        <v>-60</v>
      </c>
      <c r="O520">
        <v>-107374182</v>
      </c>
      <c r="P520">
        <v>-107374182</v>
      </c>
      <c r="Q520" s="1">
        <v>44998.509955046298</v>
      </c>
      <c r="S520" s="4"/>
    </row>
    <row r="521" spans="1:23" x14ac:dyDescent="0.25">
      <c r="A521">
        <v>61</v>
      </c>
      <c r="B521">
        <v>-105</v>
      </c>
      <c r="C521">
        <v>-107374182</v>
      </c>
      <c r="D521">
        <v>-107374182</v>
      </c>
      <c r="E521" s="1">
        <v>44998.49946097222</v>
      </c>
      <c r="G521">
        <v>373</v>
      </c>
      <c r="H521">
        <v>-92</v>
      </c>
      <c r="I521">
        <v>-107374182</v>
      </c>
      <c r="J521">
        <v>-107374182</v>
      </c>
      <c r="K521" s="1">
        <v>44998.506019340275</v>
      </c>
      <c r="M521">
        <v>153</v>
      </c>
      <c r="N521" s="4">
        <v>-62</v>
      </c>
      <c r="O521">
        <v>-107374182</v>
      </c>
      <c r="P521">
        <v>-107374182</v>
      </c>
      <c r="Q521" s="1">
        <v>44998.509956863425</v>
      </c>
      <c r="S521" s="4"/>
    </row>
    <row r="522" spans="1:23" x14ac:dyDescent="0.25">
      <c r="A522">
        <v>61</v>
      </c>
      <c r="B522">
        <v>-104</v>
      </c>
      <c r="C522">
        <v>-107374182</v>
      </c>
      <c r="D522">
        <v>-107374182</v>
      </c>
      <c r="E522" s="1">
        <v>44998.499463321758</v>
      </c>
      <c r="G522">
        <v>376</v>
      </c>
      <c r="H522">
        <v>-94</v>
      </c>
      <c r="I522">
        <v>-107374182</v>
      </c>
      <c r="J522">
        <v>-107374182</v>
      </c>
      <c r="K522" s="1">
        <v>44998.506021655092</v>
      </c>
      <c r="M522">
        <v>148</v>
      </c>
      <c r="N522" s="4">
        <v>-61</v>
      </c>
      <c r="O522">
        <v>-107374182</v>
      </c>
      <c r="P522">
        <v>-107374182</v>
      </c>
      <c r="Q522" s="1">
        <v>44998.509958668983</v>
      </c>
      <c r="S522" s="4"/>
    </row>
    <row r="523" spans="1:23" x14ac:dyDescent="0.25">
      <c r="A523">
        <v>61</v>
      </c>
      <c r="B523">
        <v>-102</v>
      </c>
      <c r="C523">
        <v>-107374182</v>
      </c>
      <c r="D523">
        <v>-107374182</v>
      </c>
      <c r="E523" s="1">
        <v>44998.499465983798</v>
      </c>
      <c r="G523">
        <v>374</v>
      </c>
      <c r="H523">
        <v>-94</v>
      </c>
      <c r="I523">
        <v>-107374182</v>
      </c>
      <c r="J523">
        <v>-107374182</v>
      </c>
      <c r="K523" s="1">
        <v>44998.506023668982</v>
      </c>
      <c r="M523">
        <v>153</v>
      </c>
      <c r="N523" s="4">
        <v>-62</v>
      </c>
      <c r="O523">
        <v>-107374182</v>
      </c>
      <c r="P523">
        <v>-107374182</v>
      </c>
      <c r="Q523" s="1">
        <v>44998.509960659721</v>
      </c>
    </row>
    <row r="524" spans="1:23" x14ac:dyDescent="0.25">
      <c r="A524">
        <v>61</v>
      </c>
      <c r="B524">
        <v>-100</v>
      </c>
      <c r="C524">
        <v>-107374182</v>
      </c>
      <c r="D524">
        <v>-107374182</v>
      </c>
      <c r="E524" s="1">
        <v>44998.499468495371</v>
      </c>
      <c r="G524">
        <v>374</v>
      </c>
      <c r="H524">
        <v>-95</v>
      </c>
      <c r="I524">
        <v>-107374182</v>
      </c>
      <c r="J524">
        <v>-107374182</v>
      </c>
      <c r="K524" s="1">
        <v>44998.506025787035</v>
      </c>
      <c r="M524">
        <v>146</v>
      </c>
      <c r="N524" s="4">
        <v>-61</v>
      </c>
      <c r="O524">
        <v>-107374182</v>
      </c>
      <c r="P524">
        <v>-107374182</v>
      </c>
      <c r="Q524" s="1">
        <v>44998.509962638891</v>
      </c>
      <c r="S524" s="12">
        <f t="shared" ref="S524" si="255">AVERAGE(N523:N532)</f>
        <v>-61.2</v>
      </c>
      <c r="T524" s="13">
        <f t="shared" ref="T524" si="256">_xlfn.STDEV.P(N523:N531)</f>
        <v>1.0304020550550783</v>
      </c>
      <c r="U524" s="8">
        <f t="shared" ref="U524" si="257">$S524-3*T524</f>
        <v>-64.291206165165235</v>
      </c>
      <c r="V524" s="9">
        <f t="shared" ref="V524" si="258">$S524</f>
        <v>-61.2</v>
      </c>
      <c r="W524" s="10">
        <f t="shared" ref="W524" si="259">$S524+3*T524</f>
        <v>-58.108793834834771</v>
      </c>
    </row>
    <row r="525" spans="1:23" x14ac:dyDescent="0.25">
      <c r="A525">
        <v>61</v>
      </c>
      <c r="B525">
        <v>-102</v>
      </c>
      <c r="C525">
        <v>-107374182</v>
      </c>
      <c r="D525">
        <v>-107374182</v>
      </c>
      <c r="E525" s="1">
        <v>44998.499471053241</v>
      </c>
      <c r="G525">
        <v>368</v>
      </c>
      <c r="H525">
        <v>-98</v>
      </c>
      <c r="I525">
        <v>-107374182</v>
      </c>
      <c r="J525">
        <v>-107374182</v>
      </c>
      <c r="K525" s="1">
        <v>44998.506027812502</v>
      </c>
      <c r="M525">
        <v>155</v>
      </c>
      <c r="N525" s="4">
        <v>-62</v>
      </c>
      <c r="O525">
        <v>-107374182</v>
      </c>
      <c r="P525">
        <v>-107374182</v>
      </c>
      <c r="Q525" s="1">
        <v>44998.509964618053</v>
      </c>
      <c r="S525" s="4"/>
    </row>
    <row r="526" spans="1:23" x14ac:dyDescent="0.25">
      <c r="A526">
        <v>150</v>
      </c>
      <c r="B526">
        <v>-98</v>
      </c>
      <c r="C526">
        <v>-107374182</v>
      </c>
      <c r="D526">
        <v>-107374182</v>
      </c>
      <c r="E526" s="1">
        <v>44998.499473912038</v>
      </c>
      <c r="G526">
        <v>324</v>
      </c>
      <c r="H526">
        <v>-98</v>
      </c>
      <c r="I526">
        <v>-107374182</v>
      </c>
      <c r="J526">
        <v>-107374182</v>
      </c>
      <c r="K526" s="1">
        <v>44998.506030173608</v>
      </c>
      <c r="M526">
        <v>154</v>
      </c>
      <c r="N526" s="4">
        <v>-60</v>
      </c>
      <c r="O526">
        <v>-107374182</v>
      </c>
      <c r="P526">
        <v>-107374182</v>
      </c>
      <c r="Q526" s="1">
        <v>44998.509966458332</v>
      </c>
      <c r="S526" s="4"/>
    </row>
    <row r="527" spans="1:23" x14ac:dyDescent="0.25">
      <c r="A527">
        <v>66</v>
      </c>
      <c r="B527">
        <v>-100</v>
      </c>
      <c r="C527">
        <v>-107374182</v>
      </c>
      <c r="D527">
        <v>-107374182</v>
      </c>
      <c r="E527" s="1">
        <v>44998.499476331017</v>
      </c>
      <c r="G527">
        <v>363</v>
      </c>
      <c r="H527">
        <v>-99</v>
      </c>
      <c r="I527">
        <v>-107374182</v>
      </c>
      <c r="J527">
        <v>-107374182</v>
      </c>
      <c r="K527" s="1">
        <v>44998.506032372687</v>
      </c>
      <c r="M527">
        <v>154</v>
      </c>
      <c r="N527" s="4">
        <v>-62</v>
      </c>
      <c r="O527">
        <v>-107374182</v>
      </c>
      <c r="P527">
        <v>-107374182</v>
      </c>
      <c r="Q527" s="1">
        <v>44998.509968437502</v>
      </c>
      <c r="S527" s="4"/>
    </row>
    <row r="528" spans="1:23" x14ac:dyDescent="0.25">
      <c r="A528">
        <v>170</v>
      </c>
      <c r="B528">
        <v>-100</v>
      </c>
      <c r="C528">
        <v>-107374182</v>
      </c>
      <c r="D528">
        <v>-107374182</v>
      </c>
      <c r="E528" s="1">
        <v>44998.499478576392</v>
      </c>
      <c r="G528">
        <v>277</v>
      </c>
      <c r="H528">
        <v>-99</v>
      </c>
      <c r="I528">
        <v>-107374182</v>
      </c>
      <c r="J528">
        <v>-107374182</v>
      </c>
      <c r="K528" s="1">
        <v>44998.506034386577</v>
      </c>
      <c r="M528">
        <v>142</v>
      </c>
      <c r="N528" s="4">
        <v>-60</v>
      </c>
      <c r="O528">
        <v>-107374182</v>
      </c>
      <c r="P528">
        <v>-107374182</v>
      </c>
      <c r="Q528" s="1">
        <v>44998.509970231484</v>
      </c>
      <c r="S528" s="4"/>
    </row>
    <row r="529" spans="1:23" x14ac:dyDescent="0.25">
      <c r="A529">
        <v>124</v>
      </c>
      <c r="B529">
        <v>-97</v>
      </c>
      <c r="C529">
        <v>-107374182</v>
      </c>
      <c r="D529">
        <v>-107374182</v>
      </c>
      <c r="E529" s="1">
        <v>44998.499481701387</v>
      </c>
      <c r="G529">
        <v>219</v>
      </c>
      <c r="H529">
        <v>-102</v>
      </c>
      <c r="I529">
        <v>-107374182</v>
      </c>
      <c r="J529">
        <v>-107374182</v>
      </c>
      <c r="K529" s="1">
        <v>44998.506036423612</v>
      </c>
      <c r="M529">
        <v>154</v>
      </c>
      <c r="N529" s="4">
        <v>-60</v>
      </c>
      <c r="O529">
        <v>-107374182</v>
      </c>
      <c r="P529">
        <v>-107374182</v>
      </c>
      <c r="Q529" s="1">
        <v>44998.509972071763</v>
      </c>
      <c r="S529" s="4"/>
    </row>
    <row r="530" spans="1:23" x14ac:dyDescent="0.25">
      <c r="A530">
        <v>332</v>
      </c>
      <c r="B530">
        <v>-96</v>
      </c>
      <c r="C530">
        <v>-107374182</v>
      </c>
      <c r="D530">
        <v>-107374182</v>
      </c>
      <c r="E530" s="1">
        <v>44998.499484375003</v>
      </c>
      <c r="G530">
        <v>219</v>
      </c>
      <c r="H530">
        <v>-100</v>
      </c>
      <c r="I530">
        <v>-107374182</v>
      </c>
      <c r="J530">
        <v>-107374182</v>
      </c>
      <c r="K530" s="1">
        <v>44998.506038611114</v>
      </c>
      <c r="M530">
        <v>155</v>
      </c>
      <c r="N530" s="4">
        <v>-63</v>
      </c>
      <c r="O530">
        <v>-107374182</v>
      </c>
      <c r="P530">
        <v>-107374182</v>
      </c>
      <c r="Q530" s="1">
        <v>44998.509974085646</v>
      </c>
      <c r="S530" s="4"/>
    </row>
    <row r="531" spans="1:23" x14ac:dyDescent="0.25">
      <c r="A531">
        <v>344</v>
      </c>
      <c r="B531">
        <v>-94</v>
      </c>
      <c r="C531">
        <v>-107374182</v>
      </c>
      <c r="D531">
        <v>-107374182</v>
      </c>
      <c r="E531" s="1">
        <v>44998.499486620371</v>
      </c>
      <c r="G531">
        <v>219</v>
      </c>
      <c r="H531">
        <v>-102</v>
      </c>
      <c r="I531">
        <v>-107374182</v>
      </c>
      <c r="J531">
        <v>-107374182</v>
      </c>
      <c r="K531" s="1">
        <v>44998.506040717592</v>
      </c>
      <c r="M531">
        <v>155</v>
      </c>
      <c r="N531" s="4">
        <v>-61</v>
      </c>
      <c r="O531">
        <v>-107374182</v>
      </c>
      <c r="P531">
        <v>-107374182</v>
      </c>
      <c r="Q531" s="1">
        <v>44998.509975891204</v>
      </c>
      <c r="S531" s="4"/>
    </row>
    <row r="532" spans="1:23" x14ac:dyDescent="0.25">
      <c r="A532">
        <v>342</v>
      </c>
      <c r="B532">
        <v>-94</v>
      </c>
      <c r="C532">
        <v>-107374182</v>
      </c>
      <c r="D532">
        <v>-107374182</v>
      </c>
      <c r="E532" s="1">
        <v>44998.499489166665</v>
      </c>
      <c r="G532">
        <v>219</v>
      </c>
      <c r="H532">
        <v>-103</v>
      </c>
      <c r="I532">
        <v>-107374182</v>
      </c>
      <c r="J532">
        <v>-107374182</v>
      </c>
      <c r="K532" s="1">
        <v>44998.506042986111</v>
      </c>
      <c r="M532">
        <v>155</v>
      </c>
      <c r="N532" s="4">
        <v>-61</v>
      </c>
      <c r="O532">
        <v>-107374182</v>
      </c>
      <c r="P532">
        <v>-107374182</v>
      </c>
      <c r="Q532" s="1">
        <v>44998.509977858797</v>
      </c>
      <c r="S532" s="4"/>
    </row>
    <row r="533" spans="1:23" x14ac:dyDescent="0.25">
      <c r="A533">
        <v>345</v>
      </c>
      <c r="B533">
        <v>-92</v>
      </c>
      <c r="C533">
        <v>-107374182</v>
      </c>
      <c r="D533">
        <v>-107374182</v>
      </c>
      <c r="E533" s="1">
        <v>44998.499491504626</v>
      </c>
      <c r="G533">
        <v>219</v>
      </c>
      <c r="H533">
        <v>-104</v>
      </c>
      <c r="I533">
        <v>-107374182</v>
      </c>
      <c r="J533">
        <v>-107374182</v>
      </c>
      <c r="K533" s="1">
        <v>44998.506045196758</v>
      </c>
      <c r="M533">
        <v>155</v>
      </c>
      <c r="N533" s="4">
        <v>-62</v>
      </c>
      <c r="O533">
        <v>-107374182</v>
      </c>
      <c r="P533">
        <v>-107374182</v>
      </c>
      <c r="Q533" s="1">
        <v>44998.509979664355</v>
      </c>
    </row>
    <row r="534" spans="1:23" x14ac:dyDescent="0.25">
      <c r="A534">
        <v>344</v>
      </c>
      <c r="B534">
        <v>-90</v>
      </c>
      <c r="C534">
        <v>-107374182</v>
      </c>
      <c r="D534">
        <v>-107374182</v>
      </c>
      <c r="E534" s="1">
        <v>44998.499493611111</v>
      </c>
      <c r="G534">
        <v>219</v>
      </c>
      <c r="H534">
        <v>-103</v>
      </c>
      <c r="I534">
        <v>-107374182</v>
      </c>
      <c r="J534">
        <v>-107374182</v>
      </c>
      <c r="K534" s="1">
        <v>44998.506047662035</v>
      </c>
      <c r="M534">
        <v>154</v>
      </c>
      <c r="N534" s="4">
        <v>-62</v>
      </c>
      <c r="O534">
        <v>-107374182</v>
      </c>
      <c r="P534">
        <v>-107374182</v>
      </c>
      <c r="Q534" s="1">
        <v>44998.50998145833</v>
      </c>
      <c r="S534" s="12">
        <f t="shared" ref="S534" si="260">AVERAGE(N533:N542)</f>
        <v>-61.4</v>
      </c>
      <c r="T534" s="13">
        <f t="shared" ref="T534" si="261">_xlfn.STDEV.P(N533:N541)</f>
        <v>0.4969039949999533</v>
      </c>
      <c r="U534" s="8">
        <f t="shared" ref="U534" si="262">$S534-3*T534</f>
        <v>-62.890711984999861</v>
      </c>
      <c r="V534" s="9">
        <f t="shared" ref="V534" si="263">$S534</f>
        <v>-61.4</v>
      </c>
      <c r="W534" s="10">
        <f t="shared" ref="W534" si="264">$S534+3*T534</f>
        <v>-59.909288015000136</v>
      </c>
    </row>
    <row r="535" spans="1:23" x14ac:dyDescent="0.25">
      <c r="A535">
        <v>342</v>
      </c>
      <c r="B535">
        <v>-92</v>
      </c>
      <c r="C535">
        <v>-107374182</v>
      </c>
      <c r="D535">
        <v>-107374182</v>
      </c>
      <c r="E535" s="1">
        <v>44998.49949584491</v>
      </c>
      <c r="G535">
        <v>219</v>
      </c>
      <c r="H535">
        <v>-104</v>
      </c>
      <c r="I535">
        <v>-107374182</v>
      </c>
      <c r="J535">
        <v>-107374182</v>
      </c>
      <c r="K535" s="1">
        <v>44998.506049849537</v>
      </c>
      <c r="M535">
        <v>155</v>
      </c>
      <c r="N535" s="4">
        <v>-62</v>
      </c>
      <c r="O535">
        <v>-107374182</v>
      </c>
      <c r="P535">
        <v>-107374182</v>
      </c>
      <c r="Q535" s="1">
        <v>44998.509983113428</v>
      </c>
      <c r="S535" s="4"/>
    </row>
    <row r="536" spans="1:23" x14ac:dyDescent="0.25">
      <c r="A536">
        <v>344</v>
      </c>
      <c r="B536">
        <v>-90</v>
      </c>
      <c r="C536">
        <v>-107374182</v>
      </c>
      <c r="D536">
        <v>-107374182</v>
      </c>
      <c r="E536" s="1">
        <v>44998.499498043981</v>
      </c>
      <c r="G536">
        <v>219</v>
      </c>
      <c r="H536">
        <v>-105</v>
      </c>
      <c r="I536">
        <v>-107374182</v>
      </c>
      <c r="J536">
        <v>-107374182</v>
      </c>
      <c r="K536" s="1">
        <v>44998.506052037039</v>
      </c>
      <c r="M536">
        <v>153</v>
      </c>
      <c r="N536" s="4">
        <v>-61</v>
      </c>
      <c r="O536">
        <v>-107374182</v>
      </c>
      <c r="P536">
        <v>-107374182</v>
      </c>
      <c r="Q536" s="1">
        <v>44998.509985138888</v>
      </c>
      <c r="S536" s="4"/>
    </row>
    <row r="537" spans="1:23" x14ac:dyDescent="0.25">
      <c r="A537">
        <v>341</v>
      </c>
      <c r="B537">
        <v>-89</v>
      </c>
      <c r="C537">
        <v>-107374182</v>
      </c>
      <c r="D537">
        <v>-107374182</v>
      </c>
      <c r="E537" s="1">
        <v>44998.499500254627</v>
      </c>
      <c r="G537">
        <v>219</v>
      </c>
      <c r="H537">
        <v>-105</v>
      </c>
      <c r="I537">
        <v>-107374182</v>
      </c>
      <c r="J537">
        <v>-107374182</v>
      </c>
      <c r="K537" s="1">
        <v>44998.50605423611</v>
      </c>
      <c r="M537">
        <v>154</v>
      </c>
      <c r="N537" s="4">
        <v>-61</v>
      </c>
      <c r="O537">
        <v>-107374182</v>
      </c>
      <c r="P537">
        <v>-107374182</v>
      </c>
      <c r="Q537" s="1">
        <v>44998.509987129626</v>
      </c>
      <c r="S537" s="4"/>
    </row>
    <row r="538" spans="1:23" x14ac:dyDescent="0.25">
      <c r="A538">
        <v>342</v>
      </c>
      <c r="B538">
        <v>-91</v>
      </c>
      <c r="C538">
        <v>-107374182</v>
      </c>
      <c r="D538">
        <v>-107374182</v>
      </c>
      <c r="E538" s="1">
        <v>44998.499502314815</v>
      </c>
      <c r="G538">
        <v>219</v>
      </c>
      <c r="H538">
        <v>-105</v>
      </c>
      <c r="I538">
        <v>-107374182</v>
      </c>
      <c r="J538">
        <v>-107374182</v>
      </c>
      <c r="K538" s="1">
        <v>44998.506056331018</v>
      </c>
      <c r="M538">
        <v>147</v>
      </c>
      <c r="N538" s="4">
        <v>-61</v>
      </c>
      <c r="O538">
        <v>-107374182</v>
      </c>
      <c r="P538">
        <v>-107374182</v>
      </c>
      <c r="Q538" s="1">
        <v>44998.509989189813</v>
      </c>
      <c r="S538" s="4"/>
    </row>
    <row r="539" spans="1:23" x14ac:dyDescent="0.25">
      <c r="A539">
        <v>323</v>
      </c>
      <c r="B539">
        <v>-91</v>
      </c>
      <c r="C539">
        <v>-107374182</v>
      </c>
      <c r="D539">
        <v>-107374182</v>
      </c>
      <c r="E539" s="1">
        <v>44998.49950489583</v>
      </c>
      <c r="G539">
        <v>219</v>
      </c>
      <c r="H539">
        <v>-105</v>
      </c>
      <c r="I539">
        <v>-107374182</v>
      </c>
      <c r="J539">
        <v>-107374182</v>
      </c>
      <c r="K539" s="1">
        <v>44998.506058368053</v>
      </c>
      <c r="M539">
        <v>153</v>
      </c>
      <c r="N539" s="4">
        <v>-62</v>
      </c>
      <c r="O539">
        <v>-107374182</v>
      </c>
      <c r="P539">
        <v>-107374182</v>
      </c>
      <c r="Q539" s="1">
        <v>44998.509991006948</v>
      </c>
      <c r="S539" s="4"/>
    </row>
    <row r="540" spans="1:23" x14ac:dyDescent="0.25">
      <c r="A540">
        <v>343</v>
      </c>
      <c r="B540">
        <v>-94</v>
      </c>
      <c r="C540">
        <v>-107374182</v>
      </c>
      <c r="D540">
        <v>-107374182</v>
      </c>
      <c r="E540" s="1">
        <v>44998.499507083332</v>
      </c>
      <c r="G540">
        <v>219</v>
      </c>
      <c r="H540">
        <v>-105</v>
      </c>
      <c r="I540">
        <v>-107374182</v>
      </c>
      <c r="J540">
        <v>-107374182</v>
      </c>
      <c r="K540" s="1">
        <v>44998.506060532411</v>
      </c>
      <c r="M540">
        <v>153</v>
      </c>
      <c r="N540" s="4">
        <v>-62</v>
      </c>
      <c r="O540">
        <v>-107374182</v>
      </c>
      <c r="P540">
        <v>-107374182</v>
      </c>
      <c r="Q540" s="1">
        <v>44998.509992789353</v>
      </c>
      <c r="S540" s="4"/>
    </row>
    <row r="541" spans="1:23" x14ac:dyDescent="0.25">
      <c r="A541">
        <v>342</v>
      </c>
      <c r="B541">
        <v>-94</v>
      </c>
      <c r="C541">
        <v>-107374182</v>
      </c>
      <c r="D541">
        <v>-107374182</v>
      </c>
      <c r="E541" s="1">
        <v>44998.499509340276</v>
      </c>
      <c r="G541">
        <v>219</v>
      </c>
      <c r="H541">
        <v>-105</v>
      </c>
      <c r="I541">
        <v>-107374182</v>
      </c>
      <c r="J541">
        <v>-107374182</v>
      </c>
      <c r="K541" s="1">
        <v>44998.506062511573</v>
      </c>
      <c r="M541">
        <v>154</v>
      </c>
      <c r="N541" s="4">
        <v>-61</v>
      </c>
      <c r="O541">
        <v>-107374182</v>
      </c>
      <c r="P541">
        <v>-107374182</v>
      </c>
      <c r="Q541" s="1">
        <v>44998.509994629632</v>
      </c>
      <c r="S541" s="4"/>
    </row>
    <row r="542" spans="1:23" x14ac:dyDescent="0.25">
      <c r="A542">
        <v>342</v>
      </c>
      <c r="B542">
        <v>-94</v>
      </c>
      <c r="C542">
        <v>-107374182</v>
      </c>
      <c r="D542">
        <v>-107374182</v>
      </c>
      <c r="E542" s="1">
        <v>44998.499511469905</v>
      </c>
      <c r="G542">
        <v>219</v>
      </c>
      <c r="H542">
        <v>-104</v>
      </c>
      <c r="I542">
        <v>-107374182</v>
      </c>
      <c r="J542">
        <v>-107374182</v>
      </c>
      <c r="K542" s="1">
        <v>44998.506064756948</v>
      </c>
      <c r="M542">
        <v>155</v>
      </c>
      <c r="N542" s="4">
        <v>-60</v>
      </c>
      <c r="O542">
        <v>-107374182</v>
      </c>
      <c r="P542">
        <v>-107374182</v>
      </c>
      <c r="Q542" s="1">
        <v>44998.509996597226</v>
      </c>
      <c r="S542" s="4"/>
    </row>
    <row r="543" spans="1:23" x14ac:dyDescent="0.25">
      <c r="A543">
        <v>343</v>
      </c>
      <c r="B543">
        <v>-98</v>
      </c>
      <c r="C543">
        <v>-107374182</v>
      </c>
      <c r="D543">
        <v>-107374182</v>
      </c>
      <c r="E543" s="1">
        <v>44998.499513935189</v>
      </c>
      <c r="G543">
        <v>219</v>
      </c>
      <c r="H543">
        <v>-104</v>
      </c>
      <c r="I543">
        <v>-107374182</v>
      </c>
      <c r="J543">
        <v>-107374182</v>
      </c>
      <c r="K543" s="1">
        <v>44998.506066932867</v>
      </c>
      <c r="M543">
        <v>154</v>
      </c>
      <c r="N543" s="4">
        <v>-62</v>
      </c>
      <c r="O543">
        <v>-107374182</v>
      </c>
      <c r="P543">
        <v>-107374182</v>
      </c>
      <c r="Q543" s="1">
        <v>44998.509998425929</v>
      </c>
    </row>
    <row r="544" spans="1:23" x14ac:dyDescent="0.25">
      <c r="A544">
        <v>340</v>
      </c>
      <c r="B544">
        <v>-97</v>
      </c>
      <c r="C544">
        <v>-107374182</v>
      </c>
      <c r="D544">
        <v>-107374182</v>
      </c>
      <c r="E544" s="1">
        <v>44998.499516516204</v>
      </c>
      <c r="G544">
        <v>219</v>
      </c>
      <c r="H544">
        <v>-103</v>
      </c>
      <c r="I544">
        <v>-107374182</v>
      </c>
      <c r="J544">
        <v>-107374182</v>
      </c>
      <c r="K544" s="1">
        <v>44998.506069224539</v>
      </c>
      <c r="M544">
        <v>154</v>
      </c>
      <c r="N544" s="4">
        <v>-61</v>
      </c>
      <c r="O544">
        <v>-107374182</v>
      </c>
      <c r="P544">
        <v>-107374182</v>
      </c>
      <c r="Q544" s="1">
        <v>44998.510000277776</v>
      </c>
      <c r="S544" s="12">
        <f t="shared" ref="S544" si="265">AVERAGE(N543:N552)</f>
        <v>-61.8</v>
      </c>
      <c r="T544" s="13">
        <f t="shared" ref="T544" si="266">_xlfn.STDEV.P(N543:N551)</f>
        <v>0.7370277311900888</v>
      </c>
      <c r="U544" s="8">
        <f t="shared" ref="U544" si="267">$S544-3*T544</f>
        <v>-64.011083193570258</v>
      </c>
      <c r="V544" s="9">
        <f t="shared" ref="V544" si="268">$S544</f>
        <v>-61.8</v>
      </c>
      <c r="W544" s="10">
        <f t="shared" ref="W544" si="269">$S544+3*T544</f>
        <v>-59.588916806429729</v>
      </c>
    </row>
    <row r="545" spans="1:23" x14ac:dyDescent="0.25">
      <c r="A545">
        <v>317</v>
      </c>
      <c r="B545">
        <v>-99</v>
      </c>
      <c r="C545">
        <v>-107374182</v>
      </c>
      <c r="D545">
        <v>-107374182</v>
      </c>
      <c r="E545" s="1">
        <v>44998.499518611112</v>
      </c>
      <c r="G545">
        <v>219</v>
      </c>
      <c r="H545">
        <v>-101</v>
      </c>
      <c r="I545">
        <v>-107374182</v>
      </c>
      <c r="J545">
        <v>-107374182</v>
      </c>
      <c r="K545" s="1">
        <v>44998.506071238429</v>
      </c>
      <c r="M545">
        <v>139</v>
      </c>
      <c r="N545" s="4">
        <v>-61</v>
      </c>
      <c r="O545">
        <v>-107374182</v>
      </c>
      <c r="P545">
        <v>-107374182</v>
      </c>
      <c r="Q545" s="1">
        <v>44998.510002326388</v>
      </c>
      <c r="S545" s="4"/>
    </row>
    <row r="546" spans="1:23" x14ac:dyDescent="0.25">
      <c r="A546">
        <v>103</v>
      </c>
      <c r="B546">
        <v>-99</v>
      </c>
      <c r="C546">
        <v>-107374182</v>
      </c>
      <c r="D546">
        <v>-107374182</v>
      </c>
      <c r="E546" s="1">
        <v>44998.499520821759</v>
      </c>
      <c r="G546">
        <v>219</v>
      </c>
      <c r="H546">
        <v>-100</v>
      </c>
      <c r="I546">
        <v>-107374182</v>
      </c>
      <c r="J546">
        <v>-107374182</v>
      </c>
      <c r="K546" s="1">
        <v>44998.506073229168</v>
      </c>
      <c r="M546">
        <v>154</v>
      </c>
      <c r="N546" s="4">
        <v>-62</v>
      </c>
      <c r="O546">
        <v>-107374182</v>
      </c>
      <c r="P546">
        <v>-107374182</v>
      </c>
      <c r="Q546" s="1">
        <v>44998.510004282405</v>
      </c>
      <c r="S546" s="4"/>
    </row>
    <row r="547" spans="1:23" x14ac:dyDescent="0.25">
      <c r="A547">
        <v>150</v>
      </c>
      <c r="B547">
        <v>-100</v>
      </c>
      <c r="C547">
        <v>-107374182</v>
      </c>
      <c r="D547">
        <v>-107374182</v>
      </c>
      <c r="E547" s="1">
        <v>44998.499523020837</v>
      </c>
      <c r="G547">
        <v>219</v>
      </c>
      <c r="H547">
        <v>-102</v>
      </c>
      <c r="I547">
        <v>-107374182</v>
      </c>
      <c r="J547">
        <v>-107374182</v>
      </c>
      <c r="K547" s="1">
        <v>44998.50607516204</v>
      </c>
      <c r="M547">
        <v>155</v>
      </c>
      <c r="N547" s="4">
        <v>-62</v>
      </c>
      <c r="O547">
        <v>-107374182</v>
      </c>
      <c r="P547">
        <v>-107374182</v>
      </c>
      <c r="Q547" s="1">
        <v>44998.51000628472</v>
      </c>
      <c r="S547" s="4"/>
    </row>
    <row r="548" spans="1:23" x14ac:dyDescent="0.25">
      <c r="A548">
        <v>150</v>
      </c>
      <c r="B548">
        <v>-103</v>
      </c>
      <c r="C548">
        <v>-107374182</v>
      </c>
      <c r="D548">
        <v>-107374182</v>
      </c>
      <c r="E548" s="1">
        <v>44998.499525092593</v>
      </c>
      <c r="G548">
        <v>128</v>
      </c>
      <c r="H548">
        <v>-99</v>
      </c>
      <c r="I548">
        <v>-107374182</v>
      </c>
      <c r="J548">
        <v>-107374182</v>
      </c>
      <c r="K548" s="1">
        <v>44998.506077291669</v>
      </c>
      <c r="M548">
        <v>154</v>
      </c>
      <c r="N548" s="4">
        <v>-61</v>
      </c>
      <c r="O548">
        <v>-107374182</v>
      </c>
      <c r="P548">
        <v>-107374182</v>
      </c>
      <c r="Q548" s="1">
        <v>44998.51000829861</v>
      </c>
      <c r="S548" s="4"/>
    </row>
    <row r="549" spans="1:23" x14ac:dyDescent="0.25">
      <c r="A549">
        <v>150</v>
      </c>
      <c r="B549">
        <v>-103</v>
      </c>
      <c r="C549">
        <v>-107374182</v>
      </c>
      <c r="D549">
        <v>-107374182</v>
      </c>
      <c r="E549" s="1">
        <v>44998.499527118052</v>
      </c>
      <c r="G549">
        <v>23</v>
      </c>
      <c r="H549">
        <v>-99</v>
      </c>
      <c r="I549">
        <v>-107374182</v>
      </c>
      <c r="J549">
        <v>-107374182</v>
      </c>
      <c r="K549" s="1">
        <v>44998.506079363426</v>
      </c>
      <c r="M549">
        <v>154</v>
      </c>
      <c r="N549" s="4">
        <v>-63</v>
      </c>
      <c r="O549">
        <v>-107374182</v>
      </c>
      <c r="P549">
        <v>-107374182</v>
      </c>
      <c r="Q549" s="1">
        <v>44998.510010115744</v>
      </c>
      <c r="S549" s="4"/>
    </row>
    <row r="550" spans="1:23" x14ac:dyDescent="0.25">
      <c r="A550">
        <v>150</v>
      </c>
      <c r="B550">
        <v>-103</v>
      </c>
      <c r="C550">
        <v>-107374182</v>
      </c>
      <c r="D550">
        <v>-107374182</v>
      </c>
      <c r="E550" s="1">
        <v>44998.499529328707</v>
      </c>
      <c r="G550">
        <v>155</v>
      </c>
      <c r="H550">
        <v>-97</v>
      </c>
      <c r="I550">
        <v>-107374182</v>
      </c>
      <c r="J550">
        <v>-107374182</v>
      </c>
      <c r="K550" s="1">
        <v>44998.506081493055</v>
      </c>
      <c r="M550">
        <v>155</v>
      </c>
      <c r="N550" s="4">
        <v>-62</v>
      </c>
      <c r="O550">
        <v>-107374182</v>
      </c>
      <c r="P550">
        <v>-107374182</v>
      </c>
      <c r="Q550" s="1">
        <v>44998.51001189815</v>
      </c>
      <c r="S550" s="4"/>
    </row>
    <row r="551" spans="1:23" x14ac:dyDescent="0.25">
      <c r="A551">
        <v>150</v>
      </c>
      <c r="B551">
        <v>-105</v>
      </c>
      <c r="C551">
        <v>-107374182</v>
      </c>
      <c r="D551">
        <v>-107374182</v>
      </c>
      <c r="E551" s="1">
        <v>44998.499531539353</v>
      </c>
      <c r="G551">
        <v>180</v>
      </c>
      <c r="H551">
        <v>-97</v>
      </c>
      <c r="I551">
        <v>-107374182</v>
      </c>
      <c r="J551">
        <v>-107374182</v>
      </c>
      <c r="K551" s="1">
        <v>44998.506083645836</v>
      </c>
      <c r="M551">
        <v>154</v>
      </c>
      <c r="N551" s="4">
        <v>-63</v>
      </c>
      <c r="O551">
        <v>-107374182</v>
      </c>
      <c r="P551">
        <v>-107374182</v>
      </c>
      <c r="Q551" s="1">
        <v>44998.510013703701</v>
      </c>
      <c r="S551" s="4"/>
    </row>
    <row r="552" spans="1:23" x14ac:dyDescent="0.25">
      <c r="A552">
        <v>150</v>
      </c>
      <c r="B552">
        <v>-105</v>
      </c>
      <c r="C552">
        <v>-107374182</v>
      </c>
      <c r="D552">
        <v>-107374182</v>
      </c>
      <c r="E552" s="1">
        <v>44998.499533483795</v>
      </c>
      <c r="G552">
        <v>418</v>
      </c>
      <c r="H552">
        <v>-96</v>
      </c>
      <c r="I552">
        <v>-107374182</v>
      </c>
      <c r="J552">
        <v>-107374182</v>
      </c>
      <c r="K552" s="1">
        <v>44998.506085821762</v>
      </c>
      <c r="M552">
        <v>146</v>
      </c>
      <c r="N552" s="4">
        <v>-61</v>
      </c>
      <c r="O552">
        <v>-107374182</v>
      </c>
      <c r="P552">
        <v>-107374182</v>
      </c>
      <c r="Q552" s="1">
        <v>44998.510015717591</v>
      </c>
      <c r="S552" s="4"/>
    </row>
    <row r="553" spans="1:23" x14ac:dyDescent="0.25">
      <c r="A553">
        <v>150</v>
      </c>
      <c r="B553">
        <v>-105</v>
      </c>
      <c r="C553">
        <v>-107374182</v>
      </c>
      <c r="D553">
        <v>-107374182</v>
      </c>
      <c r="E553" s="1">
        <v>44998.499535717594</v>
      </c>
      <c r="G553">
        <v>421</v>
      </c>
      <c r="H553">
        <v>-96</v>
      </c>
      <c r="I553">
        <v>-107374182</v>
      </c>
      <c r="J553">
        <v>-107374182</v>
      </c>
      <c r="K553" s="1">
        <v>44998.506087974536</v>
      </c>
      <c r="M553">
        <v>153</v>
      </c>
      <c r="N553" s="4">
        <v>-62</v>
      </c>
      <c r="O553">
        <v>-107374182</v>
      </c>
      <c r="P553">
        <v>-107374182</v>
      </c>
      <c r="Q553" s="1">
        <v>44998.510017696761</v>
      </c>
    </row>
    <row r="554" spans="1:23" x14ac:dyDescent="0.25">
      <c r="A554">
        <v>150</v>
      </c>
      <c r="B554">
        <v>-105</v>
      </c>
      <c r="C554">
        <v>-107374182</v>
      </c>
      <c r="D554">
        <v>-107374182</v>
      </c>
      <c r="E554" s="1">
        <v>44998.499537708332</v>
      </c>
      <c r="G554">
        <v>424</v>
      </c>
      <c r="H554">
        <v>-94</v>
      </c>
      <c r="I554">
        <v>-107374182</v>
      </c>
      <c r="J554">
        <v>-107374182</v>
      </c>
      <c r="K554" s="1">
        <v>44998.506090057868</v>
      </c>
      <c r="M554">
        <v>155</v>
      </c>
      <c r="N554" s="4">
        <v>-61</v>
      </c>
      <c r="O554">
        <v>-107374182</v>
      </c>
      <c r="P554">
        <v>-107374182</v>
      </c>
      <c r="Q554" s="1">
        <v>44998.510019710651</v>
      </c>
      <c r="S554" s="12">
        <f t="shared" ref="S554" si="270">AVERAGE(N553:N562)</f>
        <v>-61.2</v>
      </c>
      <c r="T554" s="13">
        <f t="shared" ref="T554" si="271">_xlfn.STDEV.P(N553:N561)</f>
        <v>0.62853936105470898</v>
      </c>
      <c r="U554" s="8">
        <f t="shared" ref="U554" si="272">$S554-3*T554</f>
        <v>-63.085618083164128</v>
      </c>
      <c r="V554" s="9">
        <f t="shared" ref="V554" si="273">$S554</f>
        <v>-61.2</v>
      </c>
      <c r="W554" s="10">
        <f t="shared" ref="W554" si="274">$S554+3*T554</f>
        <v>-59.314381916835877</v>
      </c>
    </row>
    <row r="555" spans="1:23" x14ac:dyDescent="0.25">
      <c r="A555">
        <v>150</v>
      </c>
      <c r="B555">
        <v>-105</v>
      </c>
      <c r="C555">
        <v>-107374182</v>
      </c>
      <c r="D555">
        <v>-107374182</v>
      </c>
      <c r="E555" s="1">
        <v>44998.499540208337</v>
      </c>
      <c r="G555">
        <v>423</v>
      </c>
      <c r="H555">
        <v>-93</v>
      </c>
      <c r="I555">
        <v>-107374182</v>
      </c>
      <c r="J555">
        <v>-107374182</v>
      </c>
      <c r="K555" s="1">
        <v>44998.50609221065</v>
      </c>
      <c r="M555">
        <v>153</v>
      </c>
      <c r="N555" s="4">
        <v>-62</v>
      </c>
      <c r="O555">
        <v>-107374182</v>
      </c>
      <c r="P555">
        <v>-107374182</v>
      </c>
      <c r="Q555" s="1">
        <v>44998.510021539354</v>
      </c>
      <c r="S555" s="4"/>
    </row>
    <row r="556" spans="1:23" x14ac:dyDescent="0.25">
      <c r="A556">
        <v>150</v>
      </c>
      <c r="B556">
        <v>-105</v>
      </c>
      <c r="C556">
        <v>-107374182</v>
      </c>
      <c r="D556">
        <v>-107374182</v>
      </c>
      <c r="E556" s="1">
        <v>44998.499542881946</v>
      </c>
      <c r="G556">
        <v>421</v>
      </c>
      <c r="H556">
        <v>-93</v>
      </c>
      <c r="I556">
        <v>-107374182</v>
      </c>
      <c r="J556">
        <v>-107374182</v>
      </c>
      <c r="K556" s="1">
        <v>44998.506094490738</v>
      </c>
      <c r="M556">
        <v>154</v>
      </c>
      <c r="N556" s="4">
        <v>-61</v>
      </c>
      <c r="O556">
        <v>-107374182</v>
      </c>
      <c r="P556">
        <v>-107374182</v>
      </c>
      <c r="Q556" s="1">
        <v>44998.510023692128</v>
      </c>
      <c r="S556" s="4"/>
    </row>
    <row r="557" spans="1:23" x14ac:dyDescent="0.25">
      <c r="A557">
        <v>150</v>
      </c>
      <c r="B557">
        <v>-105</v>
      </c>
      <c r="C557">
        <v>-107374182</v>
      </c>
      <c r="D557">
        <v>-107374182</v>
      </c>
      <c r="E557" s="1">
        <v>44998.499545613427</v>
      </c>
      <c r="G557">
        <v>423</v>
      </c>
      <c r="H557">
        <v>-91</v>
      </c>
      <c r="I557">
        <v>-107374182</v>
      </c>
      <c r="J557">
        <v>-107374182</v>
      </c>
      <c r="K557" s="1">
        <v>44998.506096631943</v>
      </c>
      <c r="M557">
        <v>152</v>
      </c>
      <c r="N557" s="4">
        <v>-60</v>
      </c>
      <c r="O557">
        <v>-107374182</v>
      </c>
      <c r="P557">
        <v>-107374182</v>
      </c>
      <c r="Q557" s="1">
        <v>44998.510025659722</v>
      </c>
      <c r="S557" s="4"/>
    </row>
    <row r="558" spans="1:23" x14ac:dyDescent="0.25">
      <c r="A558">
        <v>150</v>
      </c>
      <c r="B558">
        <v>-106</v>
      </c>
      <c r="C558">
        <v>-107374182</v>
      </c>
      <c r="D558">
        <v>-107374182</v>
      </c>
      <c r="E558" s="1">
        <v>44998.499548101849</v>
      </c>
      <c r="G558">
        <v>422</v>
      </c>
      <c r="H558">
        <v>-89</v>
      </c>
      <c r="I558">
        <v>-107374182</v>
      </c>
      <c r="J558">
        <v>-107374182</v>
      </c>
      <c r="K558" s="1">
        <v>44998.506098784725</v>
      </c>
      <c r="M558">
        <v>153</v>
      </c>
      <c r="N558" s="4">
        <v>-61</v>
      </c>
      <c r="O558">
        <v>-107374182</v>
      </c>
      <c r="P558">
        <v>-107374182</v>
      </c>
      <c r="Q558" s="1">
        <v>44998.510027453704</v>
      </c>
      <c r="S558" s="4"/>
    </row>
    <row r="559" spans="1:23" x14ac:dyDescent="0.25">
      <c r="A559">
        <v>150</v>
      </c>
      <c r="B559">
        <v>-105</v>
      </c>
      <c r="C559">
        <v>-107374182</v>
      </c>
      <c r="D559">
        <v>-107374182</v>
      </c>
      <c r="E559" s="1">
        <v>44998.499551006942</v>
      </c>
      <c r="G559">
        <v>406</v>
      </c>
      <c r="H559">
        <v>-89</v>
      </c>
      <c r="I559">
        <v>-107374182</v>
      </c>
      <c r="J559">
        <v>-107374182</v>
      </c>
      <c r="K559" s="1">
        <v>44998.506101226849</v>
      </c>
      <c r="M559">
        <v>155</v>
      </c>
      <c r="N559" s="4">
        <v>-61</v>
      </c>
      <c r="O559">
        <v>-107374182</v>
      </c>
      <c r="P559">
        <v>-107374182</v>
      </c>
      <c r="Q559" s="1">
        <v>44998.510029317127</v>
      </c>
      <c r="S559" s="4"/>
    </row>
    <row r="560" spans="1:23" x14ac:dyDescent="0.25">
      <c r="A560">
        <v>150</v>
      </c>
      <c r="B560">
        <v>-102</v>
      </c>
      <c r="C560">
        <v>-107374182</v>
      </c>
      <c r="D560">
        <v>-107374182</v>
      </c>
      <c r="E560" s="1">
        <v>44998.499553506947</v>
      </c>
      <c r="G560">
        <v>421</v>
      </c>
      <c r="H560">
        <v>-90</v>
      </c>
      <c r="I560">
        <v>-107374182</v>
      </c>
      <c r="J560">
        <v>-107374182</v>
      </c>
      <c r="K560" s="1">
        <v>44998.506103391206</v>
      </c>
      <c r="M560">
        <v>154</v>
      </c>
      <c r="N560" s="4">
        <v>-61</v>
      </c>
      <c r="O560">
        <v>-107374182</v>
      </c>
      <c r="P560">
        <v>-107374182</v>
      </c>
      <c r="Q560" s="1">
        <v>44998.51003125</v>
      </c>
      <c r="S560" s="4"/>
    </row>
    <row r="561" spans="1:23" x14ac:dyDescent="0.25">
      <c r="A561">
        <v>150</v>
      </c>
      <c r="B561">
        <v>-102</v>
      </c>
      <c r="C561">
        <v>-107374182</v>
      </c>
      <c r="D561">
        <v>-107374182</v>
      </c>
      <c r="E561" s="1">
        <v>44998.499555648152</v>
      </c>
      <c r="G561">
        <v>419</v>
      </c>
      <c r="H561">
        <v>-92</v>
      </c>
      <c r="I561">
        <v>-107374182</v>
      </c>
      <c r="J561">
        <v>-107374182</v>
      </c>
      <c r="K561" s="1">
        <v>44998.506105671295</v>
      </c>
      <c r="M561">
        <v>154</v>
      </c>
      <c r="N561" s="4">
        <v>-62</v>
      </c>
      <c r="O561">
        <v>-107374182</v>
      </c>
      <c r="P561">
        <v>-107374182</v>
      </c>
      <c r="Q561" s="1">
        <v>44998.510033252314</v>
      </c>
      <c r="S561" s="4"/>
    </row>
    <row r="562" spans="1:23" x14ac:dyDescent="0.25">
      <c r="A562">
        <v>150</v>
      </c>
      <c r="B562">
        <v>-100</v>
      </c>
      <c r="C562">
        <v>-107374182</v>
      </c>
      <c r="D562">
        <v>-107374182</v>
      </c>
      <c r="E562" s="1">
        <v>44998.499558240743</v>
      </c>
      <c r="G562">
        <v>423</v>
      </c>
      <c r="H562">
        <v>-92</v>
      </c>
      <c r="I562">
        <v>-107374182</v>
      </c>
      <c r="J562">
        <v>-107374182</v>
      </c>
      <c r="K562" s="1">
        <v>44998.506107939815</v>
      </c>
      <c r="M562">
        <v>155</v>
      </c>
      <c r="N562" s="4">
        <v>-61</v>
      </c>
      <c r="O562">
        <v>-107374182</v>
      </c>
      <c r="P562">
        <v>-107374182</v>
      </c>
      <c r="Q562" s="1">
        <v>44998.510035046296</v>
      </c>
      <c r="S562" s="4"/>
    </row>
    <row r="563" spans="1:23" x14ac:dyDescent="0.25">
      <c r="A563">
        <v>150</v>
      </c>
      <c r="B563">
        <v>-101</v>
      </c>
      <c r="C563">
        <v>-107374182</v>
      </c>
      <c r="D563">
        <v>-107374182</v>
      </c>
      <c r="E563" s="1">
        <v>44998.499560972225</v>
      </c>
      <c r="G563">
        <v>419</v>
      </c>
      <c r="H563">
        <v>-95</v>
      </c>
      <c r="I563">
        <v>-107374182</v>
      </c>
      <c r="J563">
        <v>-107374182</v>
      </c>
      <c r="K563" s="1">
        <v>44998.506110324073</v>
      </c>
      <c r="M563">
        <v>153</v>
      </c>
      <c r="N563" s="4">
        <v>-61</v>
      </c>
      <c r="O563">
        <v>-107374182</v>
      </c>
      <c r="P563">
        <v>-107374182</v>
      </c>
      <c r="Q563" s="1">
        <v>44998.510037037035</v>
      </c>
    </row>
    <row r="564" spans="1:23" x14ac:dyDescent="0.25">
      <c r="A564">
        <v>116</v>
      </c>
      <c r="B564">
        <v>-99</v>
      </c>
      <c r="C564">
        <v>-107374182</v>
      </c>
      <c r="D564">
        <v>-107374182</v>
      </c>
      <c r="E564" s="1">
        <v>44998.499563611113</v>
      </c>
      <c r="G564">
        <v>420</v>
      </c>
      <c r="H564">
        <v>-94</v>
      </c>
      <c r="I564">
        <v>-107374182</v>
      </c>
      <c r="J564">
        <v>-107374182</v>
      </c>
      <c r="K564" s="1">
        <v>44998.506112916664</v>
      </c>
      <c r="M564">
        <v>142</v>
      </c>
      <c r="N564" s="4">
        <v>-62</v>
      </c>
      <c r="O564">
        <v>-107374182</v>
      </c>
      <c r="P564">
        <v>-107374182</v>
      </c>
      <c r="Q564" s="1">
        <v>44998.510039062501</v>
      </c>
      <c r="S564" s="12">
        <f t="shared" ref="S564" si="275">AVERAGE(N563:N572)</f>
        <v>-61.5</v>
      </c>
      <c r="T564" s="13">
        <f t="shared" ref="T564" si="276">_xlfn.STDEV.P(N563:N571)</f>
        <v>0.81649658092772592</v>
      </c>
      <c r="U564" s="8">
        <f t="shared" ref="U564" si="277">$S564-3*T564</f>
        <v>-63.949489742783179</v>
      </c>
      <c r="V564" s="9">
        <f t="shared" ref="V564" si="278">$S564</f>
        <v>-61.5</v>
      </c>
      <c r="W564" s="10">
        <f t="shared" ref="W564" si="279">$S564+3*T564</f>
        <v>-59.050510257216821</v>
      </c>
    </row>
    <row r="565" spans="1:23" x14ac:dyDescent="0.25">
      <c r="A565">
        <v>165</v>
      </c>
      <c r="B565">
        <v>-98</v>
      </c>
      <c r="C565">
        <v>-107374182</v>
      </c>
      <c r="D565">
        <v>-107374182</v>
      </c>
      <c r="E565" s="1">
        <v>44998.499565868056</v>
      </c>
      <c r="G565">
        <v>407</v>
      </c>
      <c r="H565">
        <v>-95</v>
      </c>
      <c r="I565">
        <v>-107374182</v>
      </c>
      <c r="J565">
        <v>-107374182</v>
      </c>
      <c r="K565" s="1">
        <v>44998.506115833334</v>
      </c>
      <c r="M565">
        <v>154</v>
      </c>
      <c r="N565" s="4">
        <v>-62</v>
      </c>
      <c r="O565">
        <v>-107374182</v>
      </c>
      <c r="P565">
        <v>-107374182</v>
      </c>
      <c r="Q565" s="1">
        <v>44998.510040868059</v>
      </c>
      <c r="S565" s="4"/>
    </row>
    <row r="566" spans="1:23" x14ac:dyDescent="0.25">
      <c r="A566">
        <v>219</v>
      </c>
      <c r="B566">
        <v>-97</v>
      </c>
      <c r="C566">
        <v>-107374182</v>
      </c>
      <c r="D566">
        <v>-107374182</v>
      </c>
      <c r="E566" s="1">
        <v>44998.499568055558</v>
      </c>
      <c r="G566">
        <v>417</v>
      </c>
      <c r="H566">
        <v>-97</v>
      </c>
      <c r="I566">
        <v>-107374182</v>
      </c>
      <c r="J566">
        <v>-107374182</v>
      </c>
      <c r="K566" s="1">
        <v>44998.506117939818</v>
      </c>
      <c r="M566">
        <v>153</v>
      </c>
      <c r="N566" s="4">
        <v>-60</v>
      </c>
      <c r="O566">
        <v>-107374182</v>
      </c>
      <c r="P566">
        <v>-107374182</v>
      </c>
      <c r="Q566" s="1">
        <v>44998.510042870374</v>
      </c>
      <c r="S566" s="4"/>
    </row>
    <row r="567" spans="1:23" x14ac:dyDescent="0.25">
      <c r="A567">
        <v>315</v>
      </c>
      <c r="B567">
        <v>-94</v>
      </c>
      <c r="C567">
        <v>-107374182</v>
      </c>
      <c r="D567">
        <v>-107374182</v>
      </c>
      <c r="E567" s="1">
        <v>44998.499570324071</v>
      </c>
      <c r="G567">
        <v>413</v>
      </c>
      <c r="H567">
        <v>-99</v>
      </c>
      <c r="I567">
        <v>-107374182</v>
      </c>
      <c r="J567">
        <v>-107374182</v>
      </c>
      <c r="K567" s="1">
        <v>44998.506120416663</v>
      </c>
      <c r="M567">
        <v>153</v>
      </c>
      <c r="N567" s="4">
        <v>-61</v>
      </c>
      <c r="O567">
        <v>-107374182</v>
      </c>
      <c r="P567">
        <v>-107374182</v>
      </c>
      <c r="Q567" s="1">
        <v>44998.510044861112</v>
      </c>
      <c r="S567" s="4"/>
    </row>
    <row r="568" spans="1:23" x14ac:dyDescent="0.25">
      <c r="A568">
        <v>427</v>
      </c>
      <c r="B568">
        <v>-95</v>
      </c>
      <c r="C568">
        <v>-107374182</v>
      </c>
      <c r="D568">
        <v>-107374182</v>
      </c>
      <c r="E568" s="1">
        <v>44998.499572569446</v>
      </c>
      <c r="G568">
        <v>337</v>
      </c>
      <c r="H568">
        <v>-99</v>
      </c>
      <c r="I568">
        <v>-107374182</v>
      </c>
      <c r="J568">
        <v>-107374182</v>
      </c>
      <c r="K568" s="1">
        <v>44998.506122662038</v>
      </c>
      <c r="M568">
        <v>139</v>
      </c>
      <c r="N568" s="4">
        <v>-62</v>
      </c>
      <c r="O568">
        <v>-107374182</v>
      </c>
      <c r="P568">
        <v>-107374182</v>
      </c>
      <c r="Q568" s="1">
        <v>44998.51004685185</v>
      </c>
      <c r="S568" s="4"/>
    </row>
    <row r="569" spans="1:23" x14ac:dyDescent="0.25">
      <c r="A569">
        <v>430</v>
      </c>
      <c r="B569">
        <v>-93</v>
      </c>
      <c r="C569">
        <v>-107374182</v>
      </c>
      <c r="D569">
        <v>-107374182</v>
      </c>
      <c r="E569" s="1">
        <v>44998.499574606481</v>
      </c>
      <c r="G569">
        <v>243</v>
      </c>
      <c r="H569">
        <v>-100</v>
      </c>
      <c r="I569">
        <v>-107374182</v>
      </c>
      <c r="J569">
        <v>-107374182</v>
      </c>
      <c r="K569" s="1">
        <v>44998.506124942127</v>
      </c>
      <c r="M569">
        <v>150</v>
      </c>
      <c r="N569" s="4">
        <v>-60</v>
      </c>
      <c r="O569">
        <v>-107374182</v>
      </c>
      <c r="P569">
        <v>-107374182</v>
      </c>
      <c r="Q569" s="1">
        <v>44998.510048657408</v>
      </c>
      <c r="S569" s="4"/>
    </row>
    <row r="570" spans="1:23" x14ac:dyDescent="0.25">
      <c r="A570">
        <v>430</v>
      </c>
      <c r="B570">
        <v>-93</v>
      </c>
      <c r="C570">
        <v>-107374182</v>
      </c>
      <c r="D570">
        <v>-107374182</v>
      </c>
      <c r="E570" s="1">
        <v>44998.499576655093</v>
      </c>
      <c r="G570">
        <v>93</v>
      </c>
      <c r="H570">
        <v>-100</v>
      </c>
      <c r="I570">
        <v>-107374182</v>
      </c>
      <c r="J570">
        <v>-107374182</v>
      </c>
      <c r="K570" s="1">
        <v>44998.506126979169</v>
      </c>
      <c r="M570">
        <v>154</v>
      </c>
      <c r="N570" s="4">
        <v>-62</v>
      </c>
      <c r="O570">
        <v>-107374182</v>
      </c>
      <c r="P570">
        <v>-107374182</v>
      </c>
      <c r="Q570" s="1">
        <v>44998.510050636571</v>
      </c>
      <c r="S570" s="4"/>
    </row>
    <row r="571" spans="1:23" x14ac:dyDescent="0.25">
      <c r="A571">
        <v>427</v>
      </c>
      <c r="B571">
        <v>-91</v>
      </c>
      <c r="C571">
        <v>-107374182</v>
      </c>
      <c r="D571">
        <v>-107374182</v>
      </c>
      <c r="E571" s="1">
        <v>44998.499578958334</v>
      </c>
      <c r="G571">
        <v>93</v>
      </c>
      <c r="H571">
        <v>-102</v>
      </c>
      <c r="I571">
        <v>-107374182</v>
      </c>
      <c r="J571">
        <v>-107374182</v>
      </c>
      <c r="K571" s="1">
        <v>44998.506128993053</v>
      </c>
      <c r="M571">
        <v>152</v>
      </c>
      <c r="N571" s="4">
        <v>-62</v>
      </c>
      <c r="O571">
        <v>-107374182</v>
      </c>
      <c r="P571">
        <v>-107374182</v>
      </c>
      <c r="Q571" s="1">
        <v>44998.510052453705</v>
      </c>
      <c r="S571" s="4"/>
    </row>
    <row r="572" spans="1:23" x14ac:dyDescent="0.25">
      <c r="A572">
        <v>425</v>
      </c>
      <c r="B572">
        <v>-92</v>
      </c>
      <c r="C572">
        <v>-107374182</v>
      </c>
      <c r="D572">
        <v>-107374182</v>
      </c>
      <c r="E572" s="1">
        <v>44998.499581145836</v>
      </c>
      <c r="G572">
        <v>93</v>
      </c>
      <c r="H572">
        <v>-104</v>
      </c>
      <c r="I572">
        <v>-107374182</v>
      </c>
      <c r="J572">
        <v>-107374182</v>
      </c>
      <c r="K572" s="1">
        <v>44998.506130937501</v>
      </c>
      <c r="M572">
        <v>153</v>
      </c>
      <c r="N572" s="4">
        <v>-63</v>
      </c>
      <c r="O572">
        <v>-107374182</v>
      </c>
      <c r="P572">
        <v>-107374182</v>
      </c>
      <c r="Q572" s="1">
        <v>44998.510054432867</v>
      </c>
      <c r="S572" s="4"/>
    </row>
    <row r="573" spans="1:23" x14ac:dyDescent="0.25">
      <c r="A573">
        <v>425</v>
      </c>
      <c r="B573">
        <v>-89</v>
      </c>
      <c r="C573">
        <v>-107374182</v>
      </c>
      <c r="D573">
        <v>-107374182</v>
      </c>
      <c r="E573" s="1">
        <v>44998.499583229168</v>
      </c>
      <c r="G573">
        <v>93</v>
      </c>
      <c r="H573">
        <v>-103</v>
      </c>
      <c r="I573">
        <v>-107374182</v>
      </c>
      <c r="J573">
        <v>-107374182</v>
      </c>
      <c r="K573" s="1">
        <v>44998.506133009258</v>
      </c>
      <c r="M573">
        <v>154</v>
      </c>
      <c r="N573" s="4">
        <v>-63</v>
      </c>
      <c r="O573">
        <v>-107374182</v>
      </c>
      <c r="P573">
        <v>-107374182</v>
      </c>
      <c r="Q573" s="1">
        <v>44998.510056226849</v>
      </c>
    </row>
    <row r="574" spans="1:23" x14ac:dyDescent="0.25">
      <c r="A574">
        <v>429</v>
      </c>
      <c r="B574">
        <v>-89</v>
      </c>
      <c r="C574">
        <v>-107374182</v>
      </c>
      <c r="D574">
        <v>-107374182</v>
      </c>
      <c r="E574" s="1">
        <v>44998.499584976853</v>
      </c>
      <c r="G574">
        <v>93</v>
      </c>
      <c r="H574">
        <v>-103</v>
      </c>
      <c r="I574">
        <v>-107374182</v>
      </c>
      <c r="J574">
        <v>-107374182</v>
      </c>
      <c r="K574" s="1">
        <v>44998.506134976851</v>
      </c>
      <c r="M574">
        <v>154</v>
      </c>
      <c r="N574" s="4">
        <v>-61</v>
      </c>
      <c r="O574">
        <v>-107374182</v>
      </c>
      <c r="P574">
        <v>-107374182</v>
      </c>
      <c r="Q574" s="1">
        <v>44998.51005809028</v>
      </c>
      <c r="S574" s="12">
        <f t="shared" ref="S574" si="280">AVERAGE(N573:N582)</f>
        <v>-61.1</v>
      </c>
      <c r="T574" s="13">
        <f t="shared" ref="T574" si="281">_xlfn.STDEV.P(N573:N581)</f>
        <v>0.78567420131838617</v>
      </c>
      <c r="U574" s="8">
        <f t="shared" ref="U574" si="282">$S574-3*T574</f>
        <v>-63.45702260395516</v>
      </c>
      <c r="V574" s="9">
        <f t="shared" ref="V574" si="283">$S574</f>
        <v>-61.1</v>
      </c>
      <c r="W574" s="10">
        <f t="shared" ref="W574" si="284">$S574+3*T574</f>
        <v>-58.742977396044843</v>
      </c>
    </row>
    <row r="575" spans="1:23" x14ac:dyDescent="0.25">
      <c r="A575">
        <v>429</v>
      </c>
      <c r="B575">
        <v>-89</v>
      </c>
      <c r="C575">
        <v>-107374182</v>
      </c>
      <c r="D575">
        <v>-107374182</v>
      </c>
      <c r="E575" s="1">
        <v>44998.499587488426</v>
      </c>
      <c r="G575">
        <v>93</v>
      </c>
      <c r="H575">
        <v>-104</v>
      </c>
      <c r="I575">
        <v>-107374182</v>
      </c>
      <c r="J575">
        <v>-107374182</v>
      </c>
      <c r="K575" s="1">
        <v>44998.506137199074</v>
      </c>
      <c r="M575">
        <v>152</v>
      </c>
      <c r="N575" s="4">
        <v>-61</v>
      </c>
      <c r="O575">
        <v>-107374182</v>
      </c>
      <c r="P575">
        <v>-107374182</v>
      </c>
      <c r="Q575" s="1">
        <v>44998.510060011577</v>
      </c>
      <c r="S575" s="4"/>
    </row>
    <row r="576" spans="1:23" x14ac:dyDescent="0.25">
      <c r="A576">
        <v>427</v>
      </c>
      <c r="B576">
        <v>-90</v>
      </c>
      <c r="C576">
        <v>-107374182</v>
      </c>
      <c r="D576">
        <v>-107374182</v>
      </c>
      <c r="E576" s="1">
        <v>44998.499589409723</v>
      </c>
      <c r="G576">
        <v>93</v>
      </c>
      <c r="H576">
        <v>-104</v>
      </c>
      <c r="I576">
        <v>-107374182</v>
      </c>
      <c r="J576">
        <v>-107374182</v>
      </c>
      <c r="K576" s="1">
        <v>44998.506139421297</v>
      </c>
      <c r="M576">
        <v>154</v>
      </c>
      <c r="N576" s="4">
        <v>-61</v>
      </c>
      <c r="O576">
        <v>-107374182</v>
      </c>
      <c r="P576">
        <v>-107374182</v>
      </c>
      <c r="Q576" s="1">
        <v>44998.510061967594</v>
      </c>
      <c r="S576" s="4"/>
    </row>
    <row r="577" spans="1:23" x14ac:dyDescent="0.25">
      <c r="A577">
        <v>429</v>
      </c>
      <c r="B577">
        <v>-91</v>
      </c>
      <c r="C577">
        <v>-107374182</v>
      </c>
      <c r="D577">
        <v>-107374182</v>
      </c>
      <c r="E577" s="1">
        <v>44998.499591493055</v>
      </c>
      <c r="G577">
        <v>93</v>
      </c>
      <c r="H577">
        <v>-104</v>
      </c>
      <c r="I577">
        <v>-107374182</v>
      </c>
      <c r="J577">
        <v>-107374182</v>
      </c>
      <c r="K577" s="1">
        <v>44998.506141921294</v>
      </c>
      <c r="M577">
        <v>154</v>
      </c>
      <c r="N577" s="4">
        <v>-61</v>
      </c>
      <c r="O577">
        <v>-107374182</v>
      </c>
      <c r="P577">
        <v>-107374182</v>
      </c>
      <c r="Q577" s="1">
        <v>44998.510063969909</v>
      </c>
      <c r="S577" s="4"/>
    </row>
    <row r="578" spans="1:23" x14ac:dyDescent="0.25">
      <c r="A578">
        <v>429</v>
      </c>
      <c r="B578">
        <v>-91</v>
      </c>
      <c r="C578">
        <v>-107374182</v>
      </c>
      <c r="D578">
        <v>-107374182</v>
      </c>
      <c r="E578" s="1">
        <v>44998.499593715278</v>
      </c>
      <c r="G578">
        <v>93</v>
      </c>
      <c r="H578">
        <v>-104</v>
      </c>
      <c r="I578">
        <v>-107374182</v>
      </c>
      <c r="J578">
        <v>-107374182</v>
      </c>
      <c r="K578" s="1">
        <v>44998.506143865743</v>
      </c>
      <c r="M578">
        <v>154</v>
      </c>
      <c r="N578" s="4">
        <v>-61</v>
      </c>
      <c r="O578">
        <v>-107374182</v>
      </c>
      <c r="P578">
        <v>-107374182</v>
      </c>
      <c r="Q578" s="1">
        <v>44998.510065960647</v>
      </c>
      <c r="S578" s="4"/>
    </row>
    <row r="579" spans="1:23" x14ac:dyDescent="0.25">
      <c r="A579">
        <v>428</v>
      </c>
      <c r="B579">
        <v>-93</v>
      </c>
      <c r="C579">
        <v>-107374182</v>
      </c>
      <c r="D579">
        <v>-107374182</v>
      </c>
      <c r="E579" s="1">
        <v>44998.499595879628</v>
      </c>
      <c r="G579">
        <v>93</v>
      </c>
      <c r="H579">
        <v>-104</v>
      </c>
      <c r="I579">
        <v>-107374182</v>
      </c>
      <c r="J579">
        <v>-107374182</v>
      </c>
      <c r="K579" s="1">
        <v>44998.506145717591</v>
      </c>
      <c r="M579">
        <v>153</v>
      </c>
      <c r="N579" s="4">
        <v>-62</v>
      </c>
      <c r="O579">
        <v>-107374182</v>
      </c>
      <c r="P579">
        <v>-107374182</v>
      </c>
      <c r="Q579" s="1">
        <v>44998.510067800926</v>
      </c>
      <c r="S579" s="4"/>
    </row>
    <row r="580" spans="1:23" x14ac:dyDescent="0.25">
      <c r="A580">
        <v>426</v>
      </c>
      <c r="B580">
        <v>-93</v>
      </c>
      <c r="C580">
        <v>-107374182</v>
      </c>
      <c r="D580">
        <v>-107374182</v>
      </c>
      <c r="E580" s="1">
        <v>44998.499598020833</v>
      </c>
      <c r="G580">
        <v>93</v>
      </c>
      <c r="H580">
        <v>-104</v>
      </c>
      <c r="I580">
        <v>-107374182</v>
      </c>
      <c r="J580">
        <v>-107374182</v>
      </c>
      <c r="K580" s="1">
        <v>44998.50614755787</v>
      </c>
      <c r="M580">
        <v>154</v>
      </c>
      <c r="N580" s="4">
        <v>-60</v>
      </c>
      <c r="O580">
        <v>-107374182</v>
      </c>
      <c r="P580">
        <v>-107374182</v>
      </c>
      <c r="Q580" s="1">
        <v>44998.510069791664</v>
      </c>
      <c r="S580" s="4"/>
    </row>
    <row r="581" spans="1:23" x14ac:dyDescent="0.25">
      <c r="A581">
        <v>428</v>
      </c>
      <c r="B581">
        <v>-95</v>
      </c>
      <c r="C581">
        <v>-107374182</v>
      </c>
      <c r="D581">
        <v>-107374182</v>
      </c>
      <c r="E581" s="1">
        <v>44998.499600011572</v>
      </c>
      <c r="G581">
        <v>93</v>
      </c>
      <c r="H581">
        <v>-106</v>
      </c>
      <c r="I581">
        <v>-107374182</v>
      </c>
      <c r="J581">
        <v>-107374182</v>
      </c>
      <c r="K581" s="1">
        <v>44998.506149837965</v>
      </c>
      <c r="M581">
        <v>155</v>
      </c>
      <c r="N581" s="4">
        <v>-61</v>
      </c>
      <c r="O581">
        <v>-107374182</v>
      </c>
      <c r="P581">
        <v>-107374182</v>
      </c>
      <c r="Q581" s="1">
        <v>44998.510071828707</v>
      </c>
      <c r="S581" s="4"/>
    </row>
    <row r="582" spans="1:23" x14ac:dyDescent="0.25">
      <c r="A582">
        <v>428</v>
      </c>
      <c r="B582">
        <v>-96</v>
      </c>
      <c r="C582">
        <v>-107374182</v>
      </c>
      <c r="D582">
        <v>-107374182</v>
      </c>
      <c r="E582" s="1">
        <v>44998.499602337964</v>
      </c>
      <c r="G582">
        <v>93</v>
      </c>
      <c r="H582">
        <v>-104</v>
      </c>
      <c r="I582">
        <v>-107374182</v>
      </c>
      <c r="J582">
        <v>-107374182</v>
      </c>
      <c r="K582" s="1">
        <v>44998.506152696762</v>
      </c>
      <c r="M582">
        <v>147</v>
      </c>
      <c r="N582" s="4">
        <v>-60</v>
      </c>
      <c r="O582">
        <v>-107374182</v>
      </c>
      <c r="P582">
        <v>-107374182</v>
      </c>
      <c r="Q582" s="1">
        <v>44998.510073564816</v>
      </c>
      <c r="S582" s="4"/>
    </row>
    <row r="583" spans="1:23" x14ac:dyDescent="0.25">
      <c r="A583">
        <v>350</v>
      </c>
      <c r="B583">
        <v>-98</v>
      </c>
      <c r="C583">
        <v>-107374182</v>
      </c>
      <c r="D583">
        <v>-107374182</v>
      </c>
      <c r="E583" s="1">
        <v>44998.499604328703</v>
      </c>
      <c r="G583">
        <v>93</v>
      </c>
      <c r="H583">
        <v>-106</v>
      </c>
      <c r="I583">
        <v>-107374182</v>
      </c>
      <c r="J583">
        <v>-107374182</v>
      </c>
      <c r="K583" s="1">
        <v>44998.506155243056</v>
      </c>
      <c r="M583">
        <v>155</v>
      </c>
      <c r="N583" s="4">
        <v>-61</v>
      </c>
      <c r="O583">
        <v>-107374182</v>
      </c>
      <c r="P583">
        <v>-107374182</v>
      </c>
      <c r="Q583" s="1">
        <v>44998.510075520833</v>
      </c>
    </row>
    <row r="584" spans="1:23" x14ac:dyDescent="0.25">
      <c r="A584">
        <v>361</v>
      </c>
      <c r="B584">
        <v>-100</v>
      </c>
      <c r="C584">
        <v>-107374182</v>
      </c>
      <c r="D584">
        <v>-107374182</v>
      </c>
      <c r="E584" s="1">
        <v>44998.499606504629</v>
      </c>
      <c r="G584">
        <v>93</v>
      </c>
      <c r="H584">
        <v>-101</v>
      </c>
      <c r="I584">
        <v>-107374182</v>
      </c>
      <c r="J584">
        <v>-107374182</v>
      </c>
      <c r="K584" s="1">
        <v>44998.506157905096</v>
      </c>
      <c r="M584">
        <v>152</v>
      </c>
      <c r="N584" s="4">
        <v>-62</v>
      </c>
      <c r="O584">
        <v>-107374182</v>
      </c>
      <c r="P584">
        <v>-107374182</v>
      </c>
      <c r="Q584" s="1">
        <v>44998.510077523148</v>
      </c>
      <c r="S584" s="12">
        <f t="shared" ref="S584" si="285">AVERAGE(N583:N592)</f>
        <v>-61.3</v>
      </c>
      <c r="T584" s="13">
        <f t="shared" ref="T584" si="286">_xlfn.STDEV.P(N583:N591)</f>
        <v>1.0304020550550783</v>
      </c>
      <c r="U584" s="8">
        <f t="shared" ref="U584" si="287">$S584-3*T584</f>
        <v>-64.391206165165229</v>
      </c>
      <c r="V584" s="9">
        <f t="shared" ref="V584" si="288">$S584</f>
        <v>-61.3</v>
      </c>
      <c r="W584" s="10">
        <f t="shared" ref="W584" si="289">$S584+3*T584</f>
        <v>-58.208793834834765</v>
      </c>
    </row>
    <row r="585" spans="1:23" x14ac:dyDescent="0.25">
      <c r="A585">
        <v>316</v>
      </c>
      <c r="B585">
        <v>-100</v>
      </c>
      <c r="C585">
        <v>-107374182</v>
      </c>
      <c r="D585">
        <v>-107374182</v>
      </c>
      <c r="E585" s="1">
        <v>44998.499608495367</v>
      </c>
      <c r="G585">
        <v>150</v>
      </c>
      <c r="H585">
        <v>-101</v>
      </c>
      <c r="I585">
        <v>-107374182</v>
      </c>
      <c r="J585">
        <v>-107374182</v>
      </c>
      <c r="K585" s="1">
        <v>44998.506161053243</v>
      </c>
      <c r="M585">
        <v>146</v>
      </c>
      <c r="N585" s="4">
        <v>-61</v>
      </c>
      <c r="O585">
        <v>-107374182</v>
      </c>
      <c r="P585">
        <v>-107374182</v>
      </c>
      <c r="Q585" s="1">
        <v>44998.510079513886</v>
      </c>
      <c r="S585" s="4"/>
    </row>
    <row r="586" spans="1:23" x14ac:dyDescent="0.25">
      <c r="A586">
        <v>252</v>
      </c>
      <c r="B586">
        <v>-105</v>
      </c>
      <c r="C586">
        <v>-107374182</v>
      </c>
      <c r="D586">
        <v>-107374182</v>
      </c>
      <c r="E586" s="1">
        <v>44998.499610706021</v>
      </c>
      <c r="G586">
        <v>150</v>
      </c>
      <c r="H586">
        <v>-102</v>
      </c>
      <c r="I586">
        <v>-107374182</v>
      </c>
      <c r="J586">
        <v>-107374182</v>
      </c>
      <c r="K586" s="1">
        <v>44998.506163206017</v>
      </c>
      <c r="M586">
        <v>154</v>
      </c>
      <c r="N586" s="4">
        <v>-63</v>
      </c>
      <c r="O586">
        <v>-107374182</v>
      </c>
      <c r="P586">
        <v>-107374182</v>
      </c>
      <c r="Q586" s="1">
        <v>44998.510081319444</v>
      </c>
      <c r="S586" s="4"/>
    </row>
    <row r="587" spans="1:23" x14ac:dyDescent="0.25">
      <c r="A587">
        <v>252</v>
      </c>
      <c r="B587">
        <v>-101</v>
      </c>
      <c r="C587">
        <v>-107374182</v>
      </c>
      <c r="D587">
        <v>-107374182</v>
      </c>
      <c r="E587" s="1">
        <v>44998.499613009262</v>
      </c>
      <c r="G587">
        <v>150</v>
      </c>
      <c r="H587">
        <v>-98</v>
      </c>
      <c r="I587">
        <v>-107374182</v>
      </c>
      <c r="J587">
        <v>-107374182</v>
      </c>
      <c r="K587" s="1">
        <v>44998.506166527775</v>
      </c>
      <c r="M587">
        <v>154</v>
      </c>
      <c r="N587" s="4">
        <v>-61</v>
      </c>
      <c r="O587">
        <v>-107374182</v>
      </c>
      <c r="P587">
        <v>-107374182</v>
      </c>
      <c r="Q587" s="1">
        <v>44998.510083159723</v>
      </c>
      <c r="S587" s="4"/>
    </row>
    <row r="588" spans="1:23" x14ac:dyDescent="0.25">
      <c r="A588">
        <v>252</v>
      </c>
      <c r="B588">
        <v>-102</v>
      </c>
      <c r="C588">
        <v>-107374182</v>
      </c>
      <c r="D588">
        <v>-107374182</v>
      </c>
      <c r="E588" s="1">
        <v>44998.49961496528</v>
      </c>
      <c r="G588">
        <v>83</v>
      </c>
      <c r="H588">
        <v>-99</v>
      </c>
      <c r="I588">
        <v>-107374182</v>
      </c>
      <c r="J588">
        <v>-107374182</v>
      </c>
      <c r="K588" s="1">
        <v>44998.506168483793</v>
      </c>
      <c r="M588">
        <v>144</v>
      </c>
      <c r="N588" s="4">
        <v>-61</v>
      </c>
      <c r="O588">
        <v>-107374182</v>
      </c>
      <c r="P588">
        <v>-107374182</v>
      </c>
      <c r="Q588" s="1">
        <v>44998.510085127316</v>
      </c>
      <c r="S588" s="4"/>
    </row>
    <row r="589" spans="1:23" x14ac:dyDescent="0.25">
      <c r="A589">
        <v>252</v>
      </c>
      <c r="B589">
        <v>-105</v>
      </c>
      <c r="C589">
        <v>-107374182</v>
      </c>
      <c r="D589">
        <v>-107374182</v>
      </c>
      <c r="E589" s="1">
        <v>44998.499617094909</v>
      </c>
      <c r="G589">
        <v>154</v>
      </c>
      <c r="H589">
        <v>-97</v>
      </c>
      <c r="I589">
        <v>-107374182</v>
      </c>
      <c r="J589">
        <v>-107374182</v>
      </c>
      <c r="K589" s="1">
        <v>44998.506170312503</v>
      </c>
      <c r="M589">
        <v>154</v>
      </c>
      <c r="N589" s="4">
        <v>-59</v>
      </c>
      <c r="O589">
        <v>-107374182</v>
      </c>
      <c r="P589">
        <v>-107374182</v>
      </c>
      <c r="Q589" s="1">
        <v>44998.510087337963</v>
      </c>
      <c r="S589" s="4"/>
    </row>
    <row r="590" spans="1:23" x14ac:dyDescent="0.25">
      <c r="A590">
        <v>252</v>
      </c>
      <c r="B590">
        <v>-104</v>
      </c>
      <c r="C590">
        <v>-107374182</v>
      </c>
      <c r="D590">
        <v>-107374182</v>
      </c>
      <c r="E590" s="1">
        <v>44998.499619074071</v>
      </c>
      <c r="G590">
        <v>214</v>
      </c>
      <c r="H590">
        <v>-98</v>
      </c>
      <c r="I590">
        <v>-107374182</v>
      </c>
      <c r="J590">
        <v>-107374182</v>
      </c>
      <c r="K590" s="1">
        <v>44998.5061728125</v>
      </c>
      <c r="M590">
        <v>154</v>
      </c>
      <c r="N590" s="4">
        <v>-61</v>
      </c>
      <c r="O590">
        <v>-107374182</v>
      </c>
      <c r="P590">
        <v>-107374182</v>
      </c>
      <c r="Q590" s="1">
        <v>44998.510089120369</v>
      </c>
      <c r="S590" s="4"/>
    </row>
    <row r="591" spans="1:23" x14ac:dyDescent="0.25">
      <c r="A591">
        <v>252</v>
      </c>
      <c r="B591">
        <v>-104</v>
      </c>
      <c r="C591">
        <v>-107374182</v>
      </c>
      <c r="D591">
        <v>-107374182</v>
      </c>
      <c r="E591" s="1">
        <v>44998.499621041665</v>
      </c>
      <c r="G591">
        <v>437</v>
      </c>
      <c r="H591">
        <v>-95</v>
      </c>
      <c r="I591">
        <v>-107374182</v>
      </c>
      <c r="J591">
        <v>-107374182</v>
      </c>
      <c r="K591" s="1">
        <v>44998.506174884256</v>
      </c>
      <c r="M591">
        <v>138</v>
      </c>
      <c r="N591" s="4">
        <v>-62</v>
      </c>
      <c r="O591">
        <v>-107374182</v>
      </c>
      <c r="P591">
        <v>-107374182</v>
      </c>
      <c r="Q591" s="1">
        <v>44998.510090937503</v>
      </c>
      <c r="S591" s="4"/>
    </row>
    <row r="592" spans="1:23" x14ac:dyDescent="0.25">
      <c r="A592">
        <v>252</v>
      </c>
      <c r="B592">
        <v>-104</v>
      </c>
      <c r="C592">
        <v>-107374182</v>
      </c>
      <c r="D592">
        <v>-107374182</v>
      </c>
      <c r="E592" s="1">
        <v>44998.49962318287</v>
      </c>
      <c r="G592">
        <v>438</v>
      </c>
      <c r="H592">
        <v>-97</v>
      </c>
      <c r="I592">
        <v>-107374182</v>
      </c>
      <c r="J592">
        <v>-107374182</v>
      </c>
      <c r="K592" s="1">
        <v>44998.506177187497</v>
      </c>
      <c r="M592">
        <v>153</v>
      </c>
      <c r="N592" s="4">
        <v>-62</v>
      </c>
      <c r="O592">
        <v>-107374182</v>
      </c>
      <c r="P592">
        <v>-107374182</v>
      </c>
      <c r="Q592" s="1">
        <v>44998.510092824072</v>
      </c>
      <c r="S592" s="4"/>
    </row>
    <row r="593" spans="1:23" x14ac:dyDescent="0.25">
      <c r="A593">
        <v>252</v>
      </c>
      <c r="B593">
        <v>-104</v>
      </c>
      <c r="C593">
        <v>-107374182</v>
      </c>
      <c r="D593">
        <v>-107374182</v>
      </c>
      <c r="E593" s="1">
        <v>44998.499625717595</v>
      </c>
      <c r="G593">
        <v>436</v>
      </c>
      <c r="H593">
        <v>-93</v>
      </c>
      <c r="I593">
        <v>-107374182</v>
      </c>
      <c r="J593">
        <v>-107374182</v>
      </c>
      <c r="K593" s="1">
        <v>44998.506179537035</v>
      </c>
      <c r="M593">
        <v>154</v>
      </c>
      <c r="N593" s="4">
        <v>-61</v>
      </c>
      <c r="O593">
        <v>-107374182</v>
      </c>
      <c r="P593">
        <v>-107374182</v>
      </c>
      <c r="Q593" s="1">
        <v>44998.510095034719</v>
      </c>
    </row>
    <row r="594" spans="1:23" x14ac:dyDescent="0.25">
      <c r="A594">
        <v>252</v>
      </c>
      <c r="B594">
        <v>-104</v>
      </c>
      <c r="C594">
        <v>-107374182</v>
      </c>
      <c r="D594">
        <v>-107374182</v>
      </c>
      <c r="E594" s="1">
        <v>44998.499627604164</v>
      </c>
      <c r="G594">
        <v>437</v>
      </c>
      <c r="H594">
        <v>-92</v>
      </c>
      <c r="I594">
        <v>-107374182</v>
      </c>
      <c r="J594">
        <v>-107374182</v>
      </c>
      <c r="K594" s="1">
        <v>44998.506181712961</v>
      </c>
      <c r="M594">
        <v>155</v>
      </c>
      <c r="N594" s="4">
        <v>-62</v>
      </c>
      <c r="O594">
        <v>-107374182</v>
      </c>
      <c r="P594">
        <v>-107374182</v>
      </c>
      <c r="Q594" s="1">
        <v>44998.510096967591</v>
      </c>
      <c r="S594" s="12">
        <f t="shared" ref="S594" si="290">AVERAGE(N593:N602)</f>
        <v>-61.6</v>
      </c>
      <c r="T594" s="13">
        <f t="shared" ref="T594" si="291">_xlfn.STDEV.P(N593:N601)</f>
        <v>0.81649658092772592</v>
      </c>
      <c r="U594" s="8">
        <f t="shared" ref="U594" si="292">$S594-3*T594</f>
        <v>-64.04948974278318</v>
      </c>
      <c r="V594" s="9">
        <f t="shared" ref="V594" si="293">$S594</f>
        <v>-61.6</v>
      </c>
      <c r="W594" s="10">
        <f t="shared" ref="W594" si="294">$S594+3*T594</f>
        <v>-59.150510257216823</v>
      </c>
    </row>
    <row r="595" spans="1:23" x14ac:dyDescent="0.25">
      <c r="A595">
        <v>252</v>
      </c>
      <c r="B595">
        <v>-104</v>
      </c>
      <c r="C595">
        <v>-107374182</v>
      </c>
      <c r="D595">
        <v>-107374182</v>
      </c>
      <c r="E595" s="1">
        <v>44998.499629548613</v>
      </c>
      <c r="G595">
        <v>438</v>
      </c>
      <c r="H595">
        <v>-92</v>
      </c>
      <c r="I595">
        <v>-107374182</v>
      </c>
      <c r="J595">
        <v>-107374182</v>
      </c>
      <c r="K595" s="1">
        <v>44998.50618434028</v>
      </c>
      <c r="M595">
        <v>155</v>
      </c>
      <c r="N595" s="4">
        <v>-62</v>
      </c>
      <c r="O595">
        <v>-107374182</v>
      </c>
      <c r="P595">
        <v>-107374182</v>
      </c>
      <c r="Q595" s="1">
        <v>44998.510098877312</v>
      </c>
      <c r="S595" s="4"/>
    </row>
    <row r="596" spans="1:23" x14ac:dyDescent="0.25">
      <c r="A596">
        <v>252</v>
      </c>
      <c r="B596">
        <v>-104</v>
      </c>
      <c r="C596">
        <v>-107374182</v>
      </c>
      <c r="D596">
        <v>-107374182</v>
      </c>
      <c r="E596" s="1">
        <v>44998.49963165509</v>
      </c>
      <c r="G596">
        <v>438</v>
      </c>
      <c r="H596">
        <v>-89</v>
      </c>
      <c r="I596">
        <v>-107374182</v>
      </c>
      <c r="J596">
        <v>-107374182</v>
      </c>
      <c r="K596" s="1">
        <v>44998.506186539351</v>
      </c>
      <c r="M596">
        <v>151</v>
      </c>
      <c r="N596" s="4">
        <v>-62</v>
      </c>
      <c r="O596">
        <v>-107374182</v>
      </c>
      <c r="P596">
        <v>-107374182</v>
      </c>
      <c r="Q596" s="1">
        <v>44998.510100856482</v>
      </c>
      <c r="S596" s="4"/>
    </row>
    <row r="597" spans="1:23" x14ac:dyDescent="0.25">
      <c r="A597">
        <v>252</v>
      </c>
      <c r="B597">
        <v>-104</v>
      </c>
      <c r="C597">
        <v>-107374182</v>
      </c>
      <c r="D597">
        <v>-107374182</v>
      </c>
      <c r="E597" s="1">
        <v>44998.4996340625</v>
      </c>
      <c r="G597">
        <v>438</v>
      </c>
      <c r="H597">
        <v>-90</v>
      </c>
      <c r="I597">
        <v>-107374182</v>
      </c>
      <c r="J597">
        <v>-107374182</v>
      </c>
      <c r="K597" s="1">
        <v>44998.506188854168</v>
      </c>
      <c r="M597">
        <v>153</v>
      </c>
      <c r="N597" s="4">
        <v>-60</v>
      </c>
      <c r="O597">
        <v>-107374182</v>
      </c>
      <c r="P597">
        <v>-107374182</v>
      </c>
      <c r="Q597" s="1">
        <v>44998.51010284722</v>
      </c>
      <c r="S597" s="4"/>
    </row>
    <row r="598" spans="1:23" x14ac:dyDescent="0.25">
      <c r="A598">
        <v>252</v>
      </c>
      <c r="B598">
        <v>-104</v>
      </c>
      <c r="C598">
        <v>-107374182</v>
      </c>
      <c r="D598">
        <v>-107374182</v>
      </c>
      <c r="E598" s="1">
        <v>44998.499636145832</v>
      </c>
      <c r="G598">
        <v>438</v>
      </c>
      <c r="H598">
        <v>-91</v>
      </c>
      <c r="I598">
        <v>-107374182</v>
      </c>
      <c r="J598">
        <v>-107374182</v>
      </c>
      <c r="K598" s="1">
        <v>44998.506191064815</v>
      </c>
      <c r="M598">
        <v>154</v>
      </c>
      <c r="N598" s="4">
        <v>-62</v>
      </c>
      <c r="O598">
        <v>-107374182</v>
      </c>
      <c r="P598">
        <v>-107374182</v>
      </c>
      <c r="Q598" s="1">
        <v>44998.510104618057</v>
      </c>
      <c r="S598" s="4"/>
    </row>
    <row r="599" spans="1:23" x14ac:dyDescent="0.25">
      <c r="A599">
        <v>252</v>
      </c>
      <c r="B599">
        <v>-104</v>
      </c>
      <c r="C599">
        <v>-107374182</v>
      </c>
      <c r="D599">
        <v>-107374182</v>
      </c>
      <c r="E599" s="1">
        <v>44998.499638125002</v>
      </c>
      <c r="G599">
        <v>438</v>
      </c>
      <c r="H599">
        <v>-90</v>
      </c>
      <c r="I599">
        <v>-107374182</v>
      </c>
      <c r="J599">
        <v>-107374182</v>
      </c>
      <c r="K599" s="1">
        <v>44998.506193379631</v>
      </c>
      <c r="M599">
        <v>154</v>
      </c>
      <c r="N599" s="4">
        <v>-61</v>
      </c>
      <c r="O599">
        <v>-107374182</v>
      </c>
      <c r="P599">
        <v>-107374182</v>
      </c>
      <c r="Q599" s="1">
        <v>44998.510106504633</v>
      </c>
      <c r="S599" s="4"/>
    </row>
    <row r="600" spans="1:23" x14ac:dyDescent="0.25">
      <c r="A600">
        <v>252</v>
      </c>
      <c r="B600">
        <v>-104</v>
      </c>
      <c r="C600">
        <v>-107374182</v>
      </c>
      <c r="D600">
        <v>-107374182</v>
      </c>
      <c r="E600" s="1">
        <v>44998.499640289352</v>
      </c>
      <c r="G600">
        <v>438</v>
      </c>
      <c r="H600">
        <v>-92</v>
      </c>
      <c r="I600">
        <v>-107374182</v>
      </c>
      <c r="J600">
        <v>-107374182</v>
      </c>
      <c r="K600" s="1">
        <v>44998.506196145834</v>
      </c>
      <c r="M600">
        <v>154</v>
      </c>
      <c r="N600" s="4">
        <v>-63</v>
      </c>
      <c r="O600">
        <v>-107374182</v>
      </c>
      <c r="P600">
        <v>-107374182</v>
      </c>
      <c r="Q600" s="1">
        <v>44998.510108275463</v>
      </c>
      <c r="S600" s="4"/>
    </row>
    <row r="601" spans="1:23" x14ac:dyDescent="0.25">
      <c r="A601">
        <v>252</v>
      </c>
      <c r="B601">
        <v>-105</v>
      </c>
      <c r="C601">
        <v>-107374182</v>
      </c>
      <c r="D601">
        <v>-107374182</v>
      </c>
      <c r="E601" s="1">
        <v>44998.499642303243</v>
      </c>
      <c r="G601">
        <v>438</v>
      </c>
      <c r="H601">
        <v>-94</v>
      </c>
      <c r="I601">
        <v>-107374182</v>
      </c>
      <c r="J601">
        <v>-107374182</v>
      </c>
      <c r="K601" s="1">
        <v>44998.506198287039</v>
      </c>
      <c r="M601">
        <v>151</v>
      </c>
      <c r="N601" s="4">
        <v>-62</v>
      </c>
      <c r="O601">
        <v>-107374182</v>
      </c>
      <c r="P601">
        <v>-107374182</v>
      </c>
      <c r="Q601" s="1">
        <v>44998.510110092589</v>
      </c>
      <c r="S601" s="4"/>
    </row>
    <row r="602" spans="1:23" x14ac:dyDescent="0.25">
      <c r="A602">
        <v>252</v>
      </c>
      <c r="B602">
        <v>-106</v>
      </c>
      <c r="C602">
        <v>-107374182</v>
      </c>
      <c r="D602">
        <v>-107374182</v>
      </c>
      <c r="E602" s="1">
        <v>44998.499644756943</v>
      </c>
      <c r="G602">
        <v>430</v>
      </c>
      <c r="H602">
        <v>-96</v>
      </c>
      <c r="I602">
        <v>-107374182</v>
      </c>
      <c r="J602">
        <v>-107374182</v>
      </c>
      <c r="K602" s="1">
        <v>44998.506202581018</v>
      </c>
      <c r="M602">
        <v>154</v>
      </c>
      <c r="N602" s="4">
        <v>-61</v>
      </c>
      <c r="O602">
        <v>-107374182</v>
      </c>
      <c r="P602">
        <v>-107374182</v>
      </c>
      <c r="Q602" s="1">
        <v>44998.510112071759</v>
      </c>
      <c r="S602" s="4"/>
    </row>
    <row r="603" spans="1:23" x14ac:dyDescent="0.25">
      <c r="A603">
        <v>252</v>
      </c>
      <c r="B603">
        <v>-101</v>
      </c>
      <c r="C603">
        <v>-107374182</v>
      </c>
      <c r="D603">
        <v>-107374182</v>
      </c>
      <c r="E603" s="1">
        <v>44998.49964707176</v>
      </c>
      <c r="M603">
        <v>155</v>
      </c>
      <c r="N603" s="4">
        <v>-62</v>
      </c>
      <c r="O603">
        <v>-107374182</v>
      </c>
      <c r="P603">
        <v>-107374182</v>
      </c>
      <c r="Q603" s="1">
        <v>44998.510114050929</v>
      </c>
    </row>
    <row r="604" spans="1:23" x14ac:dyDescent="0.25">
      <c r="A604">
        <v>252</v>
      </c>
      <c r="B604">
        <v>-102</v>
      </c>
      <c r="C604">
        <v>-107374182</v>
      </c>
      <c r="D604">
        <v>-107374182</v>
      </c>
      <c r="E604" s="1">
        <v>44998.499649652775</v>
      </c>
      <c r="M604">
        <v>152</v>
      </c>
      <c r="N604" s="4">
        <v>-60</v>
      </c>
      <c r="O604">
        <v>-107374182</v>
      </c>
      <c r="P604">
        <v>-107374182</v>
      </c>
      <c r="Q604" s="1">
        <v>44998.510115879631</v>
      </c>
      <c r="S604" s="12">
        <f t="shared" ref="S604" si="295">AVERAGE(N603:N612)</f>
        <v>-61.1</v>
      </c>
      <c r="T604" s="13">
        <f t="shared" ref="T604" si="296">_xlfn.STDEV.P(N603:N611)</f>
        <v>0.87488976377909011</v>
      </c>
      <c r="U604" s="8">
        <f t="shared" ref="U604" si="297">$S604-3*T604</f>
        <v>-63.724669291337271</v>
      </c>
      <c r="V604" s="9">
        <f t="shared" ref="V604" si="298">$S604</f>
        <v>-61.1</v>
      </c>
      <c r="W604" s="10">
        <f t="shared" ref="W604" si="299">$S604+3*T604</f>
        <v>-58.475330708662732</v>
      </c>
    </row>
    <row r="605" spans="1:23" x14ac:dyDescent="0.25">
      <c r="A605">
        <v>252</v>
      </c>
      <c r="B605">
        <v>-102</v>
      </c>
      <c r="C605">
        <v>-107374182</v>
      </c>
      <c r="D605">
        <v>-107374182</v>
      </c>
      <c r="E605" s="1">
        <v>44998.499651932871</v>
      </c>
      <c r="M605">
        <v>154</v>
      </c>
      <c r="N605" s="4">
        <v>-61</v>
      </c>
      <c r="O605">
        <v>-107374182</v>
      </c>
      <c r="P605">
        <v>-107374182</v>
      </c>
      <c r="Q605" s="1">
        <v>44998.510117881946</v>
      </c>
      <c r="S605" s="4"/>
    </row>
    <row r="606" spans="1:23" x14ac:dyDescent="0.25">
      <c r="A606">
        <v>252</v>
      </c>
      <c r="B606">
        <v>-100</v>
      </c>
      <c r="C606">
        <v>-107374182</v>
      </c>
      <c r="D606">
        <v>-107374182</v>
      </c>
      <c r="E606" s="1">
        <v>44998.499654409723</v>
      </c>
      <c r="M606">
        <v>155</v>
      </c>
      <c r="N606" s="4">
        <v>-62</v>
      </c>
      <c r="O606">
        <v>-107374182</v>
      </c>
      <c r="P606">
        <v>-107374182</v>
      </c>
      <c r="Q606" s="1">
        <v>44998.510119664352</v>
      </c>
      <c r="S606" s="4"/>
    </row>
    <row r="607" spans="1:23" x14ac:dyDescent="0.25">
      <c r="A607">
        <v>101</v>
      </c>
      <c r="B607">
        <v>-98</v>
      </c>
      <c r="C607">
        <v>-107374182</v>
      </c>
      <c r="D607">
        <v>-107374182</v>
      </c>
      <c r="E607" s="1">
        <v>44998.499656631946</v>
      </c>
      <c r="M607">
        <v>153</v>
      </c>
      <c r="N607" s="4">
        <v>-61</v>
      </c>
      <c r="O607">
        <v>-107374182</v>
      </c>
      <c r="P607">
        <v>-107374182</v>
      </c>
      <c r="Q607" s="1">
        <v>44998.510121631945</v>
      </c>
      <c r="S607" s="4"/>
    </row>
    <row r="608" spans="1:23" x14ac:dyDescent="0.25">
      <c r="A608">
        <v>86</v>
      </c>
      <c r="B608">
        <v>-95</v>
      </c>
      <c r="C608">
        <v>-107374182</v>
      </c>
      <c r="D608">
        <v>-107374182</v>
      </c>
      <c r="E608" s="1">
        <v>44998.499659108798</v>
      </c>
      <c r="M608">
        <v>154</v>
      </c>
      <c r="N608" s="4">
        <v>-60</v>
      </c>
      <c r="O608">
        <v>-107374182</v>
      </c>
      <c r="P608">
        <v>-107374182</v>
      </c>
      <c r="Q608" s="1">
        <v>44998.510123622684</v>
      </c>
      <c r="S608" s="4"/>
    </row>
    <row r="609" spans="1:23" x14ac:dyDescent="0.25">
      <c r="A609">
        <v>296</v>
      </c>
      <c r="B609">
        <v>-95</v>
      </c>
      <c r="C609">
        <v>-107374182</v>
      </c>
      <c r="D609">
        <v>-107374182</v>
      </c>
      <c r="E609" s="1">
        <v>44998.499661574075</v>
      </c>
      <c r="M609">
        <v>138</v>
      </c>
      <c r="N609" s="4">
        <v>-62</v>
      </c>
      <c r="O609">
        <v>-107374182</v>
      </c>
      <c r="P609">
        <v>-107374182</v>
      </c>
      <c r="Q609" s="1">
        <v>44998.510125613429</v>
      </c>
      <c r="S609" s="4"/>
    </row>
    <row r="610" spans="1:23" x14ac:dyDescent="0.25">
      <c r="A610">
        <v>294</v>
      </c>
      <c r="B610">
        <v>-93</v>
      </c>
      <c r="C610">
        <v>-107374182</v>
      </c>
      <c r="D610">
        <v>-107374182</v>
      </c>
      <c r="E610" s="1">
        <v>44998.499663969909</v>
      </c>
      <c r="M610">
        <v>155</v>
      </c>
      <c r="N610" s="4">
        <v>-60</v>
      </c>
      <c r="O610">
        <v>-107374182</v>
      </c>
      <c r="P610">
        <v>-107374182</v>
      </c>
      <c r="Q610" s="1">
        <v>44998.510127199072</v>
      </c>
      <c r="S610" s="4"/>
    </row>
    <row r="611" spans="1:23" x14ac:dyDescent="0.25">
      <c r="A611">
        <v>302</v>
      </c>
      <c r="B611">
        <v>-93</v>
      </c>
      <c r="C611">
        <v>-107374182</v>
      </c>
      <c r="D611">
        <v>-107374182</v>
      </c>
      <c r="E611" s="1">
        <v>44998.499666377313</v>
      </c>
      <c r="M611">
        <v>154</v>
      </c>
      <c r="N611" s="4">
        <v>-62</v>
      </c>
      <c r="O611">
        <v>-107374182</v>
      </c>
      <c r="P611">
        <v>-107374182</v>
      </c>
      <c r="Q611" s="1">
        <v>44998.510129247683</v>
      </c>
      <c r="S611" s="4"/>
    </row>
    <row r="612" spans="1:23" x14ac:dyDescent="0.25">
      <c r="A612">
        <v>300</v>
      </c>
      <c r="B612">
        <v>-91</v>
      </c>
      <c r="C612">
        <v>-107374182</v>
      </c>
      <c r="D612">
        <v>-107374182</v>
      </c>
      <c r="E612" s="1">
        <v>44998.499668888886</v>
      </c>
      <c r="M612">
        <v>152</v>
      </c>
      <c r="N612" s="4">
        <v>-61</v>
      </c>
      <c r="O612">
        <v>-107374182</v>
      </c>
      <c r="P612">
        <v>-107374182</v>
      </c>
      <c r="Q612" s="1">
        <v>44998.510131215276</v>
      </c>
      <c r="S612" s="4"/>
    </row>
    <row r="613" spans="1:23" x14ac:dyDescent="0.25">
      <c r="A613">
        <v>306</v>
      </c>
      <c r="B613">
        <v>-91</v>
      </c>
      <c r="C613">
        <v>-107374182</v>
      </c>
      <c r="D613">
        <v>-107374182</v>
      </c>
      <c r="E613" s="1">
        <v>44998.499670914352</v>
      </c>
      <c r="M613">
        <v>154</v>
      </c>
      <c r="N613" s="4">
        <v>-62</v>
      </c>
      <c r="O613">
        <v>-107374182</v>
      </c>
      <c r="P613">
        <v>-107374182</v>
      </c>
      <c r="Q613" s="1">
        <v>44998.510133020834</v>
      </c>
    </row>
    <row r="614" spans="1:23" x14ac:dyDescent="0.25">
      <c r="A614">
        <v>292</v>
      </c>
      <c r="B614">
        <v>-89</v>
      </c>
      <c r="C614">
        <v>-107374182</v>
      </c>
      <c r="D614">
        <v>-107374182</v>
      </c>
      <c r="E614" s="1">
        <v>44998.499673506944</v>
      </c>
      <c r="M614">
        <v>155</v>
      </c>
      <c r="N614" s="4">
        <v>-62</v>
      </c>
      <c r="O614">
        <v>-107374182</v>
      </c>
      <c r="P614">
        <v>-107374182</v>
      </c>
      <c r="Q614" s="1">
        <v>44998.510135023149</v>
      </c>
      <c r="S614" s="12">
        <f t="shared" ref="S614" si="300">AVERAGE(N613:N622)</f>
        <v>-61.4</v>
      </c>
      <c r="T614" s="13">
        <f t="shared" ref="T614" si="301">_xlfn.STDEV.P(N613:N621)</f>
        <v>0.68493488921877521</v>
      </c>
      <c r="U614" s="8">
        <f t="shared" ref="U614" si="302">$S614-3*T614</f>
        <v>-63.454804667656326</v>
      </c>
      <c r="V614" s="9">
        <f t="shared" ref="V614" si="303">$S614</f>
        <v>-61.4</v>
      </c>
      <c r="W614" s="10">
        <f t="shared" ref="W614" si="304">$S614+3*T614</f>
        <v>-59.345195332343671</v>
      </c>
    </row>
    <row r="615" spans="1:23" x14ac:dyDescent="0.25">
      <c r="A615">
        <v>306</v>
      </c>
      <c r="B615">
        <v>-89</v>
      </c>
      <c r="C615">
        <v>-107374182</v>
      </c>
      <c r="D615">
        <v>-107374182</v>
      </c>
      <c r="E615" s="1">
        <v>44998.499676250001</v>
      </c>
      <c r="M615">
        <v>154</v>
      </c>
      <c r="N615" s="4">
        <v>-62</v>
      </c>
      <c r="O615">
        <v>-107374182</v>
      </c>
      <c r="P615">
        <v>-107374182</v>
      </c>
      <c r="Q615" s="1">
        <v>44998.510137013887</v>
      </c>
      <c r="S615" s="4"/>
    </row>
    <row r="616" spans="1:23" x14ac:dyDescent="0.25">
      <c r="A616">
        <v>293</v>
      </c>
      <c r="B616">
        <v>-89</v>
      </c>
      <c r="C616">
        <v>-107374182</v>
      </c>
      <c r="D616">
        <v>-107374182</v>
      </c>
      <c r="E616" s="1">
        <v>44998.49967931713</v>
      </c>
      <c r="M616">
        <v>154</v>
      </c>
      <c r="N616" s="4">
        <v>-60</v>
      </c>
      <c r="O616">
        <v>-107374182</v>
      </c>
      <c r="P616">
        <v>-107374182</v>
      </c>
      <c r="Q616" s="1">
        <v>44998.510139027778</v>
      </c>
      <c r="S616" s="4"/>
    </row>
    <row r="617" spans="1:23" x14ac:dyDescent="0.25">
      <c r="A617">
        <v>306</v>
      </c>
      <c r="B617">
        <v>-91</v>
      </c>
      <c r="C617">
        <v>-107374182</v>
      </c>
      <c r="D617">
        <v>-107374182</v>
      </c>
      <c r="E617" s="1">
        <v>44998.499682002315</v>
      </c>
      <c r="M617">
        <v>154</v>
      </c>
      <c r="N617" s="4">
        <v>-62</v>
      </c>
      <c r="O617">
        <v>-107374182</v>
      </c>
      <c r="P617">
        <v>-107374182</v>
      </c>
      <c r="Q617" s="1">
        <v>44998.51014082176</v>
      </c>
      <c r="S617" s="4"/>
    </row>
    <row r="618" spans="1:23" x14ac:dyDescent="0.25">
      <c r="A618">
        <v>293</v>
      </c>
      <c r="B618">
        <v>-94</v>
      </c>
      <c r="C618">
        <v>-107374182</v>
      </c>
      <c r="D618">
        <v>-107374182</v>
      </c>
      <c r="E618" s="1">
        <v>44998.499684756942</v>
      </c>
      <c r="M618">
        <v>154</v>
      </c>
      <c r="N618" s="4">
        <v>-62</v>
      </c>
      <c r="O618">
        <v>-107374182</v>
      </c>
      <c r="P618">
        <v>-107374182</v>
      </c>
      <c r="Q618" s="1">
        <v>44998.510142604166</v>
      </c>
      <c r="S618" s="4"/>
    </row>
    <row r="619" spans="1:23" x14ac:dyDescent="0.25">
      <c r="A619">
        <v>286</v>
      </c>
      <c r="B619">
        <v>-94</v>
      </c>
      <c r="C619">
        <v>-107374182</v>
      </c>
      <c r="D619">
        <v>-107374182</v>
      </c>
      <c r="E619" s="1">
        <v>44998.499687222225</v>
      </c>
      <c r="M619">
        <v>154</v>
      </c>
      <c r="N619" s="4">
        <v>-61</v>
      </c>
      <c r="O619">
        <v>-107374182</v>
      </c>
      <c r="P619">
        <v>-107374182</v>
      </c>
      <c r="Q619" s="1">
        <v>44998.510144571759</v>
      </c>
      <c r="S619" s="4"/>
    </row>
    <row r="620" spans="1:23" x14ac:dyDescent="0.25">
      <c r="A620">
        <v>292</v>
      </c>
      <c r="B620">
        <v>-95</v>
      </c>
      <c r="C620">
        <v>-107374182</v>
      </c>
      <c r="D620">
        <v>-107374182</v>
      </c>
      <c r="E620" s="1">
        <v>44998.499689942131</v>
      </c>
      <c r="M620">
        <v>154</v>
      </c>
      <c r="N620" s="4">
        <v>-61</v>
      </c>
      <c r="O620">
        <v>-107374182</v>
      </c>
      <c r="P620">
        <v>-107374182</v>
      </c>
      <c r="Q620" s="1">
        <v>44998.510146620371</v>
      </c>
      <c r="S620" s="4"/>
    </row>
    <row r="621" spans="1:23" x14ac:dyDescent="0.25">
      <c r="A621">
        <v>270</v>
      </c>
      <c r="B621">
        <v>-98</v>
      </c>
      <c r="C621">
        <v>-107374182</v>
      </c>
      <c r="D621">
        <v>-107374182</v>
      </c>
      <c r="E621" s="1">
        <v>44998.499692118057</v>
      </c>
      <c r="M621">
        <v>153</v>
      </c>
      <c r="N621" s="4">
        <v>-61</v>
      </c>
      <c r="O621">
        <v>-107374182</v>
      </c>
      <c r="P621">
        <v>-107374182</v>
      </c>
      <c r="Q621" s="1">
        <v>44998.510148576388</v>
      </c>
      <c r="S621" s="4"/>
    </row>
    <row r="622" spans="1:23" x14ac:dyDescent="0.25">
      <c r="A622">
        <v>272</v>
      </c>
      <c r="B622">
        <v>-97</v>
      </c>
      <c r="C622">
        <v>-107374182</v>
      </c>
      <c r="D622">
        <v>-107374182</v>
      </c>
      <c r="E622" s="1">
        <v>44998.499694768521</v>
      </c>
      <c r="M622">
        <v>154</v>
      </c>
      <c r="N622" s="4">
        <v>-61</v>
      </c>
      <c r="O622">
        <v>-107374182</v>
      </c>
      <c r="P622">
        <v>-107374182</v>
      </c>
      <c r="Q622" s="1">
        <v>44998.510150567126</v>
      </c>
      <c r="S622" s="4"/>
    </row>
    <row r="623" spans="1:23" x14ac:dyDescent="0.25">
      <c r="A623">
        <v>247</v>
      </c>
      <c r="B623">
        <v>-100</v>
      </c>
      <c r="C623">
        <v>-107374182</v>
      </c>
      <c r="D623">
        <v>-107374182</v>
      </c>
      <c r="E623" s="1">
        <v>44998.499697245374</v>
      </c>
      <c r="M623">
        <v>154</v>
      </c>
      <c r="N623" s="4">
        <v>-62</v>
      </c>
      <c r="O623">
        <v>-107374182</v>
      </c>
      <c r="P623">
        <v>-107374182</v>
      </c>
      <c r="Q623" s="1">
        <v>44998.510152557872</v>
      </c>
    </row>
    <row r="624" spans="1:23" x14ac:dyDescent="0.25">
      <c r="A624">
        <v>141</v>
      </c>
      <c r="B624">
        <v>-100</v>
      </c>
      <c r="C624">
        <v>-107374182</v>
      </c>
      <c r="D624">
        <v>-107374182</v>
      </c>
      <c r="E624" s="1">
        <v>44998.4997</v>
      </c>
      <c r="M624">
        <v>146</v>
      </c>
      <c r="N624" s="4">
        <v>-62</v>
      </c>
      <c r="O624">
        <v>-107374182</v>
      </c>
      <c r="P624">
        <v>-107374182</v>
      </c>
      <c r="Q624" s="1">
        <v>44998.510154594907</v>
      </c>
      <c r="S624" s="12">
        <f t="shared" ref="S624" si="305">AVERAGE(N623:N632)</f>
        <v>-61.6</v>
      </c>
      <c r="T624" s="13">
        <f t="shared" ref="T624" si="306">_xlfn.STDEV.P(N623:N631)</f>
        <v>0.81649658092772592</v>
      </c>
      <c r="U624" s="8">
        <f t="shared" ref="U624" si="307">$S624-3*T624</f>
        <v>-64.04948974278318</v>
      </c>
      <c r="V624" s="9">
        <f t="shared" ref="V624" si="308">$S624</f>
        <v>-61.6</v>
      </c>
      <c r="W624" s="10">
        <f t="shared" ref="W624" si="309">$S624+3*T624</f>
        <v>-59.150510257216823</v>
      </c>
    </row>
    <row r="625" spans="1:23" x14ac:dyDescent="0.25">
      <c r="A625">
        <v>141</v>
      </c>
      <c r="B625">
        <v>-101</v>
      </c>
      <c r="C625">
        <v>-107374182</v>
      </c>
      <c r="D625">
        <v>-107374182</v>
      </c>
      <c r="E625" s="1">
        <v>44998.499702835645</v>
      </c>
      <c r="M625">
        <v>155</v>
      </c>
      <c r="N625" s="4">
        <v>-62</v>
      </c>
      <c r="O625">
        <v>-107374182</v>
      </c>
      <c r="P625">
        <v>-107374182</v>
      </c>
      <c r="Q625" s="1">
        <v>44998.510156539349</v>
      </c>
      <c r="S625" s="4"/>
    </row>
    <row r="626" spans="1:23" x14ac:dyDescent="0.25">
      <c r="A626">
        <v>141</v>
      </c>
      <c r="B626">
        <v>-102</v>
      </c>
      <c r="C626">
        <v>-107374182</v>
      </c>
      <c r="D626">
        <v>-107374182</v>
      </c>
      <c r="E626" s="1">
        <v>44998.499705613423</v>
      </c>
      <c r="M626">
        <v>154</v>
      </c>
      <c r="N626" s="4">
        <v>-62</v>
      </c>
      <c r="O626">
        <v>-107374182</v>
      </c>
      <c r="P626">
        <v>-107374182</v>
      </c>
      <c r="Q626" s="1">
        <v>44998.510158333331</v>
      </c>
      <c r="S626" s="4"/>
    </row>
    <row r="627" spans="1:23" x14ac:dyDescent="0.25">
      <c r="A627">
        <v>141</v>
      </c>
      <c r="B627">
        <v>-105</v>
      </c>
      <c r="C627">
        <v>-107374182</v>
      </c>
      <c r="D627">
        <v>-107374182</v>
      </c>
      <c r="E627" s="1">
        <v>44998.499708402778</v>
      </c>
      <c r="M627">
        <v>154</v>
      </c>
      <c r="N627" s="4">
        <v>-63</v>
      </c>
      <c r="O627">
        <v>-107374182</v>
      </c>
      <c r="P627">
        <v>-107374182</v>
      </c>
      <c r="Q627" s="1">
        <v>44998.510160300924</v>
      </c>
      <c r="S627" s="4"/>
    </row>
    <row r="628" spans="1:23" x14ac:dyDescent="0.25">
      <c r="A628">
        <v>141</v>
      </c>
      <c r="B628">
        <v>-103</v>
      </c>
      <c r="C628">
        <v>-107374182</v>
      </c>
      <c r="D628">
        <v>-107374182</v>
      </c>
      <c r="E628" s="1">
        <v>44998.499710567128</v>
      </c>
      <c r="M628">
        <v>153</v>
      </c>
      <c r="N628" s="4">
        <v>-61</v>
      </c>
      <c r="O628">
        <v>-107374182</v>
      </c>
      <c r="P628">
        <v>-107374182</v>
      </c>
      <c r="Q628" s="1">
        <v>44998.510162129627</v>
      </c>
      <c r="S628" s="4"/>
    </row>
    <row r="629" spans="1:23" x14ac:dyDescent="0.25">
      <c r="A629">
        <v>141</v>
      </c>
      <c r="B629">
        <v>-103</v>
      </c>
      <c r="C629">
        <v>-107374182</v>
      </c>
      <c r="D629">
        <v>-107374182</v>
      </c>
      <c r="E629" s="1">
        <v>44998.499712824072</v>
      </c>
      <c r="M629">
        <v>154</v>
      </c>
      <c r="N629" s="4">
        <v>-60</v>
      </c>
      <c r="O629">
        <v>-107374182</v>
      </c>
      <c r="P629">
        <v>-107374182</v>
      </c>
      <c r="Q629" s="1">
        <v>44998.51016395833</v>
      </c>
      <c r="S629" s="4"/>
    </row>
    <row r="630" spans="1:23" x14ac:dyDescent="0.25">
      <c r="A630">
        <v>141</v>
      </c>
      <c r="B630">
        <v>-103</v>
      </c>
      <c r="C630">
        <v>-107374182</v>
      </c>
      <c r="D630">
        <v>-107374182</v>
      </c>
      <c r="E630" s="1">
        <v>44998.499715162034</v>
      </c>
      <c r="M630">
        <v>153</v>
      </c>
      <c r="N630" s="4">
        <v>-62</v>
      </c>
      <c r="O630">
        <v>-107374182</v>
      </c>
      <c r="P630">
        <v>-107374182</v>
      </c>
      <c r="Q630" s="1">
        <v>44998.51016578704</v>
      </c>
      <c r="S630" s="4"/>
    </row>
    <row r="631" spans="1:23" x14ac:dyDescent="0.25">
      <c r="A631">
        <v>141</v>
      </c>
      <c r="B631">
        <v>-103</v>
      </c>
      <c r="C631">
        <v>-107374182</v>
      </c>
      <c r="D631">
        <v>-107374182</v>
      </c>
      <c r="E631" s="1">
        <v>44998.499717488427</v>
      </c>
      <c r="M631">
        <v>153</v>
      </c>
      <c r="N631" s="4">
        <v>-61</v>
      </c>
      <c r="O631">
        <v>-107374182</v>
      </c>
      <c r="P631">
        <v>-107374182</v>
      </c>
      <c r="Q631" s="1">
        <v>44998.510167604167</v>
      </c>
      <c r="S631" s="4"/>
    </row>
    <row r="632" spans="1:23" x14ac:dyDescent="0.25">
      <c r="A632">
        <v>141</v>
      </c>
      <c r="B632">
        <v>-103</v>
      </c>
      <c r="C632">
        <v>-107374182</v>
      </c>
      <c r="D632">
        <v>-107374182</v>
      </c>
      <c r="E632" s="1">
        <v>44998.499719976855</v>
      </c>
      <c r="M632">
        <v>145</v>
      </c>
      <c r="N632" s="4">
        <v>-61</v>
      </c>
      <c r="O632">
        <v>-107374182</v>
      </c>
      <c r="P632">
        <v>-107374182</v>
      </c>
      <c r="Q632" s="1">
        <v>44998.510169594905</v>
      </c>
      <c r="S632" s="4"/>
    </row>
    <row r="633" spans="1:23" x14ac:dyDescent="0.25">
      <c r="A633">
        <v>141</v>
      </c>
      <c r="B633">
        <v>-103</v>
      </c>
      <c r="C633">
        <v>-107374182</v>
      </c>
      <c r="D633">
        <v>-107374182</v>
      </c>
      <c r="E633" s="1">
        <v>44998.499722071756</v>
      </c>
      <c r="M633">
        <v>154</v>
      </c>
      <c r="N633" s="4">
        <v>-61</v>
      </c>
      <c r="O633">
        <v>-107374182</v>
      </c>
      <c r="P633">
        <v>-107374182</v>
      </c>
      <c r="Q633" s="1">
        <v>44998.510171423608</v>
      </c>
    </row>
    <row r="634" spans="1:23" x14ac:dyDescent="0.25">
      <c r="A634">
        <v>141</v>
      </c>
      <c r="B634">
        <v>-103</v>
      </c>
      <c r="C634">
        <v>-107374182</v>
      </c>
      <c r="D634">
        <v>-107374182</v>
      </c>
      <c r="E634" s="1">
        <v>44998.499724270834</v>
      </c>
      <c r="M634">
        <v>154</v>
      </c>
      <c r="N634" s="4">
        <v>-60</v>
      </c>
      <c r="O634">
        <v>-107374182</v>
      </c>
      <c r="P634">
        <v>-107374182</v>
      </c>
      <c r="Q634" s="1">
        <v>44998.510173425922</v>
      </c>
      <c r="S634" s="12">
        <f t="shared" ref="S634" si="310">AVERAGE(N633:N642)</f>
        <v>-61.1</v>
      </c>
      <c r="T634" s="13">
        <f t="shared" ref="T634" si="311">_xlfn.STDEV.P(N633:N641)</f>
        <v>0.62853936105470898</v>
      </c>
      <c r="U634" s="8">
        <f t="shared" ref="U634" si="312">$S634-3*T634</f>
        <v>-62.985618083164127</v>
      </c>
      <c r="V634" s="9">
        <f t="shared" ref="V634" si="313">$S634</f>
        <v>-61.1</v>
      </c>
      <c r="W634" s="10">
        <f t="shared" ref="W634" si="314">$S634+3*T634</f>
        <v>-59.214381916835876</v>
      </c>
    </row>
    <row r="635" spans="1:23" x14ac:dyDescent="0.25">
      <c r="A635">
        <v>141</v>
      </c>
      <c r="B635">
        <v>-106</v>
      </c>
      <c r="C635">
        <v>-107374182</v>
      </c>
      <c r="D635">
        <v>-107374182</v>
      </c>
      <c r="E635" s="1">
        <v>44998.499726562499</v>
      </c>
      <c r="M635">
        <v>153</v>
      </c>
      <c r="N635" s="4">
        <v>-62</v>
      </c>
      <c r="O635">
        <v>-107374182</v>
      </c>
      <c r="P635">
        <v>-107374182</v>
      </c>
      <c r="Q635" s="1">
        <v>44998.510175416668</v>
      </c>
      <c r="S635" s="4"/>
    </row>
    <row r="636" spans="1:23" x14ac:dyDescent="0.25">
      <c r="A636">
        <v>141</v>
      </c>
      <c r="B636">
        <v>-104</v>
      </c>
      <c r="C636">
        <v>-107374182</v>
      </c>
      <c r="D636">
        <v>-107374182</v>
      </c>
      <c r="E636" s="1">
        <v>44998.499728738425</v>
      </c>
      <c r="M636">
        <v>144</v>
      </c>
      <c r="N636" s="4">
        <v>-61</v>
      </c>
      <c r="O636">
        <v>-107374182</v>
      </c>
      <c r="P636">
        <v>-107374182</v>
      </c>
      <c r="Q636" s="1">
        <v>44998.510177430559</v>
      </c>
      <c r="S636" s="4"/>
    </row>
    <row r="637" spans="1:23" x14ac:dyDescent="0.25">
      <c r="A637">
        <v>141</v>
      </c>
      <c r="B637">
        <v>-104</v>
      </c>
      <c r="C637">
        <v>-107374182</v>
      </c>
      <c r="D637">
        <v>-107374182</v>
      </c>
      <c r="E637" s="1">
        <v>44998.499730578704</v>
      </c>
      <c r="M637">
        <v>153</v>
      </c>
      <c r="N637" s="4">
        <v>-62</v>
      </c>
      <c r="O637">
        <v>-107374182</v>
      </c>
      <c r="P637">
        <v>-107374182</v>
      </c>
      <c r="Q637" s="1">
        <v>44998.510179282406</v>
      </c>
      <c r="S637" s="4"/>
    </row>
    <row r="638" spans="1:23" x14ac:dyDescent="0.25">
      <c r="A638">
        <v>141</v>
      </c>
      <c r="B638">
        <v>-103</v>
      </c>
      <c r="C638">
        <v>-107374182</v>
      </c>
      <c r="D638">
        <v>-107374182</v>
      </c>
      <c r="E638" s="1">
        <v>44998.499733113429</v>
      </c>
      <c r="M638">
        <v>155</v>
      </c>
      <c r="N638" s="4">
        <v>-61</v>
      </c>
      <c r="O638">
        <v>-107374182</v>
      </c>
      <c r="P638">
        <v>-107374182</v>
      </c>
      <c r="Q638" s="1">
        <v>44998.510180902776</v>
      </c>
      <c r="S638" s="4"/>
    </row>
    <row r="639" spans="1:23" x14ac:dyDescent="0.25">
      <c r="A639">
        <v>141</v>
      </c>
      <c r="B639">
        <v>-101</v>
      </c>
      <c r="C639">
        <v>-107374182</v>
      </c>
      <c r="D639">
        <v>-107374182</v>
      </c>
      <c r="E639" s="1">
        <v>44998.4997353125</v>
      </c>
      <c r="M639">
        <v>153</v>
      </c>
      <c r="N639" s="4">
        <v>-61</v>
      </c>
      <c r="O639">
        <v>-107374182</v>
      </c>
      <c r="P639">
        <v>-107374182</v>
      </c>
      <c r="Q639" s="1">
        <v>44998.510182893522</v>
      </c>
      <c r="S639" s="4"/>
    </row>
    <row r="640" spans="1:23" x14ac:dyDescent="0.25">
      <c r="A640">
        <v>141</v>
      </c>
      <c r="B640">
        <v>-101</v>
      </c>
      <c r="C640">
        <v>-107374182</v>
      </c>
      <c r="D640">
        <v>-107374182</v>
      </c>
      <c r="E640" s="1">
        <v>44998.499737627317</v>
      </c>
      <c r="M640">
        <v>149</v>
      </c>
      <c r="N640" s="4">
        <v>-61</v>
      </c>
      <c r="O640">
        <v>-107374182</v>
      </c>
      <c r="P640">
        <v>-107374182</v>
      </c>
      <c r="Q640" s="1">
        <v>44998.510184768522</v>
      </c>
      <c r="S640" s="4"/>
    </row>
    <row r="641" spans="1:23" x14ac:dyDescent="0.25">
      <c r="A641">
        <v>141</v>
      </c>
      <c r="B641">
        <v>-100</v>
      </c>
      <c r="C641">
        <v>-107374182</v>
      </c>
      <c r="D641">
        <v>-107374182</v>
      </c>
      <c r="E641" s="1">
        <v>44998.499739895837</v>
      </c>
      <c r="M641">
        <v>145</v>
      </c>
      <c r="N641" s="4">
        <v>-62</v>
      </c>
      <c r="O641">
        <v>-107374182</v>
      </c>
      <c r="P641">
        <v>-107374182</v>
      </c>
      <c r="Q641" s="1">
        <v>44998.51018675926</v>
      </c>
      <c r="S641" s="4"/>
    </row>
    <row r="642" spans="1:23" x14ac:dyDescent="0.25">
      <c r="A642">
        <v>141</v>
      </c>
      <c r="B642">
        <v>-104</v>
      </c>
      <c r="C642">
        <v>-107374182</v>
      </c>
      <c r="D642">
        <v>-107374182</v>
      </c>
      <c r="E642" s="1">
        <v>44998.499742175925</v>
      </c>
      <c r="M642">
        <v>153</v>
      </c>
      <c r="N642" s="4">
        <v>-60</v>
      </c>
      <c r="O642">
        <v>-107374182</v>
      </c>
      <c r="P642">
        <v>-107374182</v>
      </c>
      <c r="Q642" s="1">
        <v>44998.510188726854</v>
      </c>
      <c r="S642" s="4"/>
    </row>
    <row r="643" spans="1:23" x14ac:dyDescent="0.25">
      <c r="A643">
        <v>150</v>
      </c>
      <c r="B643">
        <v>-98</v>
      </c>
      <c r="C643">
        <v>-107374182</v>
      </c>
      <c r="D643">
        <v>-107374182</v>
      </c>
      <c r="E643" s="1">
        <v>44998.499744606481</v>
      </c>
      <c r="M643">
        <v>154</v>
      </c>
      <c r="N643" s="4">
        <v>-62</v>
      </c>
      <c r="O643">
        <v>-107374182</v>
      </c>
      <c r="P643">
        <v>-107374182</v>
      </c>
      <c r="Q643" s="1">
        <v>44998.510190740744</v>
      </c>
    </row>
    <row r="644" spans="1:23" x14ac:dyDescent="0.25">
      <c r="A644">
        <v>175</v>
      </c>
      <c r="B644">
        <v>-97</v>
      </c>
      <c r="C644">
        <v>-107374182</v>
      </c>
      <c r="D644">
        <v>-107374182</v>
      </c>
      <c r="E644" s="1">
        <v>44998.499746898146</v>
      </c>
      <c r="M644">
        <v>146</v>
      </c>
      <c r="N644" s="4">
        <v>-62</v>
      </c>
      <c r="O644">
        <v>-107374182</v>
      </c>
      <c r="P644">
        <v>-107374182</v>
      </c>
      <c r="Q644" s="1">
        <v>44998.510192534719</v>
      </c>
      <c r="S644" s="12">
        <f t="shared" ref="S644" si="315">AVERAGE(N643:N652)</f>
        <v>-61.4</v>
      </c>
      <c r="T644" s="13">
        <f t="shared" ref="T644" si="316">_xlfn.STDEV.P(N643:N651)</f>
        <v>0.78567420131838606</v>
      </c>
      <c r="U644" s="8">
        <f t="shared" ref="U644" si="317">$S644-3*T644</f>
        <v>-63.757022603955157</v>
      </c>
      <c r="V644" s="9">
        <f t="shared" ref="V644" si="318">$S644</f>
        <v>-61.4</v>
      </c>
      <c r="W644" s="10">
        <f t="shared" ref="W644" si="319">$S644+3*T644</f>
        <v>-59.04297739604484</v>
      </c>
    </row>
    <row r="645" spans="1:23" x14ac:dyDescent="0.25">
      <c r="A645">
        <v>320</v>
      </c>
      <c r="B645">
        <v>-94</v>
      </c>
      <c r="C645">
        <v>-107374182</v>
      </c>
      <c r="D645">
        <v>-107374182</v>
      </c>
      <c r="E645" s="1">
        <v>44998.499749178241</v>
      </c>
      <c r="M645">
        <v>154</v>
      </c>
      <c r="N645" s="4">
        <v>-61</v>
      </c>
      <c r="O645">
        <v>-107374182</v>
      </c>
      <c r="P645">
        <v>-107374182</v>
      </c>
      <c r="Q645" s="1">
        <v>44998.510194537041</v>
      </c>
      <c r="S645" s="4"/>
    </row>
    <row r="646" spans="1:23" x14ac:dyDescent="0.25">
      <c r="A646">
        <v>410</v>
      </c>
      <c r="B646">
        <v>-95</v>
      </c>
      <c r="C646">
        <v>-107374182</v>
      </c>
      <c r="D646">
        <v>-107374182</v>
      </c>
      <c r="E646" s="1">
        <v>44998.499751446761</v>
      </c>
      <c r="M646">
        <v>154</v>
      </c>
      <c r="N646" s="4">
        <v>-61</v>
      </c>
      <c r="O646">
        <v>-107374182</v>
      </c>
      <c r="P646">
        <v>-107374182</v>
      </c>
      <c r="Q646" s="1">
        <v>44998.510196504627</v>
      </c>
      <c r="S646" s="4"/>
    </row>
    <row r="647" spans="1:23" x14ac:dyDescent="0.25">
      <c r="A647">
        <v>409</v>
      </c>
      <c r="B647">
        <v>-93</v>
      </c>
      <c r="C647">
        <v>-107374182</v>
      </c>
      <c r="D647">
        <v>-107374182</v>
      </c>
      <c r="E647" s="1">
        <v>44998.499753888886</v>
      </c>
      <c r="M647">
        <v>153</v>
      </c>
      <c r="N647" s="4">
        <v>-62</v>
      </c>
      <c r="O647">
        <v>-107374182</v>
      </c>
      <c r="P647">
        <v>-107374182</v>
      </c>
      <c r="Q647" s="1">
        <v>44998.51019828704</v>
      </c>
      <c r="S647" s="4"/>
    </row>
    <row r="648" spans="1:23" x14ac:dyDescent="0.25">
      <c r="A648">
        <v>409</v>
      </c>
      <c r="B648">
        <v>-92</v>
      </c>
      <c r="C648">
        <v>-107374182</v>
      </c>
      <c r="D648">
        <v>-107374182</v>
      </c>
      <c r="E648" s="1">
        <v>44998.499756215278</v>
      </c>
      <c r="M648">
        <v>149</v>
      </c>
      <c r="N648" s="4">
        <v>-61</v>
      </c>
      <c r="O648">
        <v>-107374182</v>
      </c>
      <c r="P648">
        <v>-107374182</v>
      </c>
      <c r="Q648" s="1">
        <v>44998.510200289355</v>
      </c>
      <c r="S648" s="4"/>
    </row>
    <row r="649" spans="1:23" x14ac:dyDescent="0.25">
      <c r="A649">
        <v>409</v>
      </c>
      <c r="B649">
        <v>-91</v>
      </c>
      <c r="C649">
        <v>-107374182</v>
      </c>
      <c r="D649">
        <v>-107374182</v>
      </c>
      <c r="E649" s="1">
        <v>44998.499758761573</v>
      </c>
      <c r="M649">
        <v>153</v>
      </c>
      <c r="N649" s="4">
        <v>-60</v>
      </c>
      <c r="O649">
        <v>-107374182</v>
      </c>
      <c r="P649">
        <v>-107374182</v>
      </c>
      <c r="Q649" s="1">
        <v>44998.510202106481</v>
      </c>
      <c r="S649" s="4"/>
    </row>
    <row r="650" spans="1:23" x14ac:dyDescent="0.25">
      <c r="A650">
        <v>411</v>
      </c>
      <c r="B650">
        <v>-90</v>
      </c>
      <c r="C650">
        <v>-107374182</v>
      </c>
      <c r="D650">
        <v>-107374182</v>
      </c>
      <c r="E650" s="1">
        <v>44998.499761087965</v>
      </c>
      <c r="M650">
        <v>144</v>
      </c>
      <c r="N650" s="4">
        <v>-60</v>
      </c>
      <c r="O650">
        <v>-107374182</v>
      </c>
      <c r="P650">
        <v>-107374182</v>
      </c>
      <c r="Q650" s="1">
        <v>44998.510203923608</v>
      </c>
      <c r="S650" s="4"/>
    </row>
    <row r="651" spans="1:23" x14ac:dyDescent="0.25">
      <c r="A651">
        <v>409</v>
      </c>
      <c r="B651">
        <v>-90</v>
      </c>
      <c r="C651">
        <v>-107374182</v>
      </c>
      <c r="D651">
        <v>-107374182</v>
      </c>
      <c r="E651" s="1">
        <v>44998.499762928244</v>
      </c>
      <c r="M651">
        <v>155</v>
      </c>
      <c r="N651" s="4">
        <v>-62</v>
      </c>
      <c r="O651">
        <v>-107374182</v>
      </c>
      <c r="P651">
        <v>-107374182</v>
      </c>
      <c r="Q651" s="1">
        <v>44998.510205879633</v>
      </c>
      <c r="S651" s="4"/>
    </row>
    <row r="652" spans="1:23" x14ac:dyDescent="0.25">
      <c r="A652">
        <v>410</v>
      </c>
      <c r="B652">
        <v>-89</v>
      </c>
      <c r="C652">
        <v>-107374182</v>
      </c>
      <c r="D652">
        <v>-107374182</v>
      </c>
      <c r="E652" s="1">
        <v>44998.499765115739</v>
      </c>
      <c r="M652">
        <v>149</v>
      </c>
      <c r="N652" s="4">
        <v>-63</v>
      </c>
      <c r="O652">
        <v>-107374182</v>
      </c>
      <c r="P652">
        <v>-107374182</v>
      </c>
      <c r="Q652" s="1">
        <v>44998.510207685184</v>
      </c>
      <c r="S652" s="4"/>
    </row>
    <row r="653" spans="1:23" x14ac:dyDescent="0.25">
      <c r="A653">
        <v>408</v>
      </c>
      <c r="B653">
        <v>-89</v>
      </c>
      <c r="C653">
        <v>-107374182</v>
      </c>
      <c r="D653">
        <v>-107374182</v>
      </c>
      <c r="E653" s="1">
        <v>44998.499767488429</v>
      </c>
      <c r="M653">
        <v>145</v>
      </c>
      <c r="N653" s="4">
        <v>-63</v>
      </c>
      <c r="O653">
        <v>-107374182</v>
      </c>
      <c r="P653">
        <v>-107374182</v>
      </c>
      <c r="Q653" s="1">
        <v>44998.510209699074</v>
      </c>
    </row>
    <row r="654" spans="1:23" x14ac:dyDescent="0.25">
      <c r="A654">
        <v>409</v>
      </c>
      <c r="B654">
        <v>-91</v>
      </c>
      <c r="C654">
        <v>-107374182</v>
      </c>
      <c r="D654">
        <v>-107374182</v>
      </c>
      <c r="E654" s="1">
        <v>44998.499769918984</v>
      </c>
      <c r="M654">
        <v>153</v>
      </c>
      <c r="N654" s="4">
        <v>-63</v>
      </c>
      <c r="O654">
        <v>-107374182</v>
      </c>
      <c r="P654">
        <v>-107374182</v>
      </c>
      <c r="Q654" s="1">
        <v>44998.510211516201</v>
      </c>
      <c r="S654" s="12">
        <f t="shared" ref="S654" si="320">AVERAGE(N653:N662)</f>
        <v>-62.6</v>
      </c>
      <c r="T654" s="13">
        <f t="shared" ref="T654" si="321">_xlfn.STDEV.P(N653:N661)</f>
        <v>0.47140452079103168</v>
      </c>
      <c r="U654" s="8">
        <f t="shared" ref="U654" si="322">$S654-3*T654</f>
        <v>-64.014213562373101</v>
      </c>
      <c r="V654" s="9">
        <f t="shared" ref="V654" si="323">$S654</f>
        <v>-62.6</v>
      </c>
      <c r="W654" s="10">
        <f t="shared" ref="W654" si="324">$S654+3*T654</f>
        <v>-61.185786437626909</v>
      </c>
    </row>
    <row r="655" spans="1:23" x14ac:dyDescent="0.25">
      <c r="A655">
        <v>408</v>
      </c>
      <c r="B655">
        <v>-91</v>
      </c>
      <c r="C655">
        <v>-107374182</v>
      </c>
      <c r="D655">
        <v>-107374182</v>
      </c>
      <c r="E655" s="1">
        <v>44998.499772465279</v>
      </c>
      <c r="M655">
        <v>154</v>
      </c>
      <c r="N655" s="4">
        <v>-63</v>
      </c>
      <c r="O655">
        <v>-107374182</v>
      </c>
      <c r="P655">
        <v>-107374182</v>
      </c>
      <c r="Q655" s="1">
        <v>44998.510213518515</v>
      </c>
      <c r="S655" s="4"/>
    </row>
    <row r="656" spans="1:23" x14ac:dyDescent="0.25">
      <c r="A656">
        <v>408</v>
      </c>
      <c r="B656">
        <v>-94</v>
      </c>
      <c r="C656">
        <v>-107374182</v>
      </c>
      <c r="D656">
        <v>-107374182</v>
      </c>
      <c r="E656" s="1">
        <v>44998.499774293981</v>
      </c>
      <c r="M656">
        <v>154</v>
      </c>
      <c r="N656" s="4">
        <v>-63</v>
      </c>
      <c r="O656">
        <v>-107374182</v>
      </c>
      <c r="P656">
        <v>-107374182</v>
      </c>
      <c r="Q656" s="1">
        <v>44998.510215520837</v>
      </c>
      <c r="S656" s="4"/>
    </row>
    <row r="657" spans="1:23" x14ac:dyDescent="0.25">
      <c r="A657">
        <v>407</v>
      </c>
      <c r="B657">
        <v>-95</v>
      </c>
      <c r="C657">
        <v>-107374182</v>
      </c>
      <c r="D657">
        <v>-107374182</v>
      </c>
      <c r="E657" s="1">
        <v>44998.499776122684</v>
      </c>
      <c r="M657">
        <v>154</v>
      </c>
      <c r="N657" s="4">
        <v>-63</v>
      </c>
      <c r="O657">
        <v>-107374182</v>
      </c>
      <c r="P657">
        <v>-107374182</v>
      </c>
      <c r="Q657" s="1">
        <v>44998.510217523151</v>
      </c>
      <c r="S657" s="4"/>
    </row>
    <row r="658" spans="1:23" x14ac:dyDescent="0.25">
      <c r="A658">
        <v>403</v>
      </c>
      <c r="B658">
        <v>-97</v>
      </c>
      <c r="C658">
        <v>-107374182</v>
      </c>
      <c r="D658">
        <v>-107374182</v>
      </c>
      <c r="E658" s="1">
        <v>44998.499778159719</v>
      </c>
      <c r="M658">
        <v>153</v>
      </c>
      <c r="N658" s="4">
        <v>-63</v>
      </c>
      <c r="O658">
        <v>-107374182</v>
      </c>
      <c r="P658">
        <v>-107374182</v>
      </c>
      <c r="Q658" s="1">
        <v>44998.510219328702</v>
      </c>
      <c r="S658" s="4"/>
    </row>
    <row r="659" spans="1:23" x14ac:dyDescent="0.25">
      <c r="A659">
        <v>402</v>
      </c>
      <c r="B659">
        <v>-97</v>
      </c>
      <c r="C659">
        <v>-107374182</v>
      </c>
      <c r="D659">
        <v>-107374182</v>
      </c>
      <c r="E659" s="1">
        <v>44998.499780104168</v>
      </c>
      <c r="M659">
        <v>149</v>
      </c>
      <c r="N659" s="4">
        <v>-62</v>
      </c>
      <c r="O659">
        <v>-107374182</v>
      </c>
      <c r="P659">
        <v>-107374182</v>
      </c>
      <c r="Q659" s="1">
        <v>44998.510221087963</v>
      </c>
      <c r="S659" s="4"/>
    </row>
    <row r="660" spans="1:23" x14ac:dyDescent="0.25">
      <c r="A660">
        <v>351</v>
      </c>
      <c r="B660">
        <v>-98</v>
      </c>
      <c r="C660">
        <v>-107374182</v>
      </c>
      <c r="D660">
        <v>-107374182</v>
      </c>
      <c r="E660" s="1">
        <v>44998.499782986109</v>
      </c>
      <c r="M660">
        <v>154</v>
      </c>
      <c r="N660" s="4">
        <v>-62</v>
      </c>
      <c r="O660">
        <v>-107374182</v>
      </c>
      <c r="P660">
        <v>-107374182</v>
      </c>
      <c r="Q660" s="1">
        <v>44998.510223078702</v>
      </c>
      <c r="S660" s="4"/>
    </row>
    <row r="661" spans="1:23" x14ac:dyDescent="0.25">
      <c r="A661">
        <v>371</v>
      </c>
      <c r="B661">
        <v>-99</v>
      </c>
      <c r="C661">
        <v>-107374182</v>
      </c>
      <c r="D661">
        <v>-107374182</v>
      </c>
      <c r="E661" s="1">
        <v>44998.499785428241</v>
      </c>
      <c r="M661">
        <v>151</v>
      </c>
      <c r="N661" s="4">
        <v>-62</v>
      </c>
      <c r="O661">
        <v>-107374182</v>
      </c>
      <c r="P661">
        <v>-107374182</v>
      </c>
      <c r="Q661" s="1">
        <v>44998.510225081016</v>
      </c>
      <c r="S661" s="4"/>
    </row>
    <row r="662" spans="1:23" x14ac:dyDescent="0.25">
      <c r="A662">
        <v>351</v>
      </c>
      <c r="B662">
        <v>-100</v>
      </c>
      <c r="C662">
        <v>-107374182</v>
      </c>
      <c r="D662">
        <v>-107374182</v>
      </c>
      <c r="E662" s="1">
        <v>44998.499788113426</v>
      </c>
      <c r="M662">
        <v>152</v>
      </c>
      <c r="N662" s="4">
        <v>-62</v>
      </c>
      <c r="O662">
        <v>-107374182</v>
      </c>
      <c r="P662">
        <v>-107374182</v>
      </c>
      <c r="Q662" s="1">
        <v>44998.51022704861</v>
      </c>
      <c r="S662" s="4"/>
    </row>
    <row r="663" spans="1:23" x14ac:dyDescent="0.25">
      <c r="A663">
        <v>351</v>
      </c>
      <c r="B663">
        <v>-102</v>
      </c>
      <c r="C663">
        <v>-107374182</v>
      </c>
      <c r="D663">
        <v>-107374182</v>
      </c>
      <c r="E663" s="1">
        <v>44998.499790671296</v>
      </c>
      <c r="M663">
        <v>153</v>
      </c>
      <c r="N663" s="4">
        <v>-60</v>
      </c>
      <c r="O663">
        <v>-107374182</v>
      </c>
      <c r="P663">
        <v>-107374182</v>
      </c>
      <c r="Q663" s="1">
        <v>44998.510229050924</v>
      </c>
    </row>
    <row r="664" spans="1:23" x14ac:dyDescent="0.25">
      <c r="A664">
        <v>351</v>
      </c>
      <c r="B664">
        <v>-104</v>
      </c>
      <c r="C664">
        <v>-107374182</v>
      </c>
      <c r="D664">
        <v>-107374182</v>
      </c>
      <c r="E664" s="1">
        <v>44998.499793298608</v>
      </c>
      <c r="M664">
        <v>152</v>
      </c>
      <c r="N664" s="4">
        <v>-62</v>
      </c>
      <c r="O664">
        <v>-107374182</v>
      </c>
      <c r="P664">
        <v>-107374182</v>
      </c>
      <c r="Q664" s="1">
        <v>44998.510230879627</v>
      </c>
      <c r="S664" s="12">
        <f t="shared" ref="S664" si="325">AVERAGE(N663:N672)</f>
        <v>-61.4</v>
      </c>
      <c r="T664" s="13">
        <f t="shared" ref="T664" si="326">_xlfn.STDEV.P(N663:N671)</f>
        <v>0.91624569458170224</v>
      </c>
      <c r="U664" s="8">
        <f t="shared" ref="U664" si="327">$S664-3*T664</f>
        <v>-64.148737083745104</v>
      </c>
      <c r="V664" s="9">
        <f t="shared" ref="V664" si="328">$S664</f>
        <v>-61.4</v>
      </c>
      <c r="W664" s="10">
        <f t="shared" ref="W664" si="329">$S664+3*T664</f>
        <v>-58.651262916254893</v>
      </c>
    </row>
    <row r="665" spans="1:23" x14ac:dyDescent="0.25">
      <c r="A665">
        <v>351</v>
      </c>
      <c r="B665">
        <v>-102</v>
      </c>
      <c r="C665">
        <v>-107374182</v>
      </c>
      <c r="D665">
        <v>-107374182</v>
      </c>
      <c r="E665" s="1">
        <v>44998.499795509262</v>
      </c>
      <c r="M665">
        <v>153</v>
      </c>
      <c r="N665" s="4">
        <v>-62</v>
      </c>
      <c r="O665">
        <v>-107374182</v>
      </c>
      <c r="P665">
        <v>-107374182</v>
      </c>
      <c r="Q665" s="1">
        <v>44998.510232893517</v>
      </c>
      <c r="S665" s="4"/>
    </row>
    <row r="666" spans="1:23" x14ac:dyDescent="0.25">
      <c r="A666">
        <v>351</v>
      </c>
      <c r="B666">
        <v>-103</v>
      </c>
      <c r="C666">
        <v>-107374182</v>
      </c>
      <c r="D666">
        <v>-107374182</v>
      </c>
      <c r="E666" s="1">
        <v>44998.499797303244</v>
      </c>
      <c r="M666">
        <v>154</v>
      </c>
      <c r="N666" s="4">
        <v>-62</v>
      </c>
      <c r="O666">
        <v>-107374182</v>
      </c>
      <c r="P666">
        <v>-107374182</v>
      </c>
      <c r="Q666" s="1">
        <v>44998.510234699075</v>
      </c>
      <c r="S666" s="4"/>
    </row>
    <row r="667" spans="1:23" x14ac:dyDescent="0.25">
      <c r="A667">
        <v>351</v>
      </c>
      <c r="B667">
        <v>-104</v>
      </c>
      <c r="C667">
        <v>-107374182</v>
      </c>
      <c r="D667">
        <v>-107374182</v>
      </c>
      <c r="E667" s="1">
        <v>44998.499799131947</v>
      </c>
      <c r="M667">
        <v>154</v>
      </c>
      <c r="N667" s="4">
        <v>-60</v>
      </c>
      <c r="O667">
        <v>-107374182</v>
      </c>
      <c r="P667">
        <v>-107374182</v>
      </c>
      <c r="Q667" s="1">
        <v>44998.510236539354</v>
      </c>
      <c r="S667" s="4"/>
    </row>
    <row r="668" spans="1:23" x14ac:dyDescent="0.25">
      <c r="A668">
        <v>351</v>
      </c>
      <c r="B668">
        <v>-104</v>
      </c>
      <c r="C668">
        <v>-107374182</v>
      </c>
      <c r="D668">
        <v>-107374182</v>
      </c>
      <c r="E668" s="1">
        <v>44998.49980109954</v>
      </c>
      <c r="M668">
        <v>153</v>
      </c>
      <c r="N668" s="4">
        <v>-62</v>
      </c>
      <c r="O668">
        <v>-107374182</v>
      </c>
      <c r="P668">
        <v>-107374182</v>
      </c>
      <c r="Q668" s="1">
        <v>44998.510238518516</v>
      </c>
      <c r="S668" s="4"/>
    </row>
    <row r="669" spans="1:23" x14ac:dyDescent="0.25">
      <c r="A669">
        <v>351</v>
      </c>
      <c r="B669">
        <v>-105</v>
      </c>
      <c r="C669">
        <v>-107374182</v>
      </c>
      <c r="D669">
        <v>-107374182</v>
      </c>
      <c r="E669" s="1">
        <v>44998.499803125</v>
      </c>
      <c r="M669">
        <v>153</v>
      </c>
      <c r="N669" s="4">
        <v>-60</v>
      </c>
      <c r="O669">
        <v>-107374182</v>
      </c>
      <c r="P669">
        <v>-107374182</v>
      </c>
      <c r="Q669" s="1">
        <v>44998.510240543983</v>
      </c>
      <c r="S669" s="4"/>
    </row>
    <row r="670" spans="1:23" x14ac:dyDescent="0.25">
      <c r="A670">
        <v>351</v>
      </c>
      <c r="B670">
        <v>-106</v>
      </c>
      <c r="C670">
        <v>-107374182</v>
      </c>
      <c r="D670">
        <v>-107374182</v>
      </c>
      <c r="E670" s="1">
        <v>44998.499805335647</v>
      </c>
      <c r="M670">
        <v>153</v>
      </c>
      <c r="N670" s="4">
        <v>-62</v>
      </c>
      <c r="O670">
        <v>-107374182</v>
      </c>
      <c r="P670">
        <v>-107374182</v>
      </c>
      <c r="Q670" s="1">
        <v>44998.510242546297</v>
      </c>
      <c r="S670" s="4"/>
    </row>
    <row r="671" spans="1:23" x14ac:dyDescent="0.25">
      <c r="A671">
        <v>351</v>
      </c>
      <c r="B671">
        <v>-106</v>
      </c>
      <c r="C671">
        <v>-107374182</v>
      </c>
      <c r="D671">
        <v>-107374182</v>
      </c>
      <c r="E671" s="1">
        <v>44998.499807546294</v>
      </c>
      <c r="M671">
        <v>143</v>
      </c>
      <c r="N671" s="4">
        <v>-61</v>
      </c>
      <c r="O671">
        <v>-107374182</v>
      </c>
      <c r="P671">
        <v>-107374182</v>
      </c>
      <c r="Q671" s="1">
        <v>44998.510244409721</v>
      </c>
      <c r="S671" s="4"/>
    </row>
    <row r="672" spans="1:23" x14ac:dyDescent="0.25">
      <c r="A672">
        <v>351</v>
      </c>
      <c r="B672">
        <v>-106</v>
      </c>
      <c r="C672">
        <v>-107374182</v>
      </c>
      <c r="D672">
        <v>-107374182</v>
      </c>
      <c r="E672" s="1">
        <v>44998.499809328707</v>
      </c>
      <c r="M672">
        <v>153</v>
      </c>
      <c r="N672" s="4">
        <v>-63</v>
      </c>
      <c r="O672">
        <v>-107374182</v>
      </c>
      <c r="P672">
        <v>-107374182</v>
      </c>
      <c r="Q672" s="1">
        <v>44998.510246400459</v>
      </c>
      <c r="S672" s="4"/>
    </row>
    <row r="673" spans="1:23" x14ac:dyDescent="0.25">
      <c r="A673">
        <v>351</v>
      </c>
      <c r="B673">
        <v>-106</v>
      </c>
      <c r="C673">
        <v>-107374182</v>
      </c>
      <c r="D673">
        <v>-107374182</v>
      </c>
      <c r="E673" s="1">
        <v>44998.49981134259</v>
      </c>
      <c r="M673">
        <v>154</v>
      </c>
      <c r="N673" s="4">
        <v>-61</v>
      </c>
      <c r="O673">
        <v>-107374182</v>
      </c>
      <c r="P673">
        <v>-107374182</v>
      </c>
      <c r="Q673" s="1">
        <v>44998.51024841435</v>
      </c>
    </row>
    <row r="674" spans="1:23" x14ac:dyDescent="0.25">
      <c r="A674">
        <v>351</v>
      </c>
      <c r="B674">
        <v>-104</v>
      </c>
      <c r="C674">
        <v>-107374182</v>
      </c>
      <c r="D674">
        <v>-107374182</v>
      </c>
      <c r="E674" s="1">
        <v>44998.49981332176</v>
      </c>
      <c r="M674">
        <v>154</v>
      </c>
      <c r="N674" s="4">
        <v>-62</v>
      </c>
      <c r="O674">
        <v>-107374182</v>
      </c>
      <c r="P674">
        <v>-107374182</v>
      </c>
      <c r="Q674" s="1">
        <v>44998.510250231484</v>
      </c>
      <c r="S674" s="12">
        <f t="shared" ref="S674" si="330">AVERAGE(N673:N682)</f>
        <v>-61.4</v>
      </c>
      <c r="T674" s="13">
        <f t="shared" ref="T674" si="331">_xlfn.STDEV.P(N673:N681)</f>
        <v>0.47140452079103168</v>
      </c>
      <c r="U674" s="8">
        <f t="shared" ref="U674" si="332">$S674-3*T674</f>
        <v>-62.814213562373091</v>
      </c>
      <c r="V674" s="9">
        <f t="shared" ref="V674" si="333">$S674</f>
        <v>-61.4</v>
      </c>
      <c r="W674" s="10">
        <f t="shared" ref="W674" si="334">$S674+3*T674</f>
        <v>-59.985786437626906</v>
      </c>
    </row>
    <row r="675" spans="1:23" x14ac:dyDescent="0.25">
      <c r="A675">
        <v>351</v>
      </c>
      <c r="B675">
        <v>-105</v>
      </c>
      <c r="C675">
        <v>-107374182</v>
      </c>
      <c r="D675">
        <v>-107374182</v>
      </c>
      <c r="E675" s="1">
        <v>44998.499815289353</v>
      </c>
      <c r="M675">
        <v>154</v>
      </c>
      <c r="N675" s="4">
        <v>-61</v>
      </c>
      <c r="O675">
        <v>-107374182</v>
      </c>
      <c r="P675">
        <v>-107374182</v>
      </c>
      <c r="Q675" s="1">
        <v>44998.510252175925</v>
      </c>
      <c r="S675" s="4"/>
    </row>
    <row r="676" spans="1:23" x14ac:dyDescent="0.25">
      <c r="A676">
        <v>351</v>
      </c>
      <c r="B676">
        <v>-102</v>
      </c>
      <c r="C676">
        <v>-107374182</v>
      </c>
      <c r="D676">
        <v>-107374182</v>
      </c>
      <c r="E676" s="1">
        <v>44998.499817557873</v>
      </c>
      <c r="M676">
        <v>146</v>
      </c>
      <c r="N676" s="4">
        <v>-61</v>
      </c>
      <c r="O676">
        <v>-107374182</v>
      </c>
      <c r="P676">
        <v>-107374182</v>
      </c>
      <c r="Q676" s="1">
        <v>44998.510253993052</v>
      </c>
      <c r="S676" s="4"/>
    </row>
    <row r="677" spans="1:23" x14ac:dyDescent="0.25">
      <c r="A677">
        <v>351</v>
      </c>
      <c r="B677">
        <v>-106</v>
      </c>
      <c r="C677">
        <v>-107374182</v>
      </c>
      <c r="D677">
        <v>-107374182</v>
      </c>
      <c r="E677" s="1">
        <v>44998.499819467594</v>
      </c>
      <c r="M677">
        <v>153</v>
      </c>
      <c r="N677" s="4">
        <v>-62</v>
      </c>
      <c r="O677">
        <v>-107374182</v>
      </c>
      <c r="P677">
        <v>-107374182</v>
      </c>
      <c r="Q677" s="1">
        <v>44998.510255995374</v>
      </c>
      <c r="S677" s="4"/>
    </row>
    <row r="678" spans="1:23" x14ac:dyDescent="0.25">
      <c r="A678">
        <v>351</v>
      </c>
      <c r="B678">
        <v>-102</v>
      </c>
      <c r="C678">
        <v>-107374182</v>
      </c>
      <c r="D678">
        <v>-107374182</v>
      </c>
      <c r="E678" s="1">
        <v>44998.499821493053</v>
      </c>
      <c r="M678">
        <v>153</v>
      </c>
      <c r="N678" s="4">
        <v>-61</v>
      </c>
      <c r="O678">
        <v>-107374182</v>
      </c>
      <c r="P678">
        <v>-107374182</v>
      </c>
      <c r="Q678" s="1">
        <v>44998.510257812501</v>
      </c>
      <c r="S678" s="4"/>
    </row>
    <row r="679" spans="1:23" x14ac:dyDescent="0.25">
      <c r="A679">
        <v>351</v>
      </c>
      <c r="B679">
        <v>-100</v>
      </c>
      <c r="C679">
        <v>-107374182</v>
      </c>
      <c r="D679">
        <v>-107374182</v>
      </c>
      <c r="E679" s="1">
        <v>44998.499823622682</v>
      </c>
      <c r="M679">
        <v>153</v>
      </c>
      <c r="N679" s="4">
        <v>-62</v>
      </c>
      <c r="O679">
        <v>-107374182</v>
      </c>
      <c r="P679">
        <v>-107374182</v>
      </c>
      <c r="Q679" s="1">
        <v>44998.510259803239</v>
      </c>
      <c r="S679" s="4"/>
    </row>
    <row r="680" spans="1:23" x14ac:dyDescent="0.25">
      <c r="A680">
        <v>351</v>
      </c>
      <c r="B680">
        <v>-99</v>
      </c>
      <c r="C680">
        <v>-107374182</v>
      </c>
      <c r="D680">
        <v>-107374182</v>
      </c>
      <c r="E680" s="1">
        <v>44998.49982582176</v>
      </c>
      <c r="M680">
        <v>153</v>
      </c>
      <c r="N680" s="4">
        <v>-61</v>
      </c>
      <c r="O680">
        <v>-107374182</v>
      </c>
      <c r="P680">
        <v>-107374182</v>
      </c>
      <c r="Q680" s="1">
        <v>44998.510261736112</v>
      </c>
      <c r="S680" s="4"/>
    </row>
    <row r="681" spans="1:23" x14ac:dyDescent="0.25">
      <c r="A681">
        <v>351</v>
      </c>
      <c r="B681">
        <v>-100</v>
      </c>
      <c r="C681">
        <v>-107374182</v>
      </c>
      <c r="D681">
        <v>-107374182</v>
      </c>
      <c r="E681" s="1">
        <v>44998.499827858795</v>
      </c>
      <c r="M681">
        <v>153</v>
      </c>
      <c r="N681" s="4">
        <v>-61</v>
      </c>
      <c r="O681">
        <v>-107374182</v>
      </c>
      <c r="P681">
        <v>-107374182</v>
      </c>
      <c r="Q681" s="1">
        <v>44998.510263773147</v>
      </c>
      <c r="S681" s="4"/>
    </row>
    <row r="682" spans="1:23" x14ac:dyDescent="0.25">
      <c r="A682">
        <v>150</v>
      </c>
      <c r="B682">
        <v>-99</v>
      </c>
      <c r="C682">
        <v>-107374182</v>
      </c>
      <c r="D682">
        <v>-107374182</v>
      </c>
      <c r="E682" s="1">
        <v>44998.499830023145</v>
      </c>
      <c r="M682">
        <v>152</v>
      </c>
      <c r="N682" s="4">
        <v>-62</v>
      </c>
      <c r="O682">
        <v>-107374182</v>
      </c>
      <c r="P682">
        <v>-107374182</v>
      </c>
      <c r="Q682" s="1">
        <v>44998.510265752317</v>
      </c>
      <c r="S682" s="4"/>
    </row>
    <row r="683" spans="1:23" x14ac:dyDescent="0.25">
      <c r="A683">
        <v>94</v>
      </c>
      <c r="B683">
        <v>-98</v>
      </c>
      <c r="C683">
        <v>-107374182</v>
      </c>
      <c r="D683">
        <v>-107374182</v>
      </c>
      <c r="E683" s="1">
        <v>44998.499832291665</v>
      </c>
      <c r="M683">
        <v>143</v>
      </c>
      <c r="N683" s="4">
        <v>-62</v>
      </c>
      <c r="O683">
        <v>-107374182</v>
      </c>
      <c r="P683">
        <v>-107374182</v>
      </c>
      <c r="Q683" s="1">
        <v>44998.510267731479</v>
      </c>
    </row>
    <row r="684" spans="1:23" x14ac:dyDescent="0.25">
      <c r="A684">
        <v>29</v>
      </c>
      <c r="B684">
        <v>-97</v>
      </c>
      <c r="C684">
        <v>-107374182</v>
      </c>
      <c r="D684">
        <v>-107374182</v>
      </c>
      <c r="E684" s="1">
        <v>44998.499834166665</v>
      </c>
      <c r="M684">
        <v>153</v>
      </c>
      <c r="N684" s="4">
        <v>-62</v>
      </c>
      <c r="O684">
        <v>-107374182</v>
      </c>
      <c r="P684">
        <v>-107374182</v>
      </c>
      <c r="Q684" s="1">
        <v>44998.510269710649</v>
      </c>
      <c r="S684" s="12">
        <f t="shared" ref="S684" si="335">AVERAGE(N683:N692)</f>
        <v>-61.4</v>
      </c>
      <c r="T684" s="13">
        <f t="shared" ref="T684" si="336">_xlfn.STDEV.P(N683:N691)</f>
        <v>0.6849348892187751</v>
      </c>
      <c r="U684" s="8">
        <f t="shared" ref="U684" si="337">$S684-3*T684</f>
        <v>-63.454804667656326</v>
      </c>
      <c r="V684" s="9">
        <f t="shared" ref="V684" si="338">$S684</f>
        <v>-61.4</v>
      </c>
      <c r="W684" s="10">
        <f t="shared" ref="W684" si="339">$S684+3*T684</f>
        <v>-59.345195332343671</v>
      </c>
    </row>
    <row r="685" spans="1:23" x14ac:dyDescent="0.25">
      <c r="A685">
        <v>187</v>
      </c>
      <c r="B685">
        <v>-96</v>
      </c>
      <c r="C685">
        <v>-107374182</v>
      </c>
      <c r="D685">
        <v>-107374182</v>
      </c>
      <c r="E685" s="1">
        <v>44998.499836504627</v>
      </c>
      <c r="M685">
        <v>154</v>
      </c>
      <c r="N685" s="4">
        <v>-62</v>
      </c>
      <c r="O685">
        <v>-107374182</v>
      </c>
      <c r="P685">
        <v>-107374182</v>
      </c>
      <c r="Q685" s="1">
        <v>44998.510271678242</v>
      </c>
      <c r="S685" s="4"/>
    </row>
    <row r="686" spans="1:23" x14ac:dyDescent="0.25">
      <c r="A686">
        <v>305</v>
      </c>
      <c r="B686">
        <v>-94</v>
      </c>
      <c r="C686">
        <v>-107374182</v>
      </c>
      <c r="D686">
        <v>-107374182</v>
      </c>
      <c r="E686" s="1">
        <v>44998.499838645832</v>
      </c>
      <c r="M686">
        <v>153</v>
      </c>
      <c r="N686" s="4">
        <v>-61</v>
      </c>
      <c r="O686">
        <v>-107374182</v>
      </c>
      <c r="P686">
        <v>-107374182</v>
      </c>
      <c r="Q686" s="1">
        <v>44998.510273680557</v>
      </c>
      <c r="S686" s="4"/>
    </row>
    <row r="687" spans="1:23" x14ac:dyDescent="0.25">
      <c r="A687">
        <v>312</v>
      </c>
      <c r="B687">
        <v>-95</v>
      </c>
      <c r="C687">
        <v>-107374182</v>
      </c>
      <c r="D687">
        <v>-107374182</v>
      </c>
      <c r="E687" s="1">
        <v>44998.499840555553</v>
      </c>
      <c r="M687">
        <v>151</v>
      </c>
      <c r="N687" s="4">
        <v>-60</v>
      </c>
      <c r="O687">
        <v>-107374182</v>
      </c>
      <c r="P687">
        <v>-107374182</v>
      </c>
      <c r="Q687" s="1">
        <v>44998.510275636574</v>
      </c>
      <c r="S687" s="4"/>
    </row>
    <row r="688" spans="1:23" x14ac:dyDescent="0.25">
      <c r="A688">
        <v>311</v>
      </c>
      <c r="B688">
        <v>-92</v>
      </c>
      <c r="C688">
        <v>-107374182</v>
      </c>
      <c r="D688">
        <v>-107374182</v>
      </c>
      <c r="E688" s="1">
        <v>44998.499842800928</v>
      </c>
      <c r="M688">
        <v>153</v>
      </c>
      <c r="N688" s="4">
        <v>-61</v>
      </c>
      <c r="O688">
        <v>-107374182</v>
      </c>
      <c r="P688">
        <v>-107374182</v>
      </c>
      <c r="Q688" s="1">
        <v>44998.510277627312</v>
      </c>
      <c r="S688" s="4"/>
    </row>
    <row r="689" spans="1:23" x14ac:dyDescent="0.25">
      <c r="A689">
        <v>311</v>
      </c>
      <c r="B689">
        <v>-93</v>
      </c>
      <c r="C689">
        <v>-107374182</v>
      </c>
      <c r="D689">
        <v>-107374182</v>
      </c>
      <c r="E689" s="1">
        <v>44998.499845104168</v>
      </c>
      <c r="M689">
        <v>153</v>
      </c>
      <c r="N689" s="4">
        <v>-62</v>
      </c>
      <c r="O689">
        <v>-107374182</v>
      </c>
      <c r="P689">
        <v>-107374182</v>
      </c>
      <c r="Q689" s="1">
        <v>44998.510279594906</v>
      </c>
      <c r="S689" s="4"/>
    </row>
    <row r="690" spans="1:23" x14ac:dyDescent="0.25">
      <c r="A690">
        <v>308</v>
      </c>
      <c r="B690">
        <v>-91</v>
      </c>
      <c r="C690">
        <v>-107374182</v>
      </c>
      <c r="D690">
        <v>-107374182</v>
      </c>
      <c r="E690" s="1">
        <v>44998.499847291663</v>
      </c>
      <c r="M690">
        <v>152</v>
      </c>
      <c r="N690" s="4">
        <v>-62</v>
      </c>
      <c r="O690">
        <v>-107374182</v>
      </c>
      <c r="P690">
        <v>-107374182</v>
      </c>
      <c r="Q690" s="1">
        <v>44998.510281585652</v>
      </c>
      <c r="S690" s="4"/>
    </row>
    <row r="691" spans="1:23" x14ac:dyDescent="0.25">
      <c r="A691">
        <v>310</v>
      </c>
      <c r="B691">
        <v>-91</v>
      </c>
      <c r="C691">
        <v>-107374182</v>
      </c>
      <c r="D691">
        <v>-107374182</v>
      </c>
      <c r="E691" s="1">
        <v>44998.49984931713</v>
      </c>
      <c r="M691">
        <v>153</v>
      </c>
      <c r="N691" s="4">
        <v>-61</v>
      </c>
      <c r="O691">
        <v>-107374182</v>
      </c>
      <c r="P691">
        <v>-107374182</v>
      </c>
      <c r="Q691" s="1">
        <v>44998.510283564814</v>
      </c>
      <c r="S691" s="4"/>
    </row>
    <row r="692" spans="1:23" x14ac:dyDescent="0.25">
      <c r="A692">
        <v>311</v>
      </c>
      <c r="B692">
        <v>-89</v>
      </c>
      <c r="C692">
        <v>-107374182</v>
      </c>
      <c r="D692">
        <v>-107374182</v>
      </c>
      <c r="E692" s="1">
        <v>44998.499851550929</v>
      </c>
      <c r="M692">
        <v>152</v>
      </c>
      <c r="N692" s="4">
        <v>-61</v>
      </c>
      <c r="O692">
        <v>-107374182</v>
      </c>
      <c r="P692">
        <v>-107374182</v>
      </c>
      <c r="Q692" s="1">
        <v>44998.510285428238</v>
      </c>
      <c r="S692" s="4"/>
    </row>
    <row r="693" spans="1:23" x14ac:dyDescent="0.25">
      <c r="A693">
        <v>311</v>
      </c>
      <c r="B693">
        <v>-89</v>
      </c>
      <c r="C693">
        <v>-107374182</v>
      </c>
      <c r="D693">
        <v>-107374182</v>
      </c>
      <c r="E693" s="1">
        <v>44998.499853668982</v>
      </c>
      <c r="M693">
        <v>139</v>
      </c>
      <c r="N693" s="4">
        <v>-62</v>
      </c>
      <c r="O693">
        <v>-107374182</v>
      </c>
      <c r="P693">
        <v>-107374182</v>
      </c>
      <c r="Q693" s="1">
        <v>44998.510287430552</v>
      </c>
    </row>
    <row r="694" spans="1:23" x14ac:dyDescent="0.25">
      <c r="A694">
        <v>310</v>
      </c>
      <c r="B694">
        <v>-89</v>
      </c>
      <c r="C694">
        <v>-107374182</v>
      </c>
      <c r="D694">
        <v>-107374182</v>
      </c>
      <c r="E694" s="1">
        <v>44998.499855833332</v>
      </c>
      <c r="M694">
        <v>153</v>
      </c>
      <c r="N694" s="4">
        <v>-61</v>
      </c>
      <c r="O694">
        <v>-107374182</v>
      </c>
      <c r="P694">
        <v>-107374182</v>
      </c>
      <c r="Q694" s="1">
        <v>44998.510289398146</v>
      </c>
      <c r="S694" s="12">
        <f t="shared" ref="S694" si="340">AVERAGE(N693:N702)</f>
        <v>-61.4</v>
      </c>
      <c r="T694" s="13">
        <f t="shared" ref="T694" si="341">_xlfn.STDEV.P(N693:N701)</f>
        <v>0.66666666666666663</v>
      </c>
      <c r="U694" s="8">
        <f t="shared" ref="U694" si="342">$S694-3*T694</f>
        <v>-63.4</v>
      </c>
      <c r="V694" s="9">
        <f t="shared" ref="V694" si="343">$S694</f>
        <v>-61.4</v>
      </c>
      <c r="W694" s="10">
        <f t="shared" ref="W694" si="344">$S694+3*T694</f>
        <v>-59.4</v>
      </c>
    </row>
    <row r="695" spans="1:23" x14ac:dyDescent="0.25">
      <c r="A695">
        <v>309</v>
      </c>
      <c r="B695">
        <v>-91</v>
      </c>
      <c r="C695">
        <v>-107374182</v>
      </c>
      <c r="D695">
        <v>-107374182</v>
      </c>
      <c r="E695" s="1">
        <v>44998.499857835646</v>
      </c>
      <c r="M695">
        <v>154</v>
      </c>
      <c r="N695" s="4">
        <v>-62</v>
      </c>
      <c r="O695">
        <v>-107374182</v>
      </c>
      <c r="P695">
        <v>-107374182</v>
      </c>
      <c r="Q695" s="1">
        <v>44998.510291180559</v>
      </c>
      <c r="S695" s="4"/>
    </row>
    <row r="696" spans="1:23" x14ac:dyDescent="0.25">
      <c r="A696">
        <v>310</v>
      </c>
      <c r="B696">
        <v>-90</v>
      </c>
      <c r="C696">
        <v>-107374182</v>
      </c>
      <c r="D696">
        <v>-107374182</v>
      </c>
      <c r="E696" s="1">
        <v>44998.499860254633</v>
      </c>
      <c r="M696">
        <v>154</v>
      </c>
      <c r="N696" s="4">
        <v>-62</v>
      </c>
      <c r="O696">
        <v>-107374182</v>
      </c>
      <c r="P696">
        <v>-107374182</v>
      </c>
      <c r="Q696" s="1">
        <v>44998.510293009262</v>
      </c>
      <c r="S696" s="4"/>
    </row>
    <row r="697" spans="1:23" x14ac:dyDescent="0.25">
      <c r="A697">
        <v>310</v>
      </c>
      <c r="B697">
        <v>-93</v>
      </c>
      <c r="C697">
        <v>-107374182</v>
      </c>
      <c r="D697">
        <v>-107374182</v>
      </c>
      <c r="E697" s="1">
        <v>44998.499862291668</v>
      </c>
      <c r="M697">
        <v>153</v>
      </c>
      <c r="N697" s="4">
        <v>-62</v>
      </c>
      <c r="O697">
        <v>-107374182</v>
      </c>
      <c r="P697">
        <v>-107374182</v>
      </c>
      <c r="Q697" s="1">
        <v>44998.510294814812</v>
      </c>
      <c r="S697" s="4"/>
    </row>
    <row r="698" spans="1:23" x14ac:dyDescent="0.25">
      <c r="A698">
        <v>308</v>
      </c>
      <c r="B698">
        <v>-93</v>
      </c>
      <c r="C698">
        <v>-107374182</v>
      </c>
      <c r="D698">
        <v>-107374182</v>
      </c>
      <c r="E698" s="1">
        <v>44998.499864016201</v>
      </c>
      <c r="M698">
        <v>150</v>
      </c>
      <c r="N698" s="4">
        <v>-62</v>
      </c>
      <c r="O698">
        <v>-107374182</v>
      </c>
      <c r="P698">
        <v>-107374182</v>
      </c>
      <c r="Q698" s="1">
        <v>44998.510296678243</v>
      </c>
      <c r="S698" s="4"/>
    </row>
    <row r="699" spans="1:23" x14ac:dyDescent="0.25">
      <c r="A699">
        <v>310</v>
      </c>
      <c r="B699">
        <v>-95</v>
      </c>
      <c r="C699">
        <v>-107374182</v>
      </c>
      <c r="D699">
        <v>-107374182</v>
      </c>
      <c r="E699" s="1">
        <v>44998.499866192127</v>
      </c>
      <c r="M699">
        <v>151</v>
      </c>
      <c r="N699" s="4">
        <v>-62</v>
      </c>
      <c r="O699">
        <v>-107374182</v>
      </c>
      <c r="P699">
        <v>-107374182</v>
      </c>
      <c r="Q699" s="1">
        <v>44998.510298680558</v>
      </c>
      <c r="S699" s="4"/>
    </row>
    <row r="700" spans="1:23" x14ac:dyDescent="0.25">
      <c r="A700">
        <v>308</v>
      </c>
      <c r="B700">
        <v>-95</v>
      </c>
      <c r="C700">
        <v>-107374182</v>
      </c>
      <c r="D700">
        <v>-107374182</v>
      </c>
      <c r="E700" s="1">
        <v>44998.499868252315</v>
      </c>
      <c r="M700">
        <v>152</v>
      </c>
      <c r="N700" s="4">
        <v>-60</v>
      </c>
      <c r="O700">
        <v>-107374182</v>
      </c>
      <c r="P700">
        <v>-107374182</v>
      </c>
      <c r="Q700" s="1">
        <v>44998.51030047454</v>
      </c>
      <c r="S700" s="4"/>
    </row>
    <row r="701" spans="1:23" x14ac:dyDescent="0.25">
      <c r="A701">
        <v>304</v>
      </c>
      <c r="B701">
        <v>-97</v>
      </c>
      <c r="C701">
        <v>-107374182</v>
      </c>
      <c r="D701">
        <v>-107374182</v>
      </c>
      <c r="E701" s="1">
        <v>44998.499870474538</v>
      </c>
      <c r="M701">
        <v>146</v>
      </c>
      <c r="N701" s="4">
        <v>-62</v>
      </c>
      <c r="O701">
        <v>-107374182</v>
      </c>
      <c r="P701">
        <v>-107374182</v>
      </c>
      <c r="Q701" s="1">
        <v>44998.510302314811</v>
      </c>
      <c r="S701" s="4"/>
    </row>
    <row r="702" spans="1:23" x14ac:dyDescent="0.25">
      <c r="A702">
        <v>306</v>
      </c>
      <c r="B702">
        <v>-97</v>
      </c>
      <c r="C702">
        <v>-107374182</v>
      </c>
      <c r="D702">
        <v>-107374182</v>
      </c>
      <c r="E702" s="1">
        <v>44998.499872789354</v>
      </c>
      <c r="M702">
        <v>153</v>
      </c>
      <c r="N702" s="4">
        <v>-59</v>
      </c>
      <c r="O702">
        <v>-107374182</v>
      </c>
      <c r="P702">
        <v>-107374182</v>
      </c>
      <c r="Q702" s="1">
        <v>44998.510304131945</v>
      </c>
      <c r="S702" s="4"/>
    </row>
    <row r="703" spans="1:23" x14ac:dyDescent="0.25">
      <c r="A703">
        <v>221</v>
      </c>
      <c r="B703">
        <v>-99</v>
      </c>
      <c r="C703">
        <v>-107374182</v>
      </c>
      <c r="D703">
        <v>-107374182</v>
      </c>
      <c r="E703" s="1">
        <v>44998.49987521991</v>
      </c>
      <c r="M703">
        <v>154</v>
      </c>
      <c r="N703" s="4">
        <v>-62</v>
      </c>
      <c r="O703">
        <v>-107374182</v>
      </c>
      <c r="P703">
        <v>-107374182</v>
      </c>
      <c r="Q703" s="1">
        <v>44998.510305925927</v>
      </c>
    </row>
    <row r="704" spans="1:23" x14ac:dyDescent="0.25">
      <c r="A704">
        <v>136</v>
      </c>
      <c r="B704">
        <v>-99</v>
      </c>
      <c r="C704">
        <v>-107374182</v>
      </c>
      <c r="D704">
        <v>-107374182</v>
      </c>
      <c r="E704" s="1">
        <v>44998.499877222224</v>
      </c>
      <c r="M704">
        <v>154</v>
      </c>
      <c r="N704" s="4">
        <v>-61</v>
      </c>
      <c r="O704">
        <v>-107374182</v>
      </c>
      <c r="P704">
        <v>-107374182</v>
      </c>
      <c r="Q704" s="1">
        <v>44998.510307708333</v>
      </c>
      <c r="S704" s="12">
        <f t="shared" ref="S704" si="345">AVERAGE(N703:N712)</f>
        <v>-61.4</v>
      </c>
      <c r="T704" s="13">
        <f t="shared" ref="T704" si="346">_xlfn.STDEV.P(N703:N711)</f>
        <v>0.68493488921877521</v>
      </c>
      <c r="U704" s="8">
        <f t="shared" ref="U704" si="347">$S704-3*T704</f>
        <v>-63.454804667656326</v>
      </c>
      <c r="V704" s="9">
        <f t="shared" ref="V704" si="348">$S704</f>
        <v>-61.4</v>
      </c>
      <c r="W704" s="10">
        <f t="shared" ref="W704" si="349">$S704+3*T704</f>
        <v>-59.345195332343671</v>
      </c>
    </row>
    <row r="705" spans="1:23" x14ac:dyDescent="0.25">
      <c r="A705">
        <v>62</v>
      </c>
      <c r="B705">
        <v>-101</v>
      </c>
      <c r="C705">
        <v>-107374182</v>
      </c>
      <c r="D705">
        <v>-107374182</v>
      </c>
      <c r="E705" s="1">
        <v>44998.499879189818</v>
      </c>
      <c r="M705">
        <v>153</v>
      </c>
      <c r="N705" s="4">
        <v>-61</v>
      </c>
      <c r="O705">
        <v>-107374182</v>
      </c>
      <c r="P705">
        <v>-107374182</v>
      </c>
      <c r="Q705" s="1">
        <v>44998.510309722224</v>
      </c>
      <c r="S705" s="4"/>
    </row>
    <row r="706" spans="1:23" x14ac:dyDescent="0.25">
      <c r="A706">
        <v>62</v>
      </c>
      <c r="B706">
        <v>-102</v>
      </c>
      <c r="C706">
        <v>-107374182</v>
      </c>
      <c r="D706">
        <v>-107374182</v>
      </c>
      <c r="E706" s="1">
        <v>44998.499881145835</v>
      </c>
      <c r="M706">
        <v>148</v>
      </c>
      <c r="N706" s="4">
        <v>-60</v>
      </c>
      <c r="O706">
        <v>-107374182</v>
      </c>
      <c r="P706">
        <v>-107374182</v>
      </c>
      <c r="Q706" s="1">
        <v>44998.510311701386</v>
      </c>
      <c r="S706" s="4"/>
    </row>
    <row r="707" spans="1:23" x14ac:dyDescent="0.25">
      <c r="A707">
        <v>62</v>
      </c>
      <c r="B707">
        <v>-101</v>
      </c>
      <c r="C707">
        <v>-107374182</v>
      </c>
      <c r="D707">
        <v>-107374182</v>
      </c>
      <c r="E707" s="1">
        <v>44998.499883124998</v>
      </c>
      <c r="M707">
        <v>153</v>
      </c>
      <c r="N707" s="4">
        <v>-62</v>
      </c>
      <c r="O707">
        <v>-107374182</v>
      </c>
      <c r="P707">
        <v>-107374182</v>
      </c>
      <c r="Q707" s="1">
        <v>44998.510313692132</v>
      </c>
      <c r="S707" s="4"/>
    </row>
    <row r="708" spans="1:23" x14ac:dyDescent="0.25">
      <c r="A708">
        <v>62</v>
      </c>
      <c r="B708">
        <v>-102</v>
      </c>
      <c r="C708">
        <v>-107374182</v>
      </c>
      <c r="D708">
        <v>-107374182</v>
      </c>
      <c r="E708" s="1">
        <v>44998.499885173609</v>
      </c>
      <c r="M708">
        <v>154</v>
      </c>
      <c r="N708" s="4">
        <v>-61</v>
      </c>
      <c r="O708">
        <v>-107374182</v>
      </c>
      <c r="P708">
        <v>-107374182</v>
      </c>
      <c r="Q708" s="1">
        <v>44998.510315659725</v>
      </c>
      <c r="S708" s="4"/>
    </row>
    <row r="709" spans="1:23" x14ac:dyDescent="0.25">
      <c r="A709">
        <v>62</v>
      </c>
      <c r="B709">
        <v>-103</v>
      </c>
      <c r="C709">
        <v>-107374182</v>
      </c>
      <c r="D709">
        <v>-107374182</v>
      </c>
      <c r="E709" s="1">
        <v>44998.499887094906</v>
      </c>
      <c r="M709">
        <v>153</v>
      </c>
      <c r="N709" s="4">
        <v>-62</v>
      </c>
      <c r="O709">
        <v>-107374182</v>
      </c>
      <c r="P709">
        <v>-107374182</v>
      </c>
      <c r="Q709" s="1">
        <v>44998.510317499997</v>
      </c>
      <c r="S709" s="4"/>
    </row>
    <row r="710" spans="1:23" x14ac:dyDescent="0.25">
      <c r="A710">
        <v>62</v>
      </c>
      <c r="B710">
        <v>-103</v>
      </c>
      <c r="C710">
        <v>-107374182</v>
      </c>
      <c r="D710">
        <v>-107374182</v>
      </c>
      <c r="E710" s="1">
        <v>44998.499889085651</v>
      </c>
      <c r="M710">
        <v>153</v>
      </c>
      <c r="N710" s="4">
        <v>-62</v>
      </c>
      <c r="O710">
        <v>-107374182</v>
      </c>
      <c r="P710">
        <v>-107374182</v>
      </c>
      <c r="Q710" s="1">
        <v>44998.510319317131</v>
      </c>
      <c r="S710" s="4"/>
    </row>
    <row r="711" spans="1:23" x14ac:dyDescent="0.25">
      <c r="A711">
        <v>62</v>
      </c>
      <c r="B711">
        <v>-105</v>
      </c>
      <c r="C711">
        <v>-107374182</v>
      </c>
      <c r="D711">
        <v>-107374182</v>
      </c>
      <c r="E711" s="1">
        <v>44998.499891099535</v>
      </c>
      <c r="M711">
        <v>153</v>
      </c>
      <c r="N711" s="4">
        <v>-62</v>
      </c>
      <c r="O711">
        <v>-107374182</v>
      </c>
      <c r="P711">
        <v>-107374182</v>
      </c>
      <c r="Q711" s="1">
        <v>44998.510321296293</v>
      </c>
      <c r="S711" s="4"/>
    </row>
    <row r="712" spans="1:23" x14ac:dyDescent="0.25">
      <c r="A712">
        <v>62</v>
      </c>
      <c r="B712">
        <v>-104</v>
      </c>
      <c r="C712">
        <v>-107374182</v>
      </c>
      <c r="D712">
        <v>-107374182</v>
      </c>
      <c r="E712" s="1">
        <v>44998.499893171298</v>
      </c>
      <c r="M712">
        <v>148</v>
      </c>
      <c r="N712" s="4">
        <v>-61</v>
      </c>
      <c r="O712">
        <v>-107374182</v>
      </c>
      <c r="P712">
        <v>-107374182</v>
      </c>
      <c r="Q712" s="1">
        <v>44998.510323125003</v>
      </c>
      <c r="S712" s="4"/>
    </row>
    <row r="713" spans="1:23" x14ac:dyDescent="0.25">
      <c r="A713">
        <v>62</v>
      </c>
      <c r="B713">
        <v>-104</v>
      </c>
      <c r="C713">
        <v>-107374182</v>
      </c>
      <c r="D713">
        <v>-107374182</v>
      </c>
      <c r="E713" s="1">
        <v>44998.499895046298</v>
      </c>
      <c r="M713">
        <v>153</v>
      </c>
      <c r="N713" s="4">
        <v>-62</v>
      </c>
      <c r="O713">
        <v>-107374182</v>
      </c>
      <c r="P713">
        <v>-107374182</v>
      </c>
      <c r="Q713" s="1">
        <v>44998.510325115742</v>
      </c>
    </row>
    <row r="714" spans="1:23" x14ac:dyDescent="0.25">
      <c r="A714">
        <v>62</v>
      </c>
      <c r="B714">
        <v>-104</v>
      </c>
      <c r="C714">
        <v>-107374182</v>
      </c>
      <c r="D714">
        <v>-107374182</v>
      </c>
      <c r="E714" s="1">
        <v>44998.499897604168</v>
      </c>
      <c r="M714">
        <v>153</v>
      </c>
      <c r="N714" s="4">
        <v>-61</v>
      </c>
      <c r="O714">
        <v>-107374182</v>
      </c>
      <c r="P714">
        <v>-107374182</v>
      </c>
      <c r="Q714" s="1">
        <v>44998.510327129632</v>
      </c>
      <c r="S714" s="12">
        <f t="shared" ref="S714" si="350">AVERAGE(N713:N722)</f>
        <v>-61.5</v>
      </c>
      <c r="T714" s="13">
        <f t="shared" ref="T714" si="351">_xlfn.STDEV.P(N713:N721)</f>
        <v>1.0657403385139377</v>
      </c>
      <c r="U714" s="8">
        <f t="shared" ref="U714" si="352">$S714-3*T714</f>
        <v>-64.697221015541814</v>
      </c>
      <c r="V714" s="9">
        <f t="shared" ref="V714" si="353">$S714</f>
        <v>-61.5</v>
      </c>
      <c r="W714" s="10">
        <f t="shared" ref="W714" si="354">$S714+3*T714</f>
        <v>-58.302778984458186</v>
      </c>
    </row>
    <row r="715" spans="1:23" x14ac:dyDescent="0.25">
      <c r="A715">
        <v>62</v>
      </c>
      <c r="B715">
        <v>-104</v>
      </c>
      <c r="C715">
        <v>-107374182</v>
      </c>
      <c r="D715">
        <v>-107374182</v>
      </c>
      <c r="E715" s="1">
        <v>44998.499899768518</v>
      </c>
      <c r="M715">
        <v>153</v>
      </c>
      <c r="N715" s="4">
        <v>-62</v>
      </c>
      <c r="O715">
        <v>-107374182</v>
      </c>
      <c r="P715">
        <v>-107374182</v>
      </c>
      <c r="Q715" s="1">
        <v>44998.510329004632</v>
      </c>
      <c r="S715" s="4"/>
    </row>
    <row r="716" spans="1:23" x14ac:dyDescent="0.25">
      <c r="A716">
        <v>62</v>
      </c>
      <c r="B716">
        <v>-104</v>
      </c>
      <c r="C716">
        <v>-107374182</v>
      </c>
      <c r="D716">
        <v>-107374182</v>
      </c>
      <c r="E716" s="1">
        <v>44998.499901724535</v>
      </c>
      <c r="M716">
        <v>153</v>
      </c>
      <c r="N716" s="4">
        <v>-60</v>
      </c>
      <c r="O716">
        <v>-107374182</v>
      </c>
      <c r="P716">
        <v>-107374182</v>
      </c>
      <c r="Q716" s="1">
        <v>44998.510330937497</v>
      </c>
      <c r="S716" s="4"/>
    </row>
    <row r="717" spans="1:23" x14ac:dyDescent="0.25">
      <c r="A717">
        <v>62</v>
      </c>
      <c r="B717">
        <v>-104</v>
      </c>
      <c r="C717">
        <v>-107374182</v>
      </c>
      <c r="D717">
        <v>-107374182</v>
      </c>
      <c r="E717" s="1">
        <v>44998.499903564814</v>
      </c>
      <c r="M717">
        <v>153</v>
      </c>
      <c r="N717" s="4">
        <v>-61</v>
      </c>
      <c r="O717">
        <v>-107374182</v>
      </c>
      <c r="P717">
        <v>-107374182</v>
      </c>
      <c r="Q717" s="1">
        <v>44998.510332928243</v>
      </c>
      <c r="S717" s="4"/>
    </row>
    <row r="718" spans="1:23" x14ac:dyDescent="0.25">
      <c r="A718">
        <v>62</v>
      </c>
      <c r="B718">
        <v>-104</v>
      </c>
      <c r="C718">
        <v>-107374182</v>
      </c>
      <c r="D718">
        <v>-107374182</v>
      </c>
      <c r="E718" s="1">
        <v>44998.499905671299</v>
      </c>
      <c r="M718">
        <v>153</v>
      </c>
      <c r="N718" s="4">
        <v>-63</v>
      </c>
      <c r="O718">
        <v>-107374182</v>
      </c>
      <c r="P718">
        <v>-107374182</v>
      </c>
      <c r="Q718" s="1">
        <v>44998.51033474537</v>
      </c>
      <c r="S718" s="4"/>
    </row>
    <row r="719" spans="1:23" x14ac:dyDescent="0.25">
      <c r="A719">
        <v>62</v>
      </c>
      <c r="B719">
        <v>-103</v>
      </c>
      <c r="C719">
        <v>-107374182</v>
      </c>
      <c r="D719">
        <v>-107374182</v>
      </c>
      <c r="E719" s="1">
        <v>44998.499907812497</v>
      </c>
      <c r="M719">
        <v>152</v>
      </c>
      <c r="N719" s="4">
        <v>-62</v>
      </c>
      <c r="O719">
        <v>-107374182</v>
      </c>
      <c r="P719">
        <v>-107374182</v>
      </c>
      <c r="Q719" s="1">
        <v>44998.510336550928</v>
      </c>
      <c r="S719" s="4"/>
    </row>
    <row r="720" spans="1:23" x14ac:dyDescent="0.25">
      <c r="A720">
        <v>62</v>
      </c>
      <c r="B720">
        <v>-104</v>
      </c>
      <c r="C720">
        <v>-107374182</v>
      </c>
      <c r="D720">
        <v>-107374182</v>
      </c>
      <c r="E720" s="1">
        <v>44998.499909965278</v>
      </c>
      <c r="M720">
        <v>152</v>
      </c>
      <c r="N720" s="4">
        <v>-60</v>
      </c>
      <c r="O720">
        <v>-107374182</v>
      </c>
      <c r="P720">
        <v>-107374182</v>
      </c>
      <c r="Q720" s="1">
        <v>44998.510338564818</v>
      </c>
      <c r="S720" s="4"/>
    </row>
    <row r="721" spans="1:23" x14ac:dyDescent="0.25">
      <c r="A721">
        <v>62</v>
      </c>
      <c r="B721">
        <v>-102</v>
      </c>
      <c r="C721">
        <v>-107374182</v>
      </c>
      <c r="D721">
        <v>-107374182</v>
      </c>
      <c r="E721" s="1">
        <v>44998.499912141204</v>
      </c>
      <c r="M721">
        <v>152</v>
      </c>
      <c r="N721" s="4">
        <v>-63</v>
      </c>
      <c r="O721">
        <v>-107374182</v>
      </c>
      <c r="P721">
        <v>-107374182</v>
      </c>
      <c r="Q721" s="1">
        <v>44998.510340196757</v>
      </c>
      <c r="S721" s="4"/>
    </row>
    <row r="722" spans="1:23" x14ac:dyDescent="0.25">
      <c r="A722">
        <v>62</v>
      </c>
      <c r="B722">
        <v>-101</v>
      </c>
      <c r="C722">
        <v>-107374182</v>
      </c>
      <c r="D722">
        <v>-107374182</v>
      </c>
      <c r="E722" s="1">
        <v>44998.499914224536</v>
      </c>
      <c r="M722">
        <v>153</v>
      </c>
      <c r="N722" s="4">
        <v>-61</v>
      </c>
      <c r="O722">
        <v>-107374182</v>
      </c>
      <c r="P722">
        <v>-107374182</v>
      </c>
      <c r="Q722" s="1">
        <v>44998.510342013891</v>
      </c>
      <c r="S722" s="4"/>
    </row>
    <row r="723" spans="1:23" x14ac:dyDescent="0.25">
      <c r="A723">
        <v>62</v>
      </c>
      <c r="B723">
        <v>-102</v>
      </c>
      <c r="C723">
        <v>-107374182</v>
      </c>
      <c r="D723">
        <v>-107374182</v>
      </c>
      <c r="E723" s="1">
        <v>44998.49991622685</v>
      </c>
      <c r="M723">
        <v>152</v>
      </c>
      <c r="N723" s="4">
        <v>-63</v>
      </c>
      <c r="O723">
        <v>-107374182</v>
      </c>
      <c r="P723">
        <v>-107374182</v>
      </c>
      <c r="Q723" s="1">
        <v>44998.510343831018</v>
      </c>
    </row>
    <row r="724" spans="1:23" x14ac:dyDescent="0.25">
      <c r="A724">
        <v>62</v>
      </c>
      <c r="B724">
        <v>-100</v>
      </c>
      <c r="C724">
        <v>-107374182</v>
      </c>
      <c r="D724">
        <v>-107374182</v>
      </c>
      <c r="E724" s="1">
        <v>44998.499918252317</v>
      </c>
      <c r="M724">
        <v>153</v>
      </c>
      <c r="N724" s="4">
        <v>-64</v>
      </c>
      <c r="O724">
        <v>-107374182</v>
      </c>
      <c r="P724">
        <v>-107374182</v>
      </c>
      <c r="Q724" s="1">
        <v>44998.510345844908</v>
      </c>
      <c r="S724" s="12">
        <f t="shared" ref="S724" si="355">AVERAGE(N723:N732)</f>
        <v>-62.6</v>
      </c>
      <c r="T724" s="13">
        <f t="shared" ref="T724" si="356">_xlfn.STDEV.P(N723:N731)</f>
        <v>1.257078722109418</v>
      </c>
      <c r="U724" s="8">
        <f t="shared" ref="U724" si="357">$S724-3*T724</f>
        <v>-66.371236166328259</v>
      </c>
      <c r="V724" s="9">
        <f t="shared" ref="V724" si="358">$S724</f>
        <v>-62.6</v>
      </c>
      <c r="W724" s="10">
        <f t="shared" ref="W724" si="359">$S724+3*T724</f>
        <v>-58.828763833671751</v>
      </c>
    </row>
    <row r="725" spans="1:23" x14ac:dyDescent="0.25">
      <c r="A725">
        <v>150</v>
      </c>
      <c r="B725">
        <v>-98</v>
      </c>
      <c r="C725">
        <v>-107374182</v>
      </c>
      <c r="D725">
        <v>-107374182</v>
      </c>
      <c r="E725" s="1">
        <v>44998.499920405091</v>
      </c>
      <c r="M725">
        <v>147</v>
      </c>
      <c r="N725" s="4">
        <v>-61</v>
      </c>
      <c r="O725">
        <v>-107374182</v>
      </c>
      <c r="P725">
        <v>-107374182</v>
      </c>
      <c r="Q725" s="1">
        <v>44998.510347835647</v>
      </c>
      <c r="S725" s="4"/>
    </row>
    <row r="726" spans="1:23" x14ac:dyDescent="0.25">
      <c r="A726">
        <v>150</v>
      </c>
      <c r="B726">
        <v>-96</v>
      </c>
      <c r="C726">
        <v>-107374182</v>
      </c>
      <c r="D726">
        <v>-107374182</v>
      </c>
      <c r="E726" s="1">
        <v>44998.499922488423</v>
      </c>
      <c r="M726">
        <v>152</v>
      </c>
      <c r="N726" s="4">
        <v>-63</v>
      </c>
      <c r="O726">
        <v>-107374182</v>
      </c>
      <c r="P726">
        <v>-107374182</v>
      </c>
      <c r="Q726" s="1">
        <v>44998.510349861113</v>
      </c>
      <c r="S726" s="4"/>
    </row>
    <row r="727" spans="1:23" x14ac:dyDescent="0.25">
      <c r="A727">
        <v>73</v>
      </c>
      <c r="B727">
        <v>-97</v>
      </c>
      <c r="C727">
        <v>-107374182</v>
      </c>
      <c r="D727">
        <v>-107374182</v>
      </c>
      <c r="E727" s="1">
        <v>44998.499924571763</v>
      </c>
      <c r="M727">
        <v>153</v>
      </c>
      <c r="N727" s="4">
        <v>-62</v>
      </c>
      <c r="O727">
        <v>-107374182</v>
      </c>
      <c r="P727">
        <v>-107374182</v>
      </c>
      <c r="Q727" s="1">
        <v>44998.510351689816</v>
      </c>
      <c r="S727" s="4"/>
    </row>
    <row r="728" spans="1:23" x14ac:dyDescent="0.25">
      <c r="A728">
        <v>136</v>
      </c>
      <c r="B728">
        <v>-94</v>
      </c>
      <c r="C728">
        <v>-107374182</v>
      </c>
      <c r="D728">
        <v>-107374182</v>
      </c>
      <c r="E728" s="1">
        <v>44998.499927175922</v>
      </c>
      <c r="M728">
        <v>152</v>
      </c>
      <c r="N728" s="4">
        <v>-60</v>
      </c>
      <c r="O728">
        <v>-107374182</v>
      </c>
      <c r="P728">
        <v>-107374182</v>
      </c>
      <c r="Q728" s="1">
        <v>44998.510353472222</v>
      </c>
      <c r="S728" s="4"/>
    </row>
    <row r="729" spans="1:23" x14ac:dyDescent="0.25">
      <c r="A729">
        <v>332</v>
      </c>
      <c r="B729">
        <v>-95</v>
      </c>
      <c r="C729">
        <v>-107374182</v>
      </c>
      <c r="D729">
        <v>-107374182</v>
      </c>
      <c r="E729" s="1">
        <v>44998.49992962963</v>
      </c>
      <c r="M729">
        <v>152</v>
      </c>
      <c r="N729" s="4">
        <v>-64</v>
      </c>
      <c r="O729">
        <v>-107374182</v>
      </c>
      <c r="P729">
        <v>-107374182</v>
      </c>
      <c r="Q729" s="1">
        <v>44998.51035527778</v>
      </c>
      <c r="S729" s="4"/>
    </row>
    <row r="730" spans="1:23" x14ac:dyDescent="0.25">
      <c r="A730">
        <v>328</v>
      </c>
      <c r="B730">
        <v>-94</v>
      </c>
      <c r="C730">
        <v>-107374182</v>
      </c>
      <c r="D730">
        <v>-107374182</v>
      </c>
      <c r="E730" s="1">
        <v>44998.499932175924</v>
      </c>
      <c r="M730">
        <v>151</v>
      </c>
      <c r="N730" s="4">
        <v>-63</v>
      </c>
      <c r="O730">
        <v>-107374182</v>
      </c>
      <c r="P730">
        <v>-107374182</v>
      </c>
      <c r="Q730" s="1">
        <v>44998.510356909719</v>
      </c>
      <c r="S730" s="4"/>
    </row>
    <row r="731" spans="1:23" x14ac:dyDescent="0.25">
      <c r="A731">
        <v>331</v>
      </c>
      <c r="B731">
        <v>-94</v>
      </c>
      <c r="C731">
        <v>-107374182</v>
      </c>
      <c r="D731">
        <v>-107374182</v>
      </c>
      <c r="E731" s="1">
        <v>44998.499934826388</v>
      </c>
      <c r="M731">
        <v>153</v>
      </c>
      <c r="N731" s="4">
        <v>-63</v>
      </c>
      <c r="O731">
        <v>-107374182</v>
      </c>
      <c r="P731">
        <v>-107374182</v>
      </c>
      <c r="Q731" s="1">
        <v>44998.510358912034</v>
      </c>
      <c r="S731" s="4"/>
    </row>
    <row r="732" spans="1:23" x14ac:dyDescent="0.25">
      <c r="A732">
        <v>321</v>
      </c>
      <c r="B732">
        <v>-92</v>
      </c>
      <c r="C732">
        <v>-107374182</v>
      </c>
      <c r="D732">
        <v>-107374182</v>
      </c>
      <c r="E732" s="1">
        <v>44998.499937106484</v>
      </c>
      <c r="M732">
        <v>153</v>
      </c>
      <c r="N732" s="4">
        <v>-63</v>
      </c>
      <c r="O732">
        <v>-107374182</v>
      </c>
      <c r="P732">
        <v>-107374182</v>
      </c>
      <c r="Q732" s="1">
        <v>44998.510360717592</v>
      </c>
      <c r="S732" s="4"/>
    </row>
    <row r="733" spans="1:23" x14ac:dyDescent="0.25">
      <c r="A733">
        <v>330</v>
      </c>
      <c r="B733">
        <v>-91</v>
      </c>
      <c r="C733">
        <v>-107374182</v>
      </c>
      <c r="D733">
        <v>-107374182</v>
      </c>
      <c r="E733" s="1">
        <v>44998.499939687499</v>
      </c>
      <c r="M733">
        <v>151</v>
      </c>
      <c r="N733" s="4">
        <v>-64</v>
      </c>
      <c r="O733">
        <v>-107374182</v>
      </c>
      <c r="P733">
        <v>-107374182</v>
      </c>
      <c r="Q733" s="1">
        <v>44998.51036252315</v>
      </c>
    </row>
    <row r="734" spans="1:23" x14ac:dyDescent="0.25">
      <c r="A734">
        <v>331</v>
      </c>
      <c r="B734">
        <v>-92</v>
      </c>
      <c r="C734">
        <v>-107374182</v>
      </c>
      <c r="D734">
        <v>-107374182</v>
      </c>
      <c r="E734" s="1">
        <v>44998.499941875001</v>
      </c>
      <c r="M734">
        <v>153</v>
      </c>
      <c r="N734" s="4">
        <v>-61</v>
      </c>
      <c r="O734">
        <v>-107374182</v>
      </c>
      <c r="P734">
        <v>-107374182</v>
      </c>
      <c r="Q734" s="1">
        <v>44998.510364490743</v>
      </c>
      <c r="S734" s="12">
        <f t="shared" ref="S734" si="360">AVERAGE(N733:N742)</f>
        <v>-62.6</v>
      </c>
      <c r="T734" s="13">
        <f t="shared" ref="T734" si="361">_xlfn.STDEV.P(N733:N741)</f>
        <v>0.95581391856029185</v>
      </c>
      <c r="U734" s="8">
        <f t="shared" ref="U734" si="362">$S734-3*T734</f>
        <v>-65.467441755680881</v>
      </c>
      <c r="V734" s="9">
        <f t="shared" ref="V734" si="363">$S734</f>
        <v>-62.6</v>
      </c>
      <c r="W734" s="10">
        <f t="shared" ref="W734" si="364">$S734+3*T734</f>
        <v>-59.732558244319122</v>
      </c>
    </row>
    <row r="735" spans="1:23" x14ac:dyDescent="0.25">
      <c r="A735">
        <v>331</v>
      </c>
      <c r="B735">
        <v>-90</v>
      </c>
      <c r="C735">
        <v>-107374182</v>
      </c>
      <c r="D735">
        <v>-107374182</v>
      </c>
      <c r="E735" s="1">
        <v>44998.499944201387</v>
      </c>
      <c r="M735">
        <v>153</v>
      </c>
      <c r="N735" s="4">
        <v>-61</v>
      </c>
      <c r="O735">
        <v>-107374182</v>
      </c>
      <c r="P735">
        <v>-107374182</v>
      </c>
      <c r="Q735" s="1">
        <v>44998.510366516202</v>
      </c>
      <c r="S735" s="4"/>
    </row>
    <row r="736" spans="1:23" x14ac:dyDescent="0.25">
      <c r="A736">
        <v>332</v>
      </c>
      <c r="B736">
        <v>-90</v>
      </c>
      <c r="C736">
        <v>-107374182</v>
      </c>
      <c r="D736">
        <v>-107374182</v>
      </c>
      <c r="E736" s="1">
        <v>44998.499946863427</v>
      </c>
      <c r="M736">
        <v>154</v>
      </c>
      <c r="N736" s="4">
        <v>-63</v>
      </c>
      <c r="O736">
        <v>-107374182</v>
      </c>
      <c r="P736">
        <v>-107374182</v>
      </c>
      <c r="Q736" s="1">
        <v>44998.510368310184</v>
      </c>
      <c r="S736" s="4"/>
    </row>
    <row r="737" spans="1:23" x14ac:dyDescent="0.25">
      <c r="A737">
        <v>330</v>
      </c>
      <c r="B737">
        <v>-91</v>
      </c>
      <c r="C737">
        <v>-107374182</v>
      </c>
      <c r="D737">
        <v>-107374182</v>
      </c>
      <c r="E737" s="1">
        <v>44998.499948993056</v>
      </c>
      <c r="M737">
        <v>153</v>
      </c>
      <c r="N737" s="4">
        <v>-63</v>
      </c>
      <c r="O737">
        <v>-107374182</v>
      </c>
      <c r="P737">
        <v>-107374182</v>
      </c>
      <c r="Q737" s="1">
        <v>44998.510370069445</v>
      </c>
      <c r="S737" s="4"/>
    </row>
    <row r="738" spans="1:23" x14ac:dyDescent="0.25">
      <c r="A738">
        <v>331</v>
      </c>
      <c r="B738">
        <v>-94</v>
      </c>
      <c r="C738">
        <v>-107374182</v>
      </c>
      <c r="D738">
        <v>-107374182</v>
      </c>
      <c r="E738" s="1">
        <v>44998.499951215279</v>
      </c>
      <c r="M738">
        <v>153</v>
      </c>
      <c r="N738" s="4">
        <v>-62</v>
      </c>
      <c r="O738">
        <v>-107374182</v>
      </c>
      <c r="P738">
        <v>-107374182</v>
      </c>
      <c r="Q738" s="1">
        <v>44998.510372256947</v>
      </c>
      <c r="S738" s="4"/>
    </row>
    <row r="739" spans="1:23" x14ac:dyDescent="0.25">
      <c r="A739">
        <v>321</v>
      </c>
      <c r="B739">
        <v>-96</v>
      </c>
      <c r="C739">
        <v>-107374182</v>
      </c>
      <c r="D739">
        <v>-107374182</v>
      </c>
      <c r="E739" s="1">
        <v>44998.499953449071</v>
      </c>
      <c r="M739">
        <v>153</v>
      </c>
      <c r="N739" s="4">
        <v>-63</v>
      </c>
      <c r="O739">
        <v>-107374182</v>
      </c>
      <c r="P739">
        <v>-107374182</v>
      </c>
      <c r="Q739" s="1">
        <v>44998.510374409721</v>
      </c>
      <c r="S739" s="4"/>
    </row>
    <row r="740" spans="1:23" x14ac:dyDescent="0.25">
      <c r="A740">
        <v>323</v>
      </c>
      <c r="B740">
        <v>-98</v>
      </c>
      <c r="C740">
        <v>-107374182</v>
      </c>
      <c r="D740">
        <v>-107374182</v>
      </c>
      <c r="E740" s="1">
        <v>44998.499955567131</v>
      </c>
      <c r="M740">
        <v>145</v>
      </c>
      <c r="N740" s="4">
        <v>-63</v>
      </c>
      <c r="O740">
        <v>-107374182</v>
      </c>
      <c r="P740">
        <v>-107374182</v>
      </c>
      <c r="Q740" s="1">
        <v>44998.510376087965</v>
      </c>
      <c r="S740" s="4"/>
    </row>
    <row r="741" spans="1:23" x14ac:dyDescent="0.25">
      <c r="A741">
        <v>325</v>
      </c>
      <c r="B741">
        <v>-96</v>
      </c>
      <c r="C741">
        <v>-107374182</v>
      </c>
      <c r="D741">
        <v>-107374182</v>
      </c>
      <c r="E741" s="1">
        <v>44998.499957870372</v>
      </c>
      <c r="M741">
        <v>153</v>
      </c>
      <c r="N741" s="4">
        <v>-63</v>
      </c>
      <c r="O741">
        <v>-107374182</v>
      </c>
      <c r="P741">
        <v>-107374182</v>
      </c>
      <c r="Q741" s="1">
        <v>44998.51037822917</v>
      </c>
      <c r="S741" s="4"/>
    </row>
    <row r="742" spans="1:23" x14ac:dyDescent="0.25">
      <c r="A742">
        <v>288</v>
      </c>
      <c r="B742">
        <v>-99</v>
      </c>
      <c r="C742">
        <v>-107374182</v>
      </c>
      <c r="D742">
        <v>-107374182</v>
      </c>
      <c r="E742" s="1">
        <v>44998.499960393521</v>
      </c>
      <c r="M742">
        <v>151</v>
      </c>
      <c r="N742" s="4">
        <v>-63</v>
      </c>
      <c r="O742">
        <v>-107374182</v>
      </c>
      <c r="P742">
        <v>-107374182</v>
      </c>
      <c r="Q742" s="1">
        <v>44998.510380046297</v>
      </c>
      <c r="S742" s="4"/>
    </row>
    <row r="743" spans="1:23" x14ac:dyDescent="0.25">
      <c r="A743">
        <v>218</v>
      </c>
      <c r="B743">
        <v>-99</v>
      </c>
      <c r="C743">
        <v>-107374182</v>
      </c>
      <c r="D743">
        <v>-107374182</v>
      </c>
      <c r="E743" s="1">
        <v>44998.499963113427</v>
      </c>
      <c r="M743">
        <v>152</v>
      </c>
      <c r="N743" s="4">
        <v>-64</v>
      </c>
      <c r="O743">
        <v>-107374182</v>
      </c>
      <c r="P743">
        <v>-107374182</v>
      </c>
      <c r="Q743" s="1">
        <v>44998.510381874999</v>
      </c>
    </row>
    <row r="744" spans="1:23" x14ac:dyDescent="0.25">
      <c r="A744">
        <v>194</v>
      </c>
      <c r="B744">
        <v>-100</v>
      </c>
      <c r="C744">
        <v>-107374182</v>
      </c>
      <c r="D744">
        <v>-107374182</v>
      </c>
      <c r="E744" s="1">
        <v>44998.499964930554</v>
      </c>
      <c r="M744">
        <v>153</v>
      </c>
      <c r="N744" s="4">
        <v>-62</v>
      </c>
      <c r="O744">
        <v>-107374182</v>
      </c>
      <c r="P744">
        <v>-107374182</v>
      </c>
      <c r="Q744" s="1">
        <v>44998.510383854169</v>
      </c>
      <c r="S744" s="12">
        <f t="shared" ref="S744" si="365">AVERAGE(N743:N752)</f>
        <v>-62.2</v>
      </c>
      <c r="T744" s="13">
        <f t="shared" ref="T744" si="366">_xlfn.STDEV.P(N743:N751)</f>
        <v>1.1653431646335017</v>
      </c>
      <c r="U744" s="8">
        <f t="shared" ref="U744" si="367">$S744-3*T744</f>
        <v>-65.696029493900511</v>
      </c>
      <c r="V744" s="9">
        <f t="shared" ref="V744" si="368">$S744</f>
        <v>-62.2</v>
      </c>
      <c r="W744" s="10">
        <f t="shared" ref="W744" si="369">$S744+3*T744</f>
        <v>-58.703970506099495</v>
      </c>
    </row>
    <row r="745" spans="1:23" x14ac:dyDescent="0.25">
      <c r="A745">
        <v>150</v>
      </c>
      <c r="B745">
        <v>-100</v>
      </c>
      <c r="C745">
        <v>-107374182</v>
      </c>
      <c r="D745">
        <v>-107374182</v>
      </c>
      <c r="E745" s="1">
        <v>44998.499966736112</v>
      </c>
      <c r="M745">
        <v>153</v>
      </c>
      <c r="N745" s="4">
        <v>-64</v>
      </c>
      <c r="O745">
        <v>-107374182</v>
      </c>
      <c r="P745">
        <v>-107374182</v>
      </c>
      <c r="Q745" s="1">
        <v>44998.51038565972</v>
      </c>
      <c r="S745" s="4"/>
    </row>
    <row r="746" spans="1:23" x14ac:dyDescent="0.25">
      <c r="A746">
        <v>150</v>
      </c>
      <c r="B746">
        <v>-102</v>
      </c>
      <c r="C746">
        <v>-107374182</v>
      </c>
      <c r="D746">
        <v>-107374182</v>
      </c>
      <c r="E746" s="1">
        <v>44998.499968530094</v>
      </c>
      <c r="M746">
        <v>151</v>
      </c>
      <c r="N746" s="4">
        <v>-60</v>
      </c>
      <c r="O746">
        <v>-107374182</v>
      </c>
      <c r="P746">
        <v>-107374182</v>
      </c>
      <c r="Q746" s="1">
        <v>44998.510387488423</v>
      </c>
      <c r="S746" s="4"/>
    </row>
    <row r="747" spans="1:23" x14ac:dyDescent="0.25">
      <c r="A747">
        <v>150</v>
      </c>
      <c r="B747">
        <v>-103</v>
      </c>
      <c r="C747">
        <v>-107374182</v>
      </c>
      <c r="D747">
        <v>-107374182</v>
      </c>
      <c r="E747" s="1">
        <v>44998.499970173609</v>
      </c>
      <c r="M747">
        <v>148</v>
      </c>
      <c r="N747" s="4">
        <v>-63</v>
      </c>
      <c r="O747">
        <v>-107374182</v>
      </c>
      <c r="P747">
        <v>-107374182</v>
      </c>
      <c r="Q747" s="1">
        <v>44998.510389293981</v>
      </c>
      <c r="S747" s="4"/>
    </row>
    <row r="748" spans="1:23" x14ac:dyDescent="0.25">
      <c r="A748">
        <v>150</v>
      </c>
      <c r="B748">
        <v>-104</v>
      </c>
      <c r="C748">
        <v>-107374182</v>
      </c>
      <c r="D748">
        <v>-107374182</v>
      </c>
      <c r="E748" s="1">
        <v>44998.499971793979</v>
      </c>
      <c r="M748">
        <v>145</v>
      </c>
      <c r="N748" s="4">
        <v>-62</v>
      </c>
      <c r="O748">
        <v>-107374182</v>
      </c>
      <c r="P748">
        <v>-107374182</v>
      </c>
      <c r="Q748" s="1">
        <v>44998.510391076386</v>
      </c>
      <c r="S748" s="4"/>
    </row>
    <row r="749" spans="1:23" x14ac:dyDescent="0.25">
      <c r="A749">
        <v>150</v>
      </c>
      <c r="B749">
        <v>-103</v>
      </c>
      <c r="C749">
        <v>-107374182</v>
      </c>
      <c r="D749">
        <v>-107374182</v>
      </c>
      <c r="E749" s="1">
        <v>44998.499973692131</v>
      </c>
      <c r="M749">
        <v>153</v>
      </c>
      <c r="N749" s="4">
        <v>-63</v>
      </c>
      <c r="O749">
        <v>-107374182</v>
      </c>
      <c r="P749">
        <v>-107374182</v>
      </c>
      <c r="Q749" s="1">
        <v>44998.510392905089</v>
      </c>
      <c r="S749" s="4"/>
    </row>
    <row r="750" spans="1:23" x14ac:dyDescent="0.25">
      <c r="A750">
        <v>150</v>
      </c>
      <c r="B750">
        <v>-105</v>
      </c>
      <c r="C750">
        <v>-107374182</v>
      </c>
      <c r="D750">
        <v>-107374182</v>
      </c>
      <c r="E750" s="1">
        <v>44998.499975763887</v>
      </c>
      <c r="M750">
        <v>147</v>
      </c>
      <c r="N750" s="4">
        <v>-62</v>
      </c>
      <c r="O750">
        <v>-107374182</v>
      </c>
      <c r="P750">
        <v>-107374182</v>
      </c>
      <c r="Q750" s="1">
        <v>44998.510395081015</v>
      </c>
      <c r="S750" s="4"/>
    </row>
    <row r="751" spans="1:23" x14ac:dyDescent="0.25">
      <c r="A751">
        <v>150</v>
      </c>
      <c r="B751">
        <v>-105</v>
      </c>
      <c r="C751">
        <v>-107374182</v>
      </c>
      <c r="D751">
        <v>-107374182</v>
      </c>
      <c r="E751" s="1">
        <v>44998.499977719905</v>
      </c>
      <c r="M751">
        <v>152</v>
      </c>
      <c r="N751" s="4">
        <v>-62</v>
      </c>
      <c r="O751">
        <v>-107374182</v>
      </c>
      <c r="P751">
        <v>-107374182</v>
      </c>
      <c r="Q751" s="1">
        <v>44998.510396898149</v>
      </c>
      <c r="S751" s="4"/>
    </row>
    <row r="752" spans="1:23" x14ac:dyDescent="0.25">
      <c r="A752">
        <v>150</v>
      </c>
      <c r="B752">
        <v>-104</v>
      </c>
      <c r="C752">
        <v>-107374182</v>
      </c>
      <c r="D752">
        <v>-107374182</v>
      </c>
      <c r="E752" s="1">
        <v>44998.499979791668</v>
      </c>
      <c r="M752">
        <v>153</v>
      </c>
      <c r="N752" s="4">
        <v>-60</v>
      </c>
      <c r="O752">
        <v>-107374182</v>
      </c>
      <c r="P752">
        <v>-107374182</v>
      </c>
      <c r="Q752" s="1">
        <v>44998.510398726852</v>
      </c>
      <c r="S752" s="4"/>
    </row>
    <row r="753" spans="1:23" x14ac:dyDescent="0.25">
      <c r="A753">
        <v>150</v>
      </c>
      <c r="B753">
        <v>-104</v>
      </c>
      <c r="C753">
        <v>-107374182</v>
      </c>
      <c r="D753">
        <v>-107374182</v>
      </c>
      <c r="E753" s="1">
        <v>44998.499982465277</v>
      </c>
      <c r="M753">
        <v>152</v>
      </c>
      <c r="N753" s="4">
        <v>-63</v>
      </c>
      <c r="O753">
        <v>-107374182</v>
      </c>
      <c r="P753">
        <v>-107374182</v>
      </c>
      <c r="Q753" s="1">
        <v>44998.510400543979</v>
      </c>
    </row>
    <row r="754" spans="1:23" x14ac:dyDescent="0.25">
      <c r="A754">
        <v>150</v>
      </c>
      <c r="B754">
        <v>-104</v>
      </c>
      <c r="C754">
        <v>-107374182</v>
      </c>
      <c r="D754">
        <v>-107374182</v>
      </c>
      <c r="E754" s="1">
        <v>44998.499984756942</v>
      </c>
      <c r="M754">
        <v>152</v>
      </c>
      <c r="N754" s="4">
        <v>-61</v>
      </c>
      <c r="O754">
        <v>-107374182</v>
      </c>
      <c r="P754">
        <v>-107374182</v>
      </c>
      <c r="Q754" s="1">
        <v>44998.510402546293</v>
      </c>
      <c r="S754" s="12">
        <f t="shared" ref="S754" si="370">AVERAGE(N753:N762)</f>
        <v>-62.4</v>
      </c>
      <c r="T754" s="13">
        <f t="shared" ref="T754" si="371">_xlfn.STDEV.P(N753:N761)</f>
        <v>0.68493488921877521</v>
      </c>
      <c r="U754" s="8">
        <f t="shared" ref="U754" si="372">$S754-3*T754</f>
        <v>-64.454804667656319</v>
      </c>
      <c r="V754" s="9">
        <f t="shared" ref="V754" si="373">$S754</f>
        <v>-62.4</v>
      </c>
      <c r="W754" s="10">
        <f t="shared" ref="W754" si="374">$S754+3*T754</f>
        <v>-60.345195332343671</v>
      </c>
    </row>
    <row r="755" spans="1:23" x14ac:dyDescent="0.25">
      <c r="A755">
        <v>150</v>
      </c>
      <c r="B755">
        <v>-104</v>
      </c>
      <c r="C755">
        <v>-107374182</v>
      </c>
      <c r="D755">
        <v>-107374182</v>
      </c>
      <c r="E755" s="1">
        <v>44998.499986863426</v>
      </c>
      <c r="M755">
        <v>152</v>
      </c>
      <c r="N755" s="4">
        <v>-63</v>
      </c>
      <c r="O755">
        <v>-107374182</v>
      </c>
      <c r="P755">
        <v>-107374182</v>
      </c>
      <c r="Q755" s="1">
        <v>44998.51040431713</v>
      </c>
      <c r="S755" s="4"/>
    </row>
    <row r="756" spans="1:23" x14ac:dyDescent="0.25">
      <c r="A756">
        <v>150</v>
      </c>
      <c r="B756">
        <v>-104</v>
      </c>
      <c r="C756">
        <v>-107374182</v>
      </c>
      <c r="D756">
        <v>-107374182</v>
      </c>
      <c r="E756" s="1">
        <v>44998.499989502314</v>
      </c>
      <c r="M756">
        <v>146</v>
      </c>
      <c r="N756" s="4">
        <v>-62</v>
      </c>
      <c r="O756">
        <v>-107374182</v>
      </c>
      <c r="P756">
        <v>-107374182</v>
      </c>
      <c r="Q756" s="1">
        <v>44998.510406111112</v>
      </c>
      <c r="S756" s="4"/>
    </row>
    <row r="757" spans="1:23" x14ac:dyDescent="0.25">
      <c r="A757">
        <v>150</v>
      </c>
      <c r="B757">
        <v>-104</v>
      </c>
      <c r="C757">
        <v>-107374182</v>
      </c>
      <c r="D757">
        <v>-107374182</v>
      </c>
      <c r="E757" s="1">
        <v>44998.499991805555</v>
      </c>
      <c r="M757">
        <v>151</v>
      </c>
      <c r="N757" s="4">
        <v>-62</v>
      </c>
      <c r="O757">
        <v>-107374182</v>
      </c>
      <c r="P757">
        <v>-107374182</v>
      </c>
      <c r="Q757" s="1">
        <v>44998.51040796296</v>
      </c>
      <c r="S757" s="4"/>
    </row>
    <row r="758" spans="1:23" x14ac:dyDescent="0.25">
      <c r="A758">
        <v>150</v>
      </c>
      <c r="B758">
        <v>-104</v>
      </c>
      <c r="C758">
        <v>-107374182</v>
      </c>
      <c r="D758">
        <v>-107374182</v>
      </c>
      <c r="E758" s="1">
        <v>44998.499993854166</v>
      </c>
      <c r="M758">
        <v>148</v>
      </c>
      <c r="N758" s="4">
        <v>-63</v>
      </c>
      <c r="O758">
        <v>-107374182</v>
      </c>
      <c r="P758">
        <v>-107374182</v>
      </c>
      <c r="Q758" s="1">
        <v>44998.510409814815</v>
      </c>
      <c r="S758" s="4"/>
    </row>
    <row r="759" spans="1:23" x14ac:dyDescent="0.25">
      <c r="A759">
        <v>150</v>
      </c>
      <c r="B759">
        <v>-104</v>
      </c>
      <c r="C759">
        <v>-107374182</v>
      </c>
      <c r="D759">
        <v>-107374182</v>
      </c>
      <c r="E759" s="1">
        <v>44998.499995648148</v>
      </c>
      <c r="M759">
        <v>153</v>
      </c>
      <c r="N759" s="4">
        <v>-63</v>
      </c>
      <c r="O759">
        <v>-107374182</v>
      </c>
      <c r="P759">
        <v>-107374182</v>
      </c>
      <c r="Q759" s="1">
        <v>44998.510411481482</v>
      </c>
      <c r="S759" s="4"/>
    </row>
    <row r="760" spans="1:23" x14ac:dyDescent="0.25">
      <c r="A760">
        <v>150</v>
      </c>
      <c r="B760">
        <v>-104</v>
      </c>
      <c r="C760">
        <v>-107374182</v>
      </c>
      <c r="D760">
        <v>-107374182</v>
      </c>
      <c r="E760" s="1">
        <v>44998.499997488427</v>
      </c>
      <c r="M760">
        <v>150</v>
      </c>
      <c r="N760" s="4">
        <v>-62</v>
      </c>
      <c r="O760">
        <v>-107374182</v>
      </c>
      <c r="P760">
        <v>-107374182</v>
      </c>
      <c r="Q760" s="1">
        <v>44998.510413449076</v>
      </c>
      <c r="S760" s="4"/>
    </row>
    <row r="761" spans="1:23" x14ac:dyDescent="0.25">
      <c r="A761">
        <v>150</v>
      </c>
      <c r="B761">
        <v>-105</v>
      </c>
      <c r="C761">
        <v>-107374182</v>
      </c>
      <c r="D761">
        <v>-107374182</v>
      </c>
      <c r="E761" s="1">
        <v>44998.499999918982</v>
      </c>
      <c r="M761">
        <v>153</v>
      </c>
      <c r="N761" s="4">
        <v>-63</v>
      </c>
      <c r="O761">
        <v>-107374182</v>
      </c>
      <c r="P761">
        <v>-107374182</v>
      </c>
      <c r="Q761" s="1">
        <v>44998.510415462966</v>
      </c>
      <c r="S761" s="4"/>
    </row>
    <row r="762" spans="1:23" x14ac:dyDescent="0.25">
      <c r="A762">
        <v>150</v>
      </c>
      <c r="B762">
        <v>-103</v>
      </c>
      <c r="C762">
        <v>-107374182</v>
      </c>
      <c r="D762">
        <v>-107374182</v>
      </c>
      <c r="E762" s="1">
        <v>44998.500002569446</v>
      </c>
      <c r="M762">
        <v>151</v>
      </c>
      <c r="N762" s="4">
        <v>-62</v>
      </c>
      <c r="O762">
        <v>-107374182</v>
      </c>
      <c r="P762">
        <v>-107374182</v>
      </c>
      <c r="Q762" s="1">
        <v>44998.510417465281</v>
      </c>
      <c r="S762" s="4"/>
    </row>
    <row r="763" spans="1:23" x14ac:dyDescent="0.25">
      <c r="A763">
        <v>150</v>
      </c>
      <c r="B763">
        <v>-103</v>
      </c>
      <c r="C763">
        <v>-107374182</v>
      </c>
      <c r="D763">
        <v>-107374182</v>
      </c>
      <c r="E763" s="1">
        <v>44998.500004930553</v>
      </c>
      <c r="M763">
        <v>152</v>
      </c>
      <c r="N763" s="4">
        <v>-64</v>
      </c>
      <c r="O763">
        <v>-107374182</v>
      </c>
      <c r="P763">
        <v>-107374182</v>
      </c>
      <c r="Q763" s="1">
        <v>44998.510419467595</v>
      </c>
    </row>
    <row r="764" spans="1:23" x14ac:dyDescent="0.25">
      <c r="A764">
        <v>150</v>
      </c>
      <c r="B764">
        <v>-100</v>
      </c>
      <c r="C764">
        <v>-107374182</v>
      </c>
      <c r="D764">
        <v>-107374182</v>
      </c>
      <c r="E764" s="1">
        <v>44998.500007048613</v>
      </c>
      <c r="M764">
        <v>152</v>
      </c>
      <c r="N764" s="4">
        <v>-64</v>
      </c>
      <c r="O764">
        <v>-107374182</v>
      </c>
      <c r="P764">
        <v>-107374182</v>
      </c>
      <c r="Q764" s="1">
        <v>44998.510421493054</v>
      </c>
      <c r="S764" s="12">
        <f t="shared" ref="S764" si="375">AVERAGE(N763:N772)</f>
        <v>-62.8</v>
      </c>
      <c r="T764" s="13">
        <f t="shared" ref="T764" si="376">_xlfn.STDEV.P(N763:N771)</f>
        <v>1.1331154474650633</v>
      </c>
      <c r="U764" s="8">
        <f t="shared" ref="U764" si="377">$S764-3*T764</f>
        <v>-66.199346342395188</v>
      </c>
      <c r="V764" s="9">
        <f t="shared" ref="V764" si="378">$S764</f>
        <v>-62.8</v>
      </c>
      <c r="W764" s="10">
        <f t="shared" ref="W764" si="379">$S764+3*T764</f>
        <v>-59.400653657604806</v>
      </c>
    </row>
    <row r="765" spans="1:23" x14ac:dyDescent="0.25">
      <c r="A765">
        <v>150</v>
      </c>
      <c r="B765">
        <v>-104</v>
      </c>
      <c r="C765">
        <v>-107374182</v>
      </c>
      <c r="D765">
        <v>-107374182</v>
      </c>
      <c r="E765" s="1">
        <v>44998.500009224539</v>
      </c>
      <c r="M765">
        <v>151</v>
      </c>
      <c r="N765" s="4">
        <v>-64</v>
      </c>
      <c r="O765">
        <v>-107374182</v>
      </c>
      <c r="P765">
        <v>-107374182</v>
      </c>
      <c r="Q765" s="1">
        <v>44998.510423425927</v>
      </c>
      <c r="S765" s="4"/>
    </row>
    <row r="766" spans="1:23" x14ac:dyDescent="0.25">
      <c r="A766">
        <v>150</v>
      </c>
      <c r="B766">
        <v>-100</v>
      </c>
      <c r="C766">
        <v>-107374182</v>
      </c>
      <c r="D766">
        <v>-107374182</v>
      </c>
      <c r="E766" s="1">
        <v>44998.500011446762</v>
      </c>
      <c r="M766">
        <v>152</v>
      </c>
      <c r="N766" s="4">
        <v>-62</v>
      </c>
      <c r="O766">
        <v>-107374182</v>
      </c>
      <c r="P766">
        <v>-107374182</v>
      </c>
      <c r="Q766" s="1">
        <v>44998.510425428241</v>
      </c>
      <c r="S766" s="4"/>
    </row>
    <row r="767" spans="1:23" x14ac:dyDescent="0.25">
      <c r="A767">
        <v>142</v>
      </c>
      <c r="B767">
        <v>-99</v>
      </c>
      <c r="C767">
        <v>-107374182</v>
      </c>
      <c r="D767">
        <v>-107374182</v>
      </c>
      <c r="E767" s="1">
        <v>44998.500013611112</v>
      </c>
      <c r="M767">
        <v>147</v>
      </c>
      <c r="N767" s="4">
        <v>-64</v>
      </c>
      <c r="O767">
        <v>-107374182</v>
      </c>
      <c r="P767">
        <v>-107374182</v>
      </c>
      <c r="Q767" s="1">
        <v>44998.510427048612</v>
      </c>
      <c r="S767" s="4"/>
    </row>
    <row r="768" spans="1:23" x14ac:dyDescent="0.25">
      <c r="A768">
        <v>150</v>
      </c>
      <c r="B768">
        <v>-98</v>
      </c>
      <c r="C768">
        <v>-107374182</v>
      </c>
      <c r="D768">
        <v>-107374182</v>
      </c>
      <c r="E768" s="1">
        <v>44998.500015868056</v>
      </c>
      <c r="M768">
        <v>153</v>
      </c>
      <c r="N768" s="4">
        <v>-62</v>
      </c>
      <c r="O768">
        <v>-107374182</v>
      </c>
      <c r="P768">
        <v>-107374182</v>
      </c>
      <c r="Q768" s="1">
        <v>44998.510428703703</v>
      </c>
      <c r="S768" s="4"/>
    </row>
    <row r="769" spans="1:23" x14ac:dyDescent="0.25">
      <c r="A769">
        <v>278</v>
      </c>
      <c r="B769">
        <v>-94</v>
      </c>
      <c r="C769">
        <v>-107374182</v>
      </c>
      <c r="D769">
        <v>-107374182</v>
      </c>
      <c r="E769" s="1">
        <v>44998.500018252314</v>
      </c>
      <c r="M769">
        <v>152</v>
      </c>
      <c r="N769" s="4">
        <v>-62</v>
      </c>
      <c r="O769">
        <v>-107374182</v>
      </c>
      <c r="P769">
        <v>-107374182</v>
      </c>
      <c r="Q769" s="1">
        <v>44998.510430694441</v>
      </c>
      <c r="S769" s="4"/>
    </row>
    <row r="770" spans="1:23" x14ac:dyDescent="0.25">
      <c r="A770">
        <v>301</v>
      </c>
      <c r="B770">
        <v>-95</v>
      </c>
      <c r="C770">
        <v>-107374182</v>
      </c>
      <c r="D770">
        <v>-107374182</v>
      </c>
      <c r="E770" s="1">
        <v>44998.500020543979</v>
      </c>
      <c r="M770">
        <v>152</v>
      </c>
      <c r="N770" s="4">
        <v>-61</v>
      </c>
      <c r="O770">
        <v>-107374182</v>
      </c>
      <c r="P770">
        <v>-107374182</v>
      </c>
      <c r="Q770" s="1">
        <v>44998.510432523151</v>
      </c>
      <c r="S770" s="4"/>
    </row>
    <row r="771" spans="1:23" x14ac:dyDescent="0.25">
      <c r="A771">
        <v>301</v>
      </c>
      <c r="B771">
        <v>-94</v>
      </c>
      <c r="C771">
        <v>-107374182</v>
      </c>
      <c r="D771">
        <v>-107374182</v>
      </c>
      <c r="E771" s="1">
        <v>44998.500022835651</v>
      </c>
      <c r="M771">
        <v>139</v>
      </c>
      <c r="N771" s="4">
        <v>-62</v>
      </c>
      <c r="O771">
        <v>-107374182</v>
      </c>
      <c r="P771">
        <v>-107374182</v>
      </c>
      <c r="Q771" s="1">
        <v>44998.510434293981</v>
      </c>
      <c r="S771" s="4"/>
    </row>
    <row r="772" spans="1:23" x14ac:dyDescent="0.25">
      <c r="A772">
        <v>288</v>
      </c>
      <c r="B772">
        <v>-92</v>
      </c>
      <c r="C772">
        <v>-107374182</v>
      </c>
      <c r="D772">
        <v>-107374182</v>
      </c>
      <c r="E772" s="1">
        <v>44998.50002496528</v>
      </c>
      <c r="M772">
        <v>153</v>
      </c>
      <c r="N772" s="4">
        <v>-63</v>
      </c>
      <c r="O772">
        <v>-107374182</v>
      </c>
      <c r="P772">
        <v>-107374182</v>
      </c>
      <c r="Q772" s="1">
        <v>44998.510436122684</v>
      </c>
      <c r="S772" s="4"/>
    </row>
    <row r="773" spans="1:23" x14ac:dyDescent="0.25">
      <c r="A773">
        <v>292</v>
      </c>
      <c r="B773">
        <v>-93</v>
      </c>
      <c r="C773">
        <v>-107374182</v>
      </c>
      <c r="D773">
        <v>-107374182</v>
      </c>
      <c r="E773" s="1">
        <v>44998.500027337963</v>
      </c>
      <c r="M773">
        <v>151</v>
      </c>
      <c r="N773" s="4">
        <v>-62</v>
      </c>
      <c r="O773">
        <v>-107374182</v>
      </c>
      <c r="P773">
        <v>-107374182</v>
      </c>
      <c r="Q773" s="1">
        <v>44998.510438090278</v>
      </c>
    </row>
    <row r="774" spans="1:23" x14ac:dyDescent="0.25">
      <c r="A774">
        <v>298</v>
      </c>
      <c r="B774">
        <v>-92</v>
      </c>
      <c r="C774">
        <v>-107374182</v>
      </c>
      <c r="D774">
        <v>-107374182</v>
      </c>
      <c r="E774" s="1">
        <v>44998.500029606483</v>
      </c>
      <c r="M774">
        <v>150</v>
      </c>
      <c r="N774" s="4">
        <v>-63</v>
      </c>
      <c r="O774">
        <v>-107374182</v>
      </c>
      <c r="P774">
        <v>-107374182</v>
      </c>
      <c r="Q774" s="1">
        <v>44998.510440057871</v>
      </c>
      <c r="S774" s="12">
        <f t="shared" ref="S774" si="380">AVERAGE(N773:N782)</f>
        <v>-62.1</v>
      </c>
      <c r="T774" s="13">
        <f t="shared" ref="T774" si="381">_xlfn.STDEV.P(N773:N781)</f>
        <v>0.66666666666666663</v>
      </c>
      <c r="U774" s="8">
        <f t="shared" ref="U774" si="382">$S774-3*T774</f>
        <v>-64.099999999999994</v>
      </c>
      <c r="V774" s="9">
        <f t="shared" ref="V774" si="383">$S774</f>
        <v>-62.1</v>
      </c>
      <c r="W774" s="10">
        <f t="shared" ref="W774" si="384">$S774+3*T774</f>
        <v>-60.1</v>
      </c>
    </row>
    <row r="775" spans="1:23" x14ac:dyDescent="0.25">
      <c r="A775">
        <v>288</v>
      </c>
      <c r="B775">
        <v>-91</v>
      </c>
      <c r="C775">
        <v>-107374182</v>
      </c>
      <c r="D775">
        <v>-107374182</v>
      </c>
      <c r="E775" s="1">
        <v>44998.500031990741</v>
      </c>
      <c r="M775">
        <v>153</v>
      </c>
      <c r="N775" s="4">
        <v>-61</v>
      </c>
      <c r="O775">
        <v>-107374182</v>
      </c>
      <c r="P775">
        <v>-107374182</v>
      </c>
      <c r="Q775" s="1">
        <v>44998.510441863429</v>
      </c>
      <c r="S775" s="4"/>
    </row>
    <row r="776" spans="1:23" x14ac:dyDescent="0.25">
      <c r="A776">
        <v>300</v>
      </c>
      <c r="B776">
        <v>-89</v>
      </c>
      <c r="C776">
        <v>-107374182</v>
      </c>
      <c r="D776">
        <v>-107374182</v>
      </c>
      <c r="E776" s="1">
        <v>44998.500034143515</v>
      </c>
      <c r="M776">
        <v>153</v>
      </c>
      <c r="N776" s="4">
        <v>-61</v>
      </c>
      <c r="O776">
        <v>-107374182</v>
      </c>
      <c r="P776">
        <v>-107374182</v>
      </c>
      <c r="Q776" s="1">
        <v>44998.510443865744</v>
      </c>
      <c r="S776" s="4"/>
    </row>
    <row r="777" spans="1:23" x14ac:dyDescent="0.25">
      <c r="A777">
        <v>301</v>
      </c>
      <c r="B777">
        <v>-92</v>
      </c>
      <c r="C777">
        <v>-107374182</v>
      </c>
      <c r="D777">
        <v>-107374182</v>
      </c>
      <c r="E777" s="1">
        <v>44998.500036759258</v>
      </c>
      <c r="M777">
        <v>142</v>
      </c>
      <c r="N777" s="4">
        <v>-62</v>
      </c>
      <c r="O777">
        <v>-107374182</v>
      </c>
      <c r="P777">
        <v>-107374182</v>
      </c>
      <c r="Q777" s="1">
        <v>44998.510445868058</v>
      </c>
      <c r="S777" s="4"/>
    </row>
    <row r="778" spans="1:23" x14ac:dyDescent="0.25">
      <c r="A778">
        <v>292</v>
      </c>
      <c r="B778">
        <v>-92</v>
      </c>
      <c r="C778">
        <v>-107374182</v>
      </c>
      <c r="D778">
        <v>-107374182</v>
      </c>
      <c r="E778" s="1">
        <v>44998.500039062499</v>
      </c>
      <c r="M778">
        <v>153</v>
      </c>
      <c r="N778" s="4">
        <v>-63</v>
      </c>
      <c r="O778">
        <v>-107374182</v>
      </c>
      <c r="P778">
        <v>-107374182</v>
      </c>
      <c r="Q778" s="1">
        <v>44998.510447685185</v>
      </c>
      <c r="S778" s="4"/>
    </row>
    <row r="779" spans="1:23" x14ac:dyDescent="0.25">
      <c r="A779">
        <v>300</v>
      </c>
      <c r="B779">
        <v>-94</v>
      </c>
      <c r="C779">
        <v>-107374182</v>
      </c>
      <c r="D779">
        <v>-107374182</v>
      </c>
      <c r="E779" s="1">
        <v>44998.500040856481</v>
      </c>
      <c r="M779">
        <v>153</v>
      </c>
      <c r="N779" s="4">
        <v>-62</v>
      </c>
      <c r="O779">
        <v>-107374182</v>
      </c>
      <c r="P779">
        <v>-107374182</v>
      </c>
      <c r="Q779" s="1">
        <v>44998.510449687499</v>
      </c>
      <c r="S779" s="4"/>
    </row>
    <row r="780" spans="1:23" x14ac:dyDescent="0.25">
      <c r="A780">
        <v>298</v>
      </c>
      <c r="B780">
        <v>-94</v>
      </c>
      <c r="C780">
        <v>-107374182</v>
      </c>
      <c r="D780">
        <v>-107374182</v>
      </c>
      <c r="E780" s="1">
        <v>44998.500043229164</v>
      </c>
      <c r="M780">
        <v>148</v>
      </c>
      <c r="N780" s="4">
        <v>-62</v>
      </c>
      <c r="O780">
        <v>-107374182</v>
      </c>
      <c r="P780">
        <v>-107374182</v>
      </c>
      <c r="Q780" s="1">
        <v>44998.510451655093</v>
      </c>
      <c r="S780" s="4"/>
    </row>
    <row r="781" spans="1:23" x14ac:dyDescent="0.25">
      <c r="A781">
        <v>299</v>
      </c>
      <c r="B781">
        <v>-96</v>
      </c>
      <c r="C781">
        <v>-107374182</v>
      </c>
      <c r="D781">
        <v>-107374182</v>
      </c>
      <c r="E781" s="1">
        <v>44998.500045231478</v>
      </c>
      <c r="M781">
        <v>152</v>
      </c>
      <c r="N781" s="4">
        <v>-62</v>
      </c>
      <c r="O781">
        <v>-107374182</v>
      </c>
      <c r="P781">
        <v>-107374182</v>
      </c>
      <c r="Q781" s="1">
        <v>44998.510453483796</v>
      </c>
      <c r="S781" s="4"/>
    </row>
    <row r="782" spans="1:23" x14ac:dyDescent="0.25">
      <c r="A782">
        <v>299</v>
      </c>
      <c r="B782">
        <v>-95</v>
      </c>
      <c r="C782">
        <v>-107374182</v>
      </c>
      <c r="D782">
        <v>-107374182</v>
      </c>
      <c r="E782" s="1">
        <v>44998.500047361114</v>
      </c>
      <c r="M782">
        <v>152</v>
      </c>
      <c r="N782" s="4">
        <v>-63</v>
      </c>
      <c r="O782">
        <v>-107374182</v>
      </c>
      <c r="P782">
        <v>-107374182</v>
      </c>
      <c r="Q782" s="1">
        <v>44998.51045509259</v>
      </c>
      <c r="S782" s="4"/>
    </row>
    <row r="783" spans="1:23" x14ac:dyDescent="0.25">
      <c r="A783">
        <v>265</v>
      </c>
      <c r="B783">
        <v>-99</v>
      </c>
      <c r="C783">
        <v>-107374182</v>
      </c>
      <c r="D783">
        <v>-107374182</v>
      </c>
      <c r="E783" s="1">
        <v>44998.500049467591</v>
      </c>
      <c r="M783">
        <v>150</v>
      </c>
      <c r="N783" s="4">
        <v>-62</v>
      </c>
      <c r="O783">
        <v>-107374182</v>
      </c>
      <c r="P783">
        <v>-107374182</v>
      </c>
      <c r="Q783" s="1">
        <v>44998.510456909724</v>
      </c>
    </row>
    <row r="784" spans="1:23" x14ac:dyDescent="0.25">
      <c r="A784">
        <v>196</v>
      </c>
      <c r="B784">
        <v>-99</v>
      </c>
      <c r="C784">
        <v>-107374182</v>
      </c>
      <c r="D784">
        <v>-107374182</v>
      </c>
      <c r="E784" s="1">
        <v>44998.500051782408</v>
      </c>
      <c r="M784">
        <v>150</v>
      </c>
      <c r="N784" s="4">
        <v>-63</v>
      </c>
      <c r="O784">
        <v>-107374182</v>
      </c>
      <c r="P784">
        <v>-107374182</v>
      </c>
      <c r="Q784" s="1">
        <v>44998.510458761571</v>
      </c>
      <c r="S784" s="12">
        <f t="shared" ref="S784" si="385">AVERAGE(N783:N792)</f>
        <v>-62.7</v>
      </c>
      <c r="T784" s="13">
        <f t="shared" ref="T784" si="386">_xlfn.STDEV.P(N783:N791)</f>
        <v>1.0304020550550783</v>
      </c>
      <c r="U784" s="8">
        <f t="shared" ref="U784" si="387">$S784-3*T784</f>
        <v>-65.791206165165235</v>
      </c>
      <c r="V784" s="9">
        <f t="shared" ref="V784" si="388">$S784</f>
        <v>-62.7</v>
      </c>
      <c r="W784" s="10">
        <f t="shared" ref="W784" si="389">$S784+3*T784</f>
        <v>-59.608793834834771</v>
      </c>
    </row>
    <row r="785" spans="1:23" x14ac:dyDescent="0.25">
      <c r="A785">
        <v>171</v>
      </c>
      <c r="B785">
        <v>-100</v>
      </c>
      <c r="C785">
        <v>-107374182</v>
      </c>
      <c r="D785">
        <v>-107374182</v>
      </c>
      <c r="E785" s="1">
        <v>44998.500053877317</v>
      </c>
      <c r="M785">
        <v>153</v>
      </c>
      <c r="N785" s="4">
        <v>-61</v>
      </c>
      <c r="O785">
        <v>-107374182</v>
      </c>
      <c r="P785">
        <v>-107374182</v>
      </c>
      <c r="Q785" s="1">
        <v>44998.510460543985</v>
      </c>
      <c r="S785" s="4"/>
    </row>
    <row r="786" spans="1:23" x14ac:dyDescent="0.25">
      <c r="A786">
        <v>171</v>
      </c>
      <c r="B786">
        <v>-101</v>
      </c>
      <c r="C786">
        <v>-107374182</v>
      </c>
      <c r="D786">
        <v>-107374182</v>
      </c>
      <c r="E786" s="1">
        <v>44998.500056168981</v>
      </c>
      <c r="M786">
        <v>152</v>
      </c>
      <c r="N786" s="4">
        <v>-63</v>
      </c>
      <c r="O786">
        <v>-107374182</v>
      </c>
      <c r="P786">
        <v>-107374182</v>
      </c>
      <c r="Q786" s="1">
        <v>44998.510462337959</v>
      </c>
      <c r="S786" s="4"/>
    </row>
    <row r="787" spans="1:23" x14ac:dyDescent="0.25">
      <c r="A787">
        <v>171</v>
      </c>
      <c r="B787">
        <v>-102</v>
      </c>
      <c r="C787">
        <v>-107374182</v>
      </c>
      <c r="D787">
        <v>-107374182</v>
      </c>
      <c r="E787" s="1">
        <v>44998.500058020836</v>
      </c>
      <c r="M787">
        <v>152</v>
      </c>
      <c r="N787" s="4">
        <v>-63</v>
      </c>
      <c r="O787">
        <v>-107374182</v>
      </c>
      <c r="P787">
        <v>-107374182</v>
      </c>
      <c r="Q787" s="1">
        <v>44998.510464155093</v>
      </c>
      <c r="S787" s="4"/>
    </row>
    <row r="788" spans="1:23" x14ac:dyDescent="0.25">
      <c r="A788">
        <v>171</v>
      </c>
      <c r="B788">
        <v>-101</v>
      </c>
      <c r="C788">
        <v>-107374182</v>
      </c>
      <c r="D788">
        <v>-107374182</v>
      </c>
      <c r="E788" s="1">
        <v>44998.500060023151</v>
      </c>
      <c r="M788">
        <v>153</v>
      </c>
      <c r="N788" s="4">
        <v>-63</v>
      </c>
      <c r="O788">
        <v>-107374182</v>
      </c>
      <c r="P788">
        <v>-107374182</v>
      </c>
      <c r="Q788" s="1">
        <v>44998.510465949075</v>
      </c>
      <c r="S788" s="4"/>
    </row>
    <row r="789" spans="1:23" x14ac:dyDescent="0.25">
      <c r="A789">
        <v>171</v>
      </c>
      <c r="B789">
        <v>-101</v>
      </c>
      <c r="C789">
        <v>-107374182</v>
      </c>
      <c r="D789">
        <v>-107374182</v>
      </c>
      <c r="E789" s="1">
        <v>44998.500061990744</v>
      </c>
      <c r="M789">
        <v>152</v>
      </c>
      <c r="N789" s="4">
        <v>-63</v>
      </c>
      <c r="O789">
        <v>-107374182</v>
      </c>
      <c r="P789">
        <v>-107374182</v>
      </c>
      <c r="Q789" s="1">
        <v>44998.510467581022</v>
      </c>
      <c r="S789" s="4"/>
    </row>
    <row r="790" spans="1:23" x14ac:dyDescent="0.25">
      <c r="A790">
        <v>171</v>
      </c>
      <c r="B790">
        <v>-103</v>
      </c>
      <c r="C790">
        <v>-107374182</v>
      </c>
      <c r="D790">
        <v>-107374182</v>
      </c>
      <c r="E790" s="1">
        <v>44998.500063796295</v>
      </c>
      <c r="M790">
        <v>152</v>
      </c>
      <c r="N790" s="4">
        <v>-65</v>
      </c>
      <c r="O790">
        <v>-107374182</v>
      </c>
      <c r="P790">
        <v>-107374182</v>
      </c>
      <c r="Q790" s="1">
        <v>44998.510469421293</v>
      </c>
      <c r="S790" s="4"/>
    </row>
    <row r="791" spans="1:23" x14ac:dyDescent="0.25">
      <c r="A791">
        <v>171</v>
      </c>
      <c r="B791">
        <v>-105</v>
      </c>
      <c r="C791">
        <v>-107374182</v>
      </c>
      <c r="D791">
        <v>-107374182</v>
      </c>
      <c r="E791" s="1">
        <v>44998.500065949076</v>
      </c>
      <c r="M791">
        <v>141</v>
      </c>
      <c r="N791" s="4">
        <v>-62</v>
      </c>
      <c r="O791">
        <v>-107374182</v>
      </c>
      <c r="P791">
        <v>-107374182</v>
      </c>
      <c r="Q791" s="1">
        <v>44998.510471412039</v>
      </c>
      <c r="S791" s="4"/>
    </row>
    <row r="792" spans="1:23" x14ac:dyDescent="0.25">
      <c r="A792">
        <v>171</v>
      </c>
      <c r="B792">
        <v>-105</v>
      </c>
      <c r="C792">
        <v>-107374182</v>
      </c>
      <c r="D792">
        <v>-107374182</v>
      </c>
      <c r="E792" s="1">
        <v>44998.500067997687</v>
      </c>
      <c r="M792">
        <v>152</v>
      </c>
      <c r="N792" s="4">
        <v>-62</v>
      </c>
      <c r="O792">
        <v>-107374182</v>
      </c>
      <c r="P792">
        <v>-107374182</v>
      </c>
      <c r="Q792" s="1">
        <v>44998.510473437498</v>
      </c>
      <c r="S792" s="4"/>
    </row>
    <row r="793" spans="1:23" x14ac:dyDescent="0.25">
      <c r="A793">
        <v>171</v>
      </c>
      <c r="B793">
        <v>-105</v>
      </c>
      <c r="C793">
        <v>-107374182</v>
      </c>
      <c r="D793">
        <v>-107374182</v>
      </c>
      <c r="E793" s="1">
        <v>44998.500069849535</v>
      </c>
      <c r="M793">
        <v>151</v>
      </c>
      <c r="N793" s="4">
        <v>-62</v>
      </c>
      <c r="O793">
        <v>-107374182</v>
      </c>
      <c r="P793">
        <v>-107374182</v>
      </c>
      <c r="Q793" s="1">
        <v>44998.510475208335</v>
      </c>
    </row>
    <row r="794" spans="1:23" x14ac:dyDescent="0.25">
      <c r="A794">
        <v>171</v>
      </c>
      <c r="B794">
        <v>-105</v>
      </c>
      <c r="C794">
        <v>-107374182</v>
      </c>
      <c r="D794">
        <v>-107374182</v>
      </c>
      <c r="E794" s="1">
        <v>44998.50007199074</v>
      </c>
      <c r="M794">
        <v>151</v>
      </c>
      <c r="N794" s="4">
        <v>-63</v>
      </c>
      <c r="O794">
        <v>-107374182</v>
      </c>
      <c r="P794">
        <v>-107374182</v>
      </c>
      <c r="Q794" s="1">
        <v>44998.510477013886</v>
      </c>
      <c r="S794" s="12">
        <f t="shared" ref="S794" si="390">AVERAGE(N793:N802)</f>
        <v>-62.6</v>
      </c>
      <c r="T794" s="13">
        <f t="shared" ref="T794" si="391">_xlfn.STDEV.P(N793:N801)</f>
        <v>1.1653431646335017</v>
      </c>
      <c r="U794" s="8">
        <f t="shared" ref="U794" si="392">$S794-3*T794</f>
        <v>-66.096029493900502</v>
      </c>
      <c r="V794" s="9">
        <f t="shared" ref="V794" si="393">$S794</f>
        <v>-62.6</v>
      </c>
      <c r="W794" s="10">
        <f t="shared" ref="W794" si="394">$S794+3*T794</f>
        <v>-59.103970506099493</v>
      </c>
    </row>
    <row r="795" spans="1:23" x14ac:dyDescent="0.25">
      <c r="A795">
        <v>171</v>
      </c>
      <c r="B795">
        <v>-105</v>
      </c>
      <c r="C795">
        <v>-107374182</v>
      </c>
      <c r="D795">
        <v>-107374182</v>
      </c>
      <c r="E795" s="1">
        <v>44998.500073773146</v>
      </c>
      <c r="M795">
        <v>153</v>
      </c>
      <c r="N795" s="4">
        <v>-62</v>
      </c>
      <c r="O795">
        <v>-107374182</v>
      </c>
      <c r="P795">
        <v>-107374182</v>
      </c>
      <c r="Q795" s="1">
        <v>44998.510479004632</v>
      </c>
      <c r="S795" s="4"/>
    </row>
    <row r="796" spans="1:23" x14ac:dyDescent="0.25">
      <c r="A796">
        <v>171</v>
      </c>
      <c r="B796">
        <v>-105</v>
      </c>
      <c r="C796">
        <v>-107374182</v>
      </c>
      <c r="D796">
        <v>-107374182</v>
      </c>
      <c r="E796" s="1">
        <v>44998.500075763892</v>
      </c>
      <c r="M796">
        <v>150</v>
      </c>
      <c r="N796" s="4">
        <v>-63</v>
      </c>
      <c r="O796">
        <v>-107374182</v>
      </c>
      <c r="P796">
        <v>-107374182</v>
      </c>
      <c r="Q796" s="1">
        <v>44998.510480833334</v>
      </c>
      <c r="S796" s="4"/>
    </row>
    <row r="797" spans="1:23" x14ac:dyDescent="0.25">
      <c r="A797">
        <v>171</v>
      </c>
      <c r="B797">
        <v>-105</v>
      </c>
      <c r="C797">
        <v>-107374182</v>
      </c>
      <c r="D797">
        <v>-107374182</v>
      </c>
      <c r="E797" s="1">
        <v>44998.500077581019</v>
      </c>
      <c r="M797">
        <v>153</v>
      </c>
      <c r="N797" s="4">
        <v>-63</v>
      </c>
      <c r="O797">
        <v>-107374182</v>
      </c>
      <c r="P797">
        <v>-107374182</v>
      </c>
      <c r="Q797" s="1">
        <v>44998.510482777776</v>
      </c>
      <c r="S797" s="4"/>
    </row>
    <row r="798" spans="1:23" x14ac:dyDescent="0.25">
      <c r="A798">
        <v>171</v>
      </c>
      <c r="B798">
        <v>-105</v>
      </c>
      <c r="C798">
        <v>-107374182</v>
      </c>
      <c r="D798">
        <v>-107374182</v>
      </c>
      <c r="E798" s="1">
        <v>44998.500079548612</v>
      </c>
      <c r="M798">
        <v>152</v>
      </c>
      <c r="N798" s="4">
        <v>-60</v>
      </c>
      <c r="O798">
        <v>-107374182</v>
      </c>
      <c r="P798">
        <v>-107374182</v>
      </c>
      <c r="Q798" s="1">
        <v>44998.510484606479</v>
      </c>
      <c r="S798" s="4"/>
    </row>
    <row r="799" spans="1:23" x14ac:dyDescent="0.25">
      <c r="A799">
        <v>171</v>
      </c>
      <c r="B799">
        <v>-105</v>
      </c>
      <c r="C799">
        <v>-107374182</v>
      </c>
      <c r="D799">
        <v>-107374182</v>
      </c>
      <c r="E799" s="1">
        <v>44998.500081562503</v>
      </c>
      <c r="M799">
        <v>153</v>
      </c>
      <c r="N799" s="4">
        <v>-64</v>
      </c>
      <c r="O799">
        <v>-107374182</v>
      </c>
      <c r="P799">
        <v>-107374182</v>
      </c>
      <c r="Q799" s="1">
        <v>44998.510486574072</v>
      </c>
      <c r="S799" s="4"/>
    </row>
    <row r="800" spans="1:23" x14ac:dyDescent="0.25">
      <c r="A800">
        <v>171</v>
      </c>
      <c r="B800">
        <v>-105</v>
      </c>
      <c r="C800">
        <v>-107374182</v>
      </c>
      <c r="D800">
        <v>-107374182</v>
      </c>
      <c r="E800" s="1">
        <v>44998.500083680556</v>
      </c>
      <c r="M800">
        <v>153</v>
      </c>
      <c r="N800" s="4">
        <v>-62</v>
      </c>
      <c r="O800">
        <v>-107374182</v>
      </c>
      <c r="P800">
        <v>-107374182</v>
      </c>
      <c r="Q800" s="1">
        <v>44998.510488391206</v>
      </c>
      <c r="S800" s="4"/>
    </row>
    <row r="801" spans="1:23" x14ac:dyDescent="0.25">
      <c r="A801">
        <v>171</v>
      </c>
      <c r="B801">
        <v>-104</v>
      </c>
      <c r="C801">
        <v>-107374182</v>
      </c>
      <c r="D801">
        <v>-107374182</v>
      </c>
      <c r="E801" s="1">
        <v>44998.500085497682</v>
      </c>
      <c r="M801">
        <v>151</v>
      </c>
      <c r="N801" s="4">
        <v>-64</v>
      </c>
      <c r="O801">
        <v>-107374182</v>
      </c>
      <c r="P801">
        <v>-107374182</v>
      </c>
      <c r="Q801" s="1">
        <v>44998.510490185188</v>
      </c>
      <c r="S801" s="4"/>
    </row>
    <row r="802" spans="1:23" x14ac:dyDescent="0.25">
      <c r="A802">
        <v>171</v>
      </c>
      <c r="B802">
        <v>-104</v>
      </c>
      <c r="C802">
        <v>-107374182</v>
      </c>
      <c r="D802">
        <v>-107374182</v>
      </c>
      <c r="E802" s="1">
        <v>44998.500087476852</v>
      </c>
      <c r="M802">
        <v>152</v>
      </c>
      <c r="N802" s="4">
        <v>-63</v>
      </c>
      <c r="O802">
        <v>-107374182</v>
      </c>
      <c r="P802">
        <v>-107374182</v>
      </c>
      <c r="Q802" s="1">
        <v>44998.510492013891</v>
      </c>
      <c r="S802" s="4"/>
    </row>
    <row r="803" spans="1:23" x14ac:dyDescent="0.25">
      <c r="A803">
        <v>171</v>
      </c>
      <c r="B803">
        <v>-104</v>
      </c>
      <c r="C803">
        <v>-107374182</v>
      </c>
      <c r="D803">
        <v>-107374182</v>
      </c>
      <c r="E803" s="1">
        <v>44998.500089351852</v>
      </c>
      <c r="M803">
        <v>153</v>
      </c>
      <c r="N803" s="4">
        <v>-62</v>
      </c>
      <c r="O803">
        <v>-107374182</v>
      </c>
      <c r="P803">
        <v>-107374182</v>
      </c>
      <c r="Q803" s="1">
        <v>44998.510494027774</v>
      </c>
    </row>
    <row r="804" spans="1:23" x14ac:dyDescent="0.25">
      <c r="A804">
        <v>171</v>
      </c>
      <c r="B804">
        <v>-104</v>
      </c>
      <c r="C804">
        <v>-107374182</v>
      </c>
      <c r="D804">
        <v>-107374182</v>
      </c>
      <c r="E804" s="1">
        <v>44998.500091608796</v>
      </c>
      <c r="M804">
        <v>152</v>
      </c>
      <c r="N804" s="4">
        <v>-62</v>
      </c>
      <c r="O804">
        <v>-107374182</v>
      </c>
      <c r="P804">
        <v>-107374182</v>
      </c>
      <c r="Q804" s="1">
        <v>44998.510495856484</v>
      </c>
      <c r="S804" s="12">
        <f t="shared" ref="S804" si="395">AVERAGE(N803:N812)</f>
        <v>-62.6</v>
      </c>
      <c r="T804" s="13">
        <f t="shared" ref="T804" si="396">_xlfn.STDEV.P(N803:N811)</f>
        <v>0.91624569458170224</v>
      </c>
      <c r="U804" s="8">
        <f t="shared" ref="U804" si="397">$S804-3*T804</f>
        <v>-65.348737083745107</v>
      </c>
      <c r="V804" s="9">
        <f t="shared" ref="V804" si="398">$S804</f>
        <v>-62.6</v>
      </c>
      <c r="W804" s="10">
        <f t="shared" ref="W804" si="399">$S804+3*T804</f>
        <v>-59.851262916254896</v>
      </c>
    </row>
    <row r="805" spans="1:23" x14ac:dyDescent="0.25">
      <c r="A805">
        <v>171</v>
      </c>
      <c r="B805">
        <v>-101</v>
      </c>
      <c r="C805">
        <v>-107374182</v>
      </c>
      <c r="D805">
        <v>-107374182</v>
      </c>
      <c r="E805" s="1">
        <v>44998.500093645831</v>
      </c>
      <c r="M805">
        <v>153</v>
      </c>
      <c r="N805" s="4">
        <v>-62</v>
      </c>
      <c r="O805">
        <v>-107374182</v>
      </c>
      <c r="P805">
        <v>-107374182</v>
      </c>
      <c r="Q805" s="1">
        <v>44998.510497847223</v>
      </c>
      <c r="S805" s="4"/>
    </row>
    <row r="806" spans="1:23" x14ac:dyDescent="0.25">
      <c r="A806">
        <v>171</v>
      </c>
      <c r="B806">
        <v>-102</v>
      </c>
      <c r="C806">
        <v>-107374182</v>
      </c>
      <c r="D806">
        <v>-107374182</v>
      </c>
      <c r="E806" s="1">
        <v>44998.500095578704</v>
      </c>
      <c r="M806">
        <v>152</v>
      </c>
      <c r="N806" s="4">
        <v>-63</v>
      </c>
      <c r="O806">
        <v>-107374182</v>
      </c>
      <c r="P806">
        <v>-107374182</v>
      </c>
      <c r="Q806" s="1">
        <v>44998.510499849537</v>
      </c>
      <c r="S806" s="4"/>
    </row>
    <row r="807" spans="1:23" x14ac:dyDescent="0.25">
      <c r="A807">
        <v>171</v>
      </c>
      <c r="B807">
        <v>-98</v>
      </c>
      <c r="C807">
        <v>-107374182</v>
      </c>
      <c r="D807">
        <v>-107374182</v>
      </c>
      <c r="E807" s="1">
        <v>44998.500097384262</v>
      </c>
      <c r="M807">
        <v>152</v>
      </c>
      <c r="N807" s="4">
        <v>-65</v>
      </c>
      <c r="O807">
        <v>-107374182</v>
      </c>
      <c r="P807">
        <v>-107374182</v>
      </c>
      <c r="Q807" s="1">
        <v>44998.510501469907</v>
      </c>
      <c r="S807" s="4"/>
    </row>
    <row r="808" spans="1:23" x14ac:dyDescent="0.25">
      <c r="A808">
        <v>88</v>
      </c>
      <c r="B808">
        <v>-100</v>
      </c>
      <c r="C808">
        <v>-107374182</v>
      </c>
      <c r="D808">
        <v>-107374182</v>
      </c>
      <c r="E808" s="1">
        <v>44998.500099398145</v>
      </c>
      <c r="M808">
        <v>153</v>
      </c>
      <c r="N808" s="4">
        <v>-63</v>
      </c>
      <c r="O808">
        <v>-107374182</v>
      </c>
      <c r="P808">
        <v>-107374182</v>
      </c>
      <c r="Q808" s="1">
        <v>44998.510503113423</v>
      </c>
      <c r="S808" s="4"/>
    </row>
    <row r="809" spans="1:23" x14ac:dyDescent="0.25">
      <c r="A809">
        <v>45</v>
      </c>
      <c r="B809">
        <v>-98</v>
      </c>
      <c r="C809">
        <v>-107374182</v>
      </c>
      <c r="D809">
        <v>-107374182</v>
      </c>
      <c r="E809" s="1">
        <v>44998.500101469908</v>
      </c>
      <c r="M809">
        <v>152</v>
      </c>
      <c r="N809" s="4">
        <v>-63</v>
      </c>
      <c r="O809">
        <v>-107374182</v>
      </c>
      <c r="P809">
        <v>-107374182</v>
      </c>
      <c r="Q809" s="1">
        <v>44998.510505092592</v>
      </c>
      <c r="S809" s="4"/>
    </row>
    <row r="810" spans="1:23" x14ac:dyDescent="0.25">
      <c r="A810">
        <v>184</v>
      </c>
      <c r="B810">
        <v>-97</v>
      </c>
      <c r="C810">
        <v>-107374182</v>
      </c>
      <c r="D810">
        <v>-107374182</v>
      </c>
      <c r="E810" s="1">
        <v>44998.500103495368</v>
      </c>
      <c r="M810">
        <v>152</v>
      </c>
      <c r="N810" s="4">
        <v>-63</v>
      </c>
      <c r="O810">
        <v>-107374182</v>
      </c>
      <c r="P810">
        <v>-107374182</v>
      </c>
      <c r="Q810" s="1">
        <v>44998.510507094907</v>
      </c>
      <c r="S810" s="4"/>
    </row>
    <row r="811" spans="1:23" x14ac:dyDescent="0.25">
      <c r="A811">
        <v>105</v>
      </c>
      <c r="B811">
        <v>-98</v>
      </c>
      <c r="C811">
        <v>-107374182</v>
      </c>
      <c r="D811">
        <v>-107374182</v>
      </c>
      <c r="E811" s="1">
        <v>44998.500105694446</v>
      </c>
      <c r="M811">
        <v>152</v>
      </c>
      <c r="N811" s="4">
        <v>-62</v>
      </c>
      <c r="O811">
        <v>-107374182</v>
      </c>
      <c r="P811">
        <v>-107374182</v>
      </c>
      <c r="Q811" s="1">
        <v>44998.510509108797</v>
      </c>
      <c r="S811" s="4"/>
    </row>
    <row r="812" spans="1:23" x14ac:dyDescent="0.25">
      <c r="A812">
        <v>302</v>
      </c>
      <c r="B812">
        <v>-97</v>
      </c>
      <c r="C812">
        <v>-107374182</v>
      </c>
      <c r="D812">
        <v>-107374182</v>
      </c>
      <c r="E812" s="1">
        <v>44998.50010784722</v>
      </c>
      <c r="M812">
        <v>142</v>
      </c>
      <c r="N812" s="4">
        <v>-61</v>
      </c>
      <c r="O812">
        <v>-107374182</v>
      </c>
      <c r="P812">
        <v>-107374182</v>
      </c>
      <c r="Q812" s="1">
        <v>44998.510510925924</v>
      </c>
      <c r="S812" s="4"/>
    </row>
    <row r="813" spans="1:23" x14ac:dyDescent="0.25">
      <c r="A813">
        <v>393</v>
      </c>
      <c r="B813">
        <v>-94</v>
      </c>
      <c r="C813">
        <v>-107374182</v>
      </c>
      <c r="D813">
        <v>-107374182</v>
      </c>
      <c r="E813" s="1">
        <v>44998.500110173612</v>
      </c>
      <c r="M813">
        <v>144</v>
      </c>
      <c r="N813" s="4">
        <v>-62</v>
      </c>
      <c r="O813">
        <v>-107374182</v>
      </c>
      <c r="P813">
        <v>-107374182</v>
      </c>
      <c r="Q813" s="1">
        <v>44998.510512766203</v>
      </c>
    </row>
    <row r="814" spans="1:23" x14ac:dyDescent="0.25">
      <c r="A814">
        <v>396</v>
      </c>
      <c r="B814">
        <v>-95</v>
      </c>
      <c r="C814">
        <v>-107374182</v>
      </c>
      <c r="D814">
        <v>-107374182</v>
      </c>
      <c r="E814" s="1">
        <v>44998.50011252315</v>
      </c>
      <c r="M814">
        <v>152</v>
      </c>
      <c r="N814" s="4">
        <v>-61</v>
      </c>
      <c r="O814">
        <v>-107374182</v>
      </c>
      <c r="P814">
        <v>-107374182</v>
      </c>
      <c r="Q814" s="1">
        <v>44998.510514710651</v>
      </c>
      <c r="S814" s="12">
        <f t="shared" ref="S814" si="400">AVERAGE(N813:N822)</f>
        <v>-62.1</v>
      </c>
      <c r="T814" s="13">
        <f t="shared" ref="T814" si="401">_xlfn.STDEV.P(N813:N821)</f>
        <v>0.9938079899999066</v>
      </c>
      <c r="U814" s="8">
        <f t="shared" ref="U814" si="402">$S814-3*T814</f>
        <v>-65.081423969999719</v>
      </c>
      <c r="V814" s="9">
        <f t="shared" ref="V814" si="403">$S814</f>
        <v>-62.1</v>
      </c>
      <c r="W814" s="10">
        <f t="shared" ref="W814" si="404">$S814+3*T814</f>
        <v>-59.118576030000284</v>
      </c>
    </row>
    <row r="815" spans="1:23" x14ac:dyDescent="0.25">
      <c r="A815">
        <v>392</v>
      </c>
      <c r="B815">
        <v>-92</v>
      </c>
      <c r="C815">
        <v>-107374182</v>
      </c>
      <c r="D815">
        <v>-107374182</v>
      </c>
      <c r="E815" s="1">
        <v>44998.500114745373</v>
      </c>
      <c r="M815">
        <v>152</v>
      </c>
      <c r="N815" s="4">
        <v>-63</v>
      </c>
      <c r="O815">
        <v>-107374182</v>
      </c>
      <c r="P815">
        <v>-107374182</v>
      </c>
      <c r="Q815" s="1">
        <v>44998.510516666669</v>
      </c>
      <c r="S815" s="4"/>
    </row>
    <row r="816" spans="1:23" x14ac:dyDescent="0.25">
      <c r="A816">
        <v>396</v>
      </c>
      <c r="B816">
        <v>-92</v>
      </c>
      <c r="C816">
        <v>-107374182</v>
      </c>
      <c r="D816">
        <v>-107374182</v>
      </c>
      <c r="E816" s="1">
        <v>44998.500116770832</v>
      </c>
      <c r="M816">
        <v>147</v>
      </c>
      <c r="N816" s="4">
        <v>-63</v>
      </c>
      <c r="O816">
        <v>-107374182</v>
      </c>
      <c r="P816">
        <v>-107374182</v>
      </c>
      <c r="Q816" s="1">
        <v>44998.510518680552</v>
      </c>
      <c r="S816" s="4"/>
    </row>
    <row r="817" spans="1:23" x14ac:dyDescent="0.25">
      <c r="A817">
        <v>395</v>
      </c>
      <c r="B817">
        <v>-90</v>
      </c>
      <c r="C817">
        <v>-107374182</v>
      </c>
      <c r="D817">
        <v>-107374182</v>
      </c>
      <c r="E817" s="1">
        <v>44998.50011872685</v>
      </c>
      <c r="M817">
        <v>147</v>
      </c>
      <c r="N817" s="4">
        <v>-62</v>
      </c>
      <c r="O817">
        <v>-107374182</v>
      </c>
      <c r="P817">
        <v>-107374182</v>
      </c>
      <c r="Q817" s="1">
        <v>44998.510520659722</v>
      </c>
      <c r="S817" s="4"/>
    </row>
    <row r="818" spans="1:23" x14ac:dyDescent="0.25">
      <c r="A818">
        <v>389</v>
      </c>
      <c r="B818">
        <v>-90</v>
      </c>
      <c r="C818">
        <v>-107374182</v>
      </c>
      <c r="D818">
        <v>-107374182</v>
      </c>
      <c r="E818" s="1">
        <v>44998.500120752316</v>
      </c>
      <c r="M818">
        <v>153</v>
      </c>
      <c r="N818" s="4">
        <v>-60</v>
      </c>
      <c r="O818">
        <v>-107374182</v>
      </c>
      <c r="P818">
        <v>-107374182</v>
      </c>
      <c r="Q818" s="1">
        <v>44998.510522662036</v>
      </c>
      <c r="S818" s="4"/>
    </row>
    <row r="819" spans="1:23" x14ac:dyDescent="0.25">
      <c r="A819">
        <v>396</v>
      </c>
      <c r="B819">
        <v>-90</v>
      </c>
      <c r="C819">
        <v>-107374182</v>
      </c>
      <c r="D819">
        <v>-107374182</v>
      </c>
      <c r="E819" s="1">
        <v>44998.500123043981</v>
      </c>
      <c r="M819">
        <v>152</v>
      </c>
      <c r="N819" s="4">
        <v>-62</v>
      </c>
      <c r="O819">
        <v>-107374182</v>
      </c>
      <c r="P819">
        <v>-107374182</v>
      </c>
      <c r="Q819" s="1">
        <v>44998.510524490739</v>
      </c>
      <c r="S819" s="4"/>
    </row>
    <row r="820" spans="1:23" x14ac:dyDescent="0.25">
      <c r="A820">
        <v>396</v>
      </c>
      <c r="B820">
        <v>-91</v>
      </c>
      <c r="C820">
        <v>-107374182</v>
      </c>
      <c r="D820">
        <v>-107374182</v>
      </c>
      <c r="E820" s="1">
        <v>44998.500125243052</v>
      </c>
      <c r="M820">
        <v>153</v>
      </c>
      <c r="N820" s="4">
        <v>-63</v>
      </c>
      <c r="O820">
        <v>-107374182</v>
      </c>
      <c r="P820">
        <v>-107374182</v>
      </c>
      <c r="Q820" s="1">
        <v>44998.510526284721</v>
      </c>
      <c r="S820" s="4"/>
    </row>
    <row r="821" spans="1:23" x14ac:dyDescent="0.25">
      <c r="A821">
        <v>395</v>
      </c>
      <c r="B821">
        <v>-91</v>
      </c>
      <c r="C821">
        <v>-107374182</v>
      </c>
      <c r="D821">
        <v>-107374182</v>
      </c>
      <c r="E821" s="1">
        <v>44998.500127430554</v>
      </c>
      <c r="M821">
        <v>153</v>
      </c>
      <c r="N821" s="4">
        <v>-63</v>
      </c>
      <c r="O821">
        <v>-107374182</v>
      </c>
      <c r="P821">
        <v>-107374182</v>
      </c>
      <c r="Q821" s="1">
        <v>44998.510528101855</v>
      </c>
      <c r="S821" s="4"/>
    </row>
    <row r="822" spans="1:23" x14ac:dyDescent="0.25">
      <c r="A822">
        <v>394</v>
      </c>
      <c r="B822">
        <v>-93</v>
      </c>
      <c r="C822">
        <v>-107374182</v>
      </c>
      <c r="D822">
        <v>-107374182</v>
      </c>
      <c r="E822" s="1">
        <v>44998.500129456021</v>
      </c>
      <c r="M822">
        <v>150</v>
      </c>
      <c r="N822" s="4">
        <v>-62</v>
      </c>
      <c r="O822">
        <v>-107374182</v>
      </c>
      <c r="P822">
        <v>-107374182</v>
      </c>
      <c r="Q822" s="1">
        <v>44998.510529942127</v>
      </c>
      <c r="S822" s="4"/>
    </row>
    <row r="823" spans="1:23" x14ac:dyDescent="0.25">
      <c r="A823">
        <v>395</v>
      </c>
      <c r="B823">
        <v>-93</v>
      </c>
      <c r="C823">
        <v>-107374182</v>
      </c>
      <c r="D823">
        <v>-107374182</v>
      </c>
      <c r="E823" s="1">
        <v>44998.500132060188</v>
      </c>
      <c r="M823">
        <v>153</v>
      </c>
      <c r="N823" s="4">
        <v>-63</v>
      </c>
      <c r="O823">
        <v>-107374182</v>
      </c>
      <c r="P823">
        <v>-107374182</v>
      </c>
      <c r="Q823" s="1">
        <v>44998.510531782405</v>
      </c>
    </row>
    <row r="824" spans="1:23" x14ac:dyDescent="0.25">
      <c r="A824">
        <v>394</v>
      </c>
      <c r="B824">
        <v>-96</v>
      </c>
      <c r="C824">
        <v>-107374182</v>
      </c>
      <c r="D824">
        <v>-107374182</v>
      </c>
      <c r="E824" s="1">
        <v>44998.500134467591</v>
      </c>
      <c r="M824">
        <v>150</v>
      </c>
      <c r="N824" s="4">
        <v>-61</v>
      </c>
      <c r="O824">
        <v>-107374182</v>
      </c>
      <c r="P824">
        <v>-107374182</v>
      </c>
      <c r="Q824" s="1">
        <v>44998.510533402776</v>
      </c>
      <c r="S824" s="12">
        <f t="shared" ref="S824" si="405">AVERAGE(N823:N832)</f>
        <v>-62.3</v>
      </c>
      <c r="T824" s="13">
        <f t="shared" ref="T824" si="406">_xlfn.STDEV.P(N823:N831)</f>
        <v>1.0304020550550783</v>
      </c>
      <c r="U824" s="8">
        <f t="shared" ref="U824" si="407">$S824-3*T824</f>
        <v>-65.391206165165229</v>
      </c>
      <c r="V824" s="9">
        <f t="shared" ref="V824" si="408">$S824</f>
        <v>-62.3</v>
      </c>
      <c r="W824" s="10">
        <f t="shared" ref="W824" si="409">$S824+3*T824</f>
        <v>-59.208793834834765</v>
      </c>
    </row>
    <row r="825" spans="1:23" x14ac:dyDescent="0.25">
      <c r="A825">
        <v>390</v>
      </c>
      <c r="B825">
        <v>-95</v>
      </c>
      <c r="C825">
        <v>-107374182</v>
      </c>
      <c r="D825">
        <v>-107374182</v>
      </c>
      <c r="E825" s="1">
        <v>44998.500137037037</v>
      </c>
      <c r="M825">
        <v>152</v>
      </c>
      <c r="N825" s="4">
        <v>-63</v>
      </c>
      <c r="O825">
        <v>-107374182</v>
      </c>
      <c r="P825">
        <v>-107374182</v>
      </c>
      <c r="Q825" s="1">
        <v>44998.510535358793</v>
      </c>
      <c r="S825" s="4"/>
    </row>
    <row r="826" spans="1:23" x14ac:dyDescent="0.25">
      <c r="A826">
        <v>359</v>
      </c>
      <c r="B826">
        <v>-98</v>
      </c>
      <c r="C826">
        <v>-107374182</v>
      </c>
      <c r="D826">
        <v>-107374182</v>
      </c>
      <c r="E826" s="1">
        <v>44998.500139502314</v>
      </c>
      <c r="M826">
        <v>152</v>
      </c>
      <c r="N826" s="4">
        <v>-63</v>
      </c>
      <c r="O826">
        <v>-107374182</v>
      </c>
      <c r="P826">
        <v>-107374182</v>
      </c>
      <c r="Q826" s="1">
        <v>44998.510537025461</v>
      </c>
      <c r="S826" s="4"/>
    </row>
    <row r="827" spans="1:23" x14ac:dyDescent="0.25">
      <c r="A827">
        <v>254</v>
      </c>
      <c r="B827">
        <v>-99</v>
      </c>
      <c r="C827">
        <v>-107374182</v>
      </c>
      <c r="D827">
        <v>-107374182</v>
      </c>
      <c r="E827" s="1">
        <v>44998.500141828707</v>
      </c>
      <c r="M827">
        <v>153</v>
      </c>
      <c r="N827" s="4">
        <v>-60</v>
      </c>
      <c r="O827">
        <v>-107374182</v>
      </c>
      <c r="P827">
        <v>-107374182</v>
      </c>
      <c r="Q827" s="1">
        <v>44998.510538831018</v>
      </c>
      <c r="S827" s="4"/>
    </row>
    <row r="828" spans="1:23" x14ac:dyDescent="0.25">
      <c r="A828">
        <v>186</v>
      </c>
      <c r="B828">
        <v>-100</v>
      </c>
      <c r="C828">
        <v>-107374182</v>
      </c>
      <c r="D828">
        <v>-107374182</v>
      </c>
      <c r="E828" s="1">
        <v>44998.500144108795</v>
      </c>
      <c r="M828">
        <v>149</v>
      </c>
      <c r="N828" s="4">
        <v>-62</v>
      </c>
      <c r="O828">
        <v>-107374182</v>
      </c>
      <c r="P828">
        <v>-107374182</v>
      </c>
      <c r="Q828" s="1">
        <v>44998.510540844909</v>
      </c>
      <c r="S828" s="4"/>
    </row>
    <row r="829" spans="1:23" x14ac:dyDescent="0.25">
      <c r="A829">
        <v>59</v>
      </c>
      <c r="B829">
        <v>-103</v>
      </c>
      <c r="C829">
        <v>-107374182</v>
      </c>
      <c r="D829">
        <v>-107374182</v>
      </c>
      <c r="E829" s="1">
        <v>44998.50014621528</v>
      </c>
      <c r="M829">
        <v>152</v>
      </c>
      <c r="N829" s="4">
        <v>-63</v>
      </c>
      <c r="O829">
        <v>-107374182</v>
      </c>
      <c r="P829">
        <v>-107374182</v>
      </c>
      <c r="Q829" s="1">
        <v>44998.510542870368</v>
      </c>
      <c r="S829" s="4"/>
    </row>
    <row r="830" spans="1:23" x14ac:dyDescent="0.25">
      <c r="A830">
        <v>59</v>
      </c>
      <c r="B830">
        <v>-102</v>
      </c>
      <c r="C830">
        <v>-107374182</v>
      </c>
      <c r="D830">
        <v>-107374182</v>
      </c>
      <c r="E830" s="1">
        <v>44998.500148437503</v>
      </c>
      <c r="M830">
        <v>152</v>
      </c>
      <c r="N830" s="4">
        <v>-62</v>
      </c>
      <c r="O830">
        <v>-107374182</v>
      </c>
      <c r="P830">
        <v>-107374182</v>
      </c>
      <c r="Q830" s="1">
        <v>44998.510544699071</v>
      </c>
      <c r="S830" s="4"/>
    </row>
    <row r="831" spans="1:23" x14ac:dyDescent="0.25">
      <c r="A831">
        <v>59</v>
      </c>
      <c r="B831">
        <v>-102</v>
      </c>
      <c r="C831">
        <v>-107374182</v>
      </c>
      <c r="D831">
        <v>-107374182</v>
      </c>
      <c r="E831" s="1">
        <v>44998.5001505787</v>
      </c>
      <c r="M831">
        <v>152</v>
      </c>
      <c r="N831" s="4">
        <v>-63</v>
      </c>
      <c r="O831">
        <v>-107374182</v>
      </c>
      <c r="P831">
        <v>-107374182</v>
      </c>
      <c r="Q831" s="1">
        <v>44998.510546504629</v>
      </c>
      <c r="S831" s="4"/>
    </row>
    <row r="832" spans="1:23" x14ac:dyDescent="0.25">
      <c r="A832">
        <v>59</v>
      </c>
      <c r="B832">
        <v>-104</v>
      </c>
      <c r="C832">
        <v>-107374182</v>
      </c>
      <c r="D832">
        <v>-107374182</v>
      </c>
      <c r="E832" s="1">
        <v>44998.500152650464</v>
      </c>
      <c r="M832">
        <v>152</v>
      </c>
      <c r="N832" s="4">
        <v>-63</v>
      </c>
      <c r="O832">
        <v>-107374182</v>
      </c>
      <c r="P832">
        <v>-107374182</v>
      </c>
      <c r="Q832" s="1">
        <v>44998.510548564816</v>
      </c>
      <c r="S832" s="4"/>
    </row>
    <row r="833" spans="1:23" x14ac:dyDescent="0.25">
      <c r="A833">
        <v>59</v>
      </c>
      <c r="B833">
        <v>-103</v>
      </c>
      <c r="C833">
        <v>-107374182</v>
      </c>
      <c r="D833">
        <v>-107374182</v>
      </c>
      <c r="E833" s="1">
        <v>44998.500154641202</v>
      </c>
      <c r="M833">
        <v>146</v>
      </c>
      <c r="N833" s="4">
        <v>-60</v>
      </c>
      <c r="O833">
        <v>-107374182</v>
      </c>
      <c r="P833">
        <v>-107374182</v>
      </c>
      <c r="Q833" s="1">
        <v>44998.510550312501</v>
      </c>
    </row>
    <row r="834" spans="1:23" x14ac:dyDescent="0.25">
      <c r="A834">
        <v>59</v>
      </c>
      <c r="B834">
        <v>-106</v>
      </c>
      <c r="C834">
        <v>-107374182</v>
      </c>
      <c r="D834">
        <v>-107374182</v>
      </c>
      <c r="E834" s="1">
        <v>44998.500156655093</v>
      </c>
      <c r="M834">
        <v>150</v>
      </c>
      <c r="N834" s="4">
        <v>-62</v>
      </c>
      <c r="O834">
        <v>-107374182</v>
      </c>
      <c r="P834">
        <v>-107374182</v>
      </c>
      <c r="Q834" s="1">
        <v>44998.510552164349</v>
      </c>
      <c r="S834" s="12">
        <f t="shared" ref="S834" si="410">AVERAGE(N833:N842)</f>
        <v>-61.6</v>
      </c>
      <c r="T834" s="13">
        <f t="shared" ref="T834" si="411">_xlfn.STDEV.P(N833:N841)</f>
        <v>1.0540925533894596</v>
      </c>
      <c r="U834" s="8">
        <f t="shared" ref="U834" si="412">$S834-3*T834</f>
        <v>-64.76227766016838</v>
      </c>
      <c r="V834" s="9">
        <f t="shared" ref="V834" si="413">$S834</f>
        <v>-61.6</v>
      </c>
      <c r="W834" s="10">
        <f t="shared" ref="W834" si="414">$S834+3*T834</f>
        <v>-58.437722339831623</v>
      </c>
    </row>
    <row r="835" spans="1:23" x14ac:dyDescent="0.25">
      <c r="A835">
        <v>59</v>
      </c>
      <c r="B835">
        <v>-105</v>
      </c>
      <c r="C835">
        <v>-107374182</v>
      </c>
      <c r="D835">
        <v>-107374182</v>
      </c>
      <c r="E835" s="1">
        <v>44998.500158645831</v>
      </c>
      <c r="M835">
        <v>152</v>
      </c>
      <c r="N835" s="4">
        <v>-60</v>
      </c>
      <c r="O835">
        <v>-107374182</v>
      </c>
      <c r="P835">
        <v>-107374182</v>
      </c>
      <c r="Q835" s="1">
        <v>44998.510553969907</v>
      </c>
      <c r="S835" s="4"/>
    </row>
    <row r="836" spans="1:23" x14ac:dyDescent="0.25">
      <c r="A836">
        <v>59</v>
      </c>
      <c r="B836">
        <v>-105</v>
      </c>
      <c r="C836">
        <v>-107374182</v>
      </c>
      <c r="D836">
        <v>-107374182</v>
      </c>
      <c r="E836" s="1">
        <v>44998.500160416668</v>
      </c>
      <c r="M836">
        <v>149</v>
      </c>
      <c r="N836" s="4">
        <v>-63</v>
      </c>
      <c r="O836">
        <v>-107374182</v>
      </c>
      <c r="P836">
        <v>-107374182</v>
      </c>
      <c r="Q836" s="1">
        <v>44998.510555995374</v>
      </c>
      <c r="S836" s="4"/>
    </row>
    <row r="837" spans="1:23" x14ac:dyDescent="0.25">
      <c r="A837">
        <v>59</v>
      </c>
      <c r="B837">
        <v>-105</v>
      </c>
      <c r="C837">
        <v>-107374182</v>
      </c>
      <c r="D837">
        <v>-107374182</v>
      </c>
      <c r="E837" s="1">
        <v>44998.500162175929</v>
      </c>
      <c r="M837">
        <v>152</v>
      </c>
      <c r="N837" s="4">
        <v>-63</v>
      </c>
      <c r="O837">
        <v>-107374182</v>
      </c>
      <c r="P837">
        <v>-107374182</v>
      </c>
      <c r="Q837" s="1">
        <v>44998.510557615744</v>
      </c>
      <c r="S837" s="4"/>
    </row>
    <row r="838" spans="1:23" x14ac:dyDescent="0.25">
      <c r="A838">
        <v>59</v>
      </c>
      <c r="B838">
        <v>-105</v>
      </c>
      <c r="C838">
        <v>-107374182</v>
      </c>
      <c r="D838">
        <v>-107374182</v>
      </c>
      <c r="E838" s="1">
        <v>44998.500164189812</v>
      </c>
      <c r="M838">
        <v>146</v>
      </c>
      <c r="N838" s="4">
        <v>-62</v>
      </c>
      <c r="O838">
        <v>-107374182</v>
      </c>
      <c r="P838">
        <v>-107374182</v>
      </c>
      <c r="Q838" s="1">
        <v>44998.510559652779</v>
      </c>
      <c r="S838" s="4"/>
    </row>
    <row r="839" spans="1:23" x14ac:dyDescent="0.25">
      <c r="A839">
        <v>59</v>
      </c>
      <c r="B839">
        <v>-105</v>
      </c>
      <c r="C839">
        <v>-107374182</v>
      </c>
      <c r="D839">
        <v>-107374182</v>
      </c>
      <c r="E839" s="1">
        <v>44998.500166400459</v>
      </c>
      <c r="M839">
        <v>152</v>
      </c>
      <c r="N839" s="4">
        <v>-62</v>
      </c>
      <c r="O839">
        <v>-107374182</v>
      </c>
      <c r="P839">
        <v>-107374182</v>
      </c>
      <c r="Q839" s="1">
        <v>44998.510561631942</v>
      </c>
      <c r="S839" s="4"/>
    </row>
    <row r="840" spans="1:23" x14ac:dyDescent="0.25">
      <c r="A840">
        <v>59</v>
      </c>
      <c r="B840">
        <v>-105</v>
      </c>
      <c r="C840">
        <v>-107374182</v>
      </c>
      <c r="D840">
        <v>-107374182</v>
      </c>
      <c r="E840" s="1">
        <v>44998.500168240738</v>
      </c>
      <c r="M840">
        <v>152</v>
      </c>
      <c r="N840" s="4">
        <v>-62</v>
      </c>
      <c r="O840">
        <v>-107374182</v>
      </c>
      <c r="P840">
        <v>-107374182</v>
      </c>
      <c r="Q840" s="1">
        <v>44998.510563449076</v>
      </c>
      <c r="S840" s="4"/>
    </row>
    <row r="841" spans="1:23" x14ac:dyDescent="0.25">
      <c r="A841">
        <v>59</v>
      </c>
      <c r="B841">
        <v>-105</v>
      </c>
      <c r="C841">
        <v>-107374182</v>
      </c>
      <c r="D841">
        <v>-107374182</v>
      </c>
      <c r="E841" s="1">
        <v>44998.500170150466</v>
      </c>
      <c r="M841">
        <v>152</v>
      </c>
      <c r="N841" s="4">
        <v>-61</v>
      </c>
      <c r="O841">
        <v>-107374182</v>
      </c>
      <c r="P841">
        <v>-107374182</v>
      </c>
      <c r="Q841" s="1">
        <v>44998.510565266202</v>
      </c>
      <c r="S841" s="4"/>
    </row>
    <row r="842" spans="1:23" x14ac:dyDescent="0.25">
      <c r="A842">
        <v>59</v>
      </c>
      <c r="B842">
        <v>-106</v>
      </c>
      <c r="C842">
        <v>-107374182</v>
      </c>
      <c r="D842">
        <v>-107374182</v>
      </c>
      <c r="E842" s="1">
        <v>44998.500172418979</v>
      </c>
      <c r="M842">
        <v>152</v>
      </c>
      <c r="N842" s="4">
        <v>-61</v>
      </c>
      <c r="O842">
        <v>-107374182</v>
      </c>
      <c r="P842">
        <v>-107374182</v>
      </c>
      <c r="Q842" s="1">
        <v>44998.510567106481</v>
      </c>
      <c r="S842" s="4"/>
    </row>
    <row r="843" spans="1:23" x14ac:dyDescent="0.25">
      <c r="A843">
        <v>59</v>
      </c>
      <c r="B843">
        <v>-106</v>
      </c>
      <c r="C843">
        <v>-107374182</v>
      </c>
      <c r="D843">
        <v>-107374182</v>
      </c>
      <c r="E843" s="1">
        <v>44998.500174537039</v>
      </c>
      <c r="M843">
        <v>152</v>
      </c>
      <c r="N843" s="4">
        <v>-61</v>
      </c>
      <c r="O843">
        <v>-107374182</v>
      </c>
      <c r="P843">
        <v>-107374182</v>
      </c>
      <c r="Q843" s="1">
        <v>44998.510568923608</v>
      </c>
    </row>
    <row r="844" spans="1:23" x14ac:dyDescent="0.25">
      <c r="A844">
        <v>59</v>
      </c>
      <c r="B844">
        <v>-106</v>
      </c>
      <c r="C844">
        <v>-107374182</v>
      </c>
      <c r="D844">
        <v>-107374182</v>
      </c>
      <c r="E844" s="1">
        <v>44998.500176805559</v>
      </c>
      <c r="M844">
        <v>152</v>
      </c>
      <c r="N844" s="4">
        <v>-62</v>
      </c>
      <c r="O844">
        <v>-107374182</v>
      </c>
      <c r="P844">
        <v>-107374182</v>
      </c>
      <c r="Q844" s="1">
        <v>44998.510570949074</v>
      </c>
      <c r="S844" s="12">
        <f t="shared" ref="S844" si="415">AVERAGE(N843:N852)</f>
        <v>-61.9</v>
      </c>
      <c r="T844" s="13">
        <f t="shared" ref="T844" si="416">_xlfn.STDEV.P(N843:N851)</f>
        <v>0.7370277311900888</v>
      </c>
      <c r="U844" s="8">
        <f t="shared" ref="U844" si="417">$S844-3*T844</f>
        <v>-64.111083193570266</v>
      </c>
      <c r="V844" s="9">
        <f t="shared" ref="V844" si="418">$S844</f>
        <v>-61.9</v>
      </c>
      <c r="W844" s="10">
        <f t="shared" ref="W844" si="419">$S844+3*T844</f>
        <v>-59.688916806429731</v>
      </c>
    </row>
    <row r="845" spans="1:23" x14ac:dyDescent="0.25">
      <c r="A845">
        <v>59</v>
      </c>
      <c r="B845">
        <v>-102</v>
      </c>
      <c r="C845">
        <v>-107374182</v>
      </c>
      <c r="D845">
        <v>-107374182</v>
      </c>
      <c r="E845" s="1">
        <v>44998.500178761577</v>
      </c>
      <c r="M845">
        <v>153</v>
      </c>
      <c r="N845" s="4">
        <v>-63</v>
      </c>
      <c r="O845">
        <v>-107374182</v>
      </c>
      <c r="P845">
        <v>-107374182</v>
      </c>
      <c r="Q845" s="1">
        <v>44998.510572777777</v>
      </c>
      <c r="S845" s="4"/>
    </row>
    <row r="846" spans="1:23" x14ac:dyDescent="0.25">
      <c r="A846">
        <v>59</v>
      </c>
      <c r="B846">
        <v>-102</v>
      </c>
      <c r="C846">
        <v>-107374182</v>
      </c>
      <c r="D846">
        <v>-107374182</v>
      </c>
      <c r="E846" s="1">
        <v>44998.500180949071</v>
      </c>
      <c r="M846">
        <v>152</v>
      </c>
      <c r="N846" s="4">
        <v>-62</v>
      </c>
      <c r="O846">
        <v>-107374182</v>
      </c>
      <c r="P846">
        <v>-107374182</v>
      </c>
      <c r="Q846" s="1">
        <v>44998.510574571759</v>
      </c>
      <c r="S846" s="4"/>
    </row>
    <row r="847" spans="1:23" x14ac:dyDescent="0.25">
      <c r="A847">
        <v>59</v>
      </c>
      <c r="B847">
        <v>-101</v>
      </c>
      <c r="C847">
        <v>-107374182</v>
      </c>
      <c r="D847">
        <v>-107374182</v>
      </c>
      <c r="E847" s="1">
        <v>44998.500183229167</v>
      </c>
      <c r="M847">
        <v>152</v>
      </c>
      <c r="N847" s="4">
        <v>-62</v>
      </c>
      <c r="O847">
        <v>-107374182</v>
      </c>
      <c r="P847">
        <v>-107374182</v>
      </c>
      <c r="Q847" s="1">
        <v>44998.510576574074</v>
      </c>
      <c r="S847" s="4"/>
    </row>
    <row r="848" spans="1:23" x14ac:dyDescent="0.25">
      <c r="A848">
        <v>59</v>
      </c>
      <c r="B848">
        <v>-100</v>
      </c>
      <c r="C848">
        <v>-107374182</v>
      </c>
      <c r="D848">
        <v>-107374182</v>
      </c>
      <c r="E848" s="1">
        <v>44998.500185138888</v>
      </c>
      <c r="M848">
        <v>152</v>
      </c>
      <c r="N848" s="4">
        <v>-63</v>
      </c>
      <c r="O848">
        <v>-107374182</v>
      </c>
      <c r="P848">
        <v>-107374182</v>
      </c>
      <c r="Q848" s="1">
        <v>44998.510578564812</v>
      </c>
      <c r="S848" s="4"/>
    </row>
    <row r="849" spans="1:23" x14ac:dyDescent="0.25">
      <c r="A849">
        <v>59</v>
      </c>
      <c r="B849">
        <v>-100</v>
      </c>
      <c r="C849">
        <v>-107374182</v>
      </c>
      <c r="D849">
        <v>-107374182</v>
      </c>
      <c r="E849" s="1">
        <v>44998.500187361111</v>
      </c>
      <c r="M849">
        <v>153</v>
      </c>
      <c r="N849" s="4">
        <v>-62</v>
      </c>
      <c r="O849">
        <v>-107374182</v>
      </c>
      <c r="P849">
        <v>-107374182</v>
      </c>
      <c r="Q849" s="1">
        <v>44998.510580601855</v>
      </c>
      <c r="S849" s="4"/>
    </row>
    <row r="850" spans="1:23" x14ac:dyDescent="0.25">
      <c r="A850">
        <v>150</v>
      </c>
      <c r="B850">
        <v>-102</v>
      </c>
      <c r="C850">
        <v>-107374182</v>
      </c>
      <c r="D850">
        <v>-107374182</v>
      </c>
      <c r="E850" s="1">
        <v>44998.500189583334</v>
      </c>
      <c r="M850">
        <v>151</v>
      </c>
      <c r="N850" s="4">
        <v>-61</v>
      </c>
      <c r="O850">
        <v>-107374182</v>
      </c>
      <c r="P850">
        <v>-107374182</v>
      </c>
      <c r="Q850" s="1">
        <v>44998.510582395837</v>
      </c>
      <c r="S850" s="4"/>
    </row>
    <row r="851" spans="1:23" x14ac:dyDescent="0.25">
      <c r="A851">
        <v>144</v>
      </c>
      <c r="B851">
        <v>-99</v>
      </c>
      <c r="C851">
        <v>-107374182</v>
      </c>
      <c r="D851">
        <v>-107374182</v>
      </c>
      <c r="E851" s="1">
        <v>44998.500191736108</v>
      </c>
      <c r="M851">
        <v>152</v>
      </c>
      <c r="N851" s="4">
        <v>-61</v>
      </c>
      <c r="O851">
        <v>-107374182</v>
      </c>
      <c r="P851">
        <v>-107374182</v>
      </c>
      <c r="Q851" s="1">
        <v>44998.510584212963</v>
      </c>
      <c r="S851" s="4"/>
    </row>
    <row r="852" spans="1:23" x14ac:dyDescent="0.25">
      <c r="A852">
        <v>18</v>
      </c>
      <c r="B852">
        <v>-97</v>
      </c>
      <c r="C852">
        <v>-107374182</v>
      </c>
      <c r="D852">
        <v>-107374182</v>
      </c>
      <c r="E852" s="1">
        <v>44998.500194201391</v>
      </c>
      <c r="M852">
        <v>152</v>
      </c>
      <c r="N852" s="4">
        <v>-62</v>
      </c>
      <c r="O852">
        <v>-107374182</v>
      </c>
      <c r="P852">
        <v>-107374182</v>
      </c>
      <c r="Q852" s="1">
        <v>44998.510586226854</v>
      </c>
      <c r="S852" s="4"/>
    </row>
    <row r="853" spans="1:23" x14ac:dyDescent="0.25">
      <c r="A853">
        <v>188</v>
      </c>
      <c r="B853">
        <v>-96</v>
      </c>
      <c r="C853">
        <v>-107374182</v>
      </c>
      <c r="D853">
        <v>-107374182</v>
      </c>
      <c r="E853" s="1">
        <v>44998.500196388886</v>
      </c>
      <c r="M853">
        <v>149</v>
      </c>
      <c r="N853" s="4">
        <v>-60</v>
      </c>
      <c r="O853">
        <v>-107374182</v>
      </c>
      <c r="P853">
        <v>-107374182</v>
      </c>
      <c r="Q853" s="1">
        <v>44998.510588217592</v>
      </c>
    </row>
    <row r="854" spans="1:23" x14ac:dyDescent="0.25">
      <c r="A854">
        <v>453</v>
      </c>
      <c r="B854">
        <v>-95</v>
      </c>
      <c r="C854">
        <v>-107374182</v>
      </c>
      <c r="D854">
        <v>-107374182</v>
      </c>
      <c r="E854" s="1">
        <v>44998.500198553244</v>
      </c>
      <c r="M854">
        <v>152</v>
      </c>
      <c r="N854" s="4">
        <v>-61</v>
      </c>
      <c r="O854">
        <v>-107374182</v>
      </c>
      <c r="P854">
        <v>-107374182</v>
      </c>
      <c r="Q854" s="1">
        <v>44998.510589884259</v>
      </c>
      <c r="S854" s="12">
        <f t="shared" ref="S854" si="420">AVERAGE(N853:N862)</f>
        <v>-61.5</v>
      </c>
      <c r="T854" s="13">
        <f t="shared" ref="T854" si="421">_xlfn.STDEV.P(N853:N861)</f>
        <v>0.8314794192830981</v>
      </c>
      <c r="U854" s="8">
        <f t="shared" ref="U854" si="422">$S854-3*T854</f>
        <v>-63.994438257849296</v>
      </c>
      <c r="V854" s="9">
        <f t="shared" ref="V854" si="423">$S854</f>
        <v>-61.5</v>
      </c>
      <c r="W854" s="10">
        <f t="shared" ref="W854" si="424">$S854+3*T854</f>
        <v>-59.005561742150704</v>
      </c>
    </row>
    <row r="855" spans="1:23" x14ac:dyDescent="0.25">
      <c r="A855">
        <v>157</v>
      </c>
      <c r="B855">
        <v>-94</v>
      </c>
      <c r="C855">
        <v>-107374182</v>
      </c>
      <c r="D855">
        <v>-107374182</v>
      </c>
      <c r="E855" s="1">
        <v>44998.500200671297</v>
      </c>
      <c r="M855">
        <v>152</v>
      </c>
      <c r="N855" s="4">
        <v>-62</v>
      </c>
      <c r="O855">
        <v>-107374182</v>
      </c>
      <c r="P855">
        <v>-107374182</v>
      </c>
      <c r="Q855" s="1">
        <v>44998.510591863429</v>
      </c>
      <c r="S855" s="4"/>
    </row>
    <row r="856" spans="1:23" x14ac:dyDescent="0.25">
      <c r="A856">
        <v>160</v>
      </c>
      <c r="B856">
        <v>-92</v>
      </c>
      <c r="C856">
        <v>-107374182</v>
      </c>
      <c r="D856">
        <v>-107374182</v>
      </c>
      <c r="E856" s="1">
        <v>44998.50020278935</v>
      </c>
      <c r="M856">
        <v>152</v>
      </c>
      <c r="N856" s="4">
        <v>-62</v>
      </c>
      <c r="O856">
        <v>-107374182</v>
      </c>
      <c r="P856">
        <v>-107374182</v>
      </c>
      <c r="Q856" s="1">
        <v>44998.510593877312</v>
      </c>
      <c r="S856" s="4"/>
    </row>
    <row r="857" spans="1:23" x14ac:dyDescent="0.25">
      <c r="A857">
        <v>161</v>
      </c>
      <c r="B857">
        <v>-92</v>
      </c>
      <c r="C857">
        <v>-107374182</v>
      </c>
      <c r="D857">
        <v>-107374182</v>
      </c>
      <c r="E857" s="1">
        <v>44998.500204942131</v>
      </c>
      <c r="M857">
        <v>153</v>
      </c>
      <c r="N857" s="4">
        <v>-62</v>
      </c>
      <c r="O857">
        <v>-107374182</v>
      </c>
      <c r="P857">
        <v>-107374182</v>
      </c>
      <c r="Q857" s="1">
        <v>44998.510595891203</v>
      </c>
      <c r="S857" s="4"/>
    </row>
    <row r="858" spans="1:23" x14ac:dyDescent="0.25">
      <c r="A858">
        <v>159</v>
      </c>
      <c r="B858">
        <v>-90</v>
      </c>
      <c r="C858">
        <v>-107374182</v>
      </c>
      <c r="D858">
        <v>-107374182</v>
      </c>
      <c r="E858" s="1">
        <v>44998.500207060184</v>
      </c>
      <c r="M858">
        <v>152</v>
      </c>
      <c r="N858" s="4">
        <v>-60</v>
      </c>
      <c r="O858">
        <v>-107374182</v>
      </c>
      <c r="P858">
        <v>-107374182</v>
      </c>
      <c r="Q858" s="1">
        <v>44998.510597719905</v>
      </c>
      <c r="S858" s="4"/>
    </row>
    <row r="859" spans="1:23" x14ac:dyDescent="0.25">
      <c r="A859">
        <v>161</v>
      </c>
      <c r="B859">
        <v>-90</v>
      </c>
      <c r="C859">
        <v>-107374182</v>
      </c>
      <c r="D859">
        <v>-107374182</v>
      </c>
      <c r="E859" s="1">
        <v>44998.500208935184</v>
      </c>
      <c r="M859">
        <v>152</v>
      </c>
      <c r="N859" s="4">
        <v>-62</v>
      </c>
      <c r="O859">
        <v>-107374182</v>
      </c>
      <c r="P859">
        <v>-107374182</v>
      </c>
      <c r="Q859" s="1">
        <v>44998.510599710651</v>
      </c>
      <c r="S859" s="4"/>
    </row>
    <row r="860" spans="1:23" x14ac:dyDescent="0.25">
      <c r="A860">
        <v>161</v>
      </c>
      <c r="B860">
        <v>-90</v>
      </c>
      <c r="C860">
        <v>-107374182</v>
      </c>
      <c r="D860">
        <v>-107374182</v>
      </c>
      <c r="E860" s="1">
        <v>44998.500211087965</v>
      </c>
      <c r="M860">
        <v>153</v>
      </c>
      <c r="N860" s="4">
        <v>-62</v>
      </c>
      <c r="O860">
        <v>-107374182</v>
      </c>
      <c r="P860">
        <v>-107374182</v>
      </c>
      <c r="Q860" s="1">
        <v>44998.510601527778</v>
      </c>
      <c r="S860" s="4"/>
    </row>
    <row r="861" spans="1:23" x14ac:dyDescent="0.25">
      <c r="A861">
        <v>148</v>
      </c>
      <c r="B861">
        <v>-90</v>
      </c>
      <c r="C861">
        <v>-107374182</v>
      </c>
      <c r="D861">
        <v>-107374182</v>
      </c>
      <c r="E861" s="1">
        <v>44998.500213067127</v>
      </c>
      <c r="M861">
        <v>151</v>
      </c>
      <c r="N861" s="4">
        <v>-62</v>
      </c>
      <c r="O861">
        <v>-107374182</v>
      </c>
      <c r="P861">
        <v>-107374182</v>
      </c>
      <c r="Q861" s="1">
        <v>44998.510603310184</v>
      </c>
      <c r="S861" s="4"/>
    </row>
    <row r="862" spans="1:23" x14ac:dyDescent="0.25">
      <c r="A862">
        <v>161</v>
      </c>
      <c r="B862">
        <v>-91</v>
      </c>
      <c r="C862">
        <v>-107374182</v>
      </c>
      <c r="D862">
        <v>-107374182</v>
      </c>
      <c r="E862" s="1">
        <v>44998.500215370368</v>
      </c>
      <c r="M862">
        <v>152</v>
      </c>
      <c r="N862" s="4">
        <v>-62</v>
      </c>
      <c r="O862">
        <v>-107374182</v>
      </c>
      <c r="P862">
        <v>-107374182</v>
      </c>
      <c r="Q862" s="1">
        <v>44998.51060533565</v>
      </c>
      <c r="S862" s="4"/>
    </row>
    <row r="863" spans="1:23" x14ac:dyDescent="0.25">
      <c r="A863">
        <v>159</v>
      </c>
      <c r="B863">
        <v>-91</v>
      </c>
      <c r="C863">
        <v>-107374182</v>
      </c>
      <c r="D863">
        <v>-107374182</v>
      </c>
      <c r="E863" s="1">
        <v>44998.500217997687</v>
      </c>
      <c r="M863">
        <v>152</v>
      </c>
      <c r="N863" s="4">
        <v>-61</v>
      </c>
      <c r="O863">
        <v>-107374182</v>
      </c>
      <c r="P863">
        <v>-107374182</v>
      </c>
      <c r="Q863" s="1">
        <v>44998.510607164353</v>
      </c>
    </row>
    <row r="864" spans="1:23" x14ac:dyDescent="0.25">
      <c r="A864">
        <v>159</v>
      </c>
      <c r="B864">
        <v>-94</v>
      </c>
      <c r="C864">
        <v>-107374182</v>
      </c>
      <c r="D864">
        <v>-107374182</v>
      </c>
      <c r="E864" s="1">
        <v>44998.500220138892</v>
      </c>
      <c r="M864">
        <v>152</v>
      </c>
      <c r="N864" s="4">
        <v>-62</v>
      </c>
      <c r="O864">
        <v>-107374182</v>
      </c>
      <c r="P864">
        <v>-107374182</v>
      </c>
      <c r="Q864" s="1">
        <v>44998.51060898148</v>
      </c>
      <c r="S864" s="12">
        <f t="shared" ref="S864" si="425">AVERAGE(N863:N872)</f>
        <v>-61.8</v>
      </c>
      <c r="T864" s="13">
        <f t="shared" ref="T864" si="426">_xlfn.STDEV.P(N863:N871)</f>
        <v>0.66666666666666663</v>
      </c>
      <c r="U864" s="8">
        <f t="shared" ref="U864" si="427">$S864-3*T864</f>
        <v>-63.8</v>
      </c>
      <c r="V864" s="9">
        <f t="shared" ref="V864" si="428">$S864</f>
        <v>-61.8</v>
      </c>
      <c r="W864" s="10">
        <f t="shared" ref="W864" si="429">$S864+3*T864</f>
        <v>-59.8</v>
      </c>
    </row>
    <row r="865" spans="1:23" x14ac:dyDescent="0.25">
      <c r="A865">
        <v>161</v>
      </c>
      <c r="B865">
        <v>-94</v>
      </c>
      <c r="C865">
        <v>-107374182</v>
      </c>
      <c r="D865">
        <v>-107374182</v>
      </c>
      <c r="E865" s="1">
        <v>44998.500222476854</v>
      </c>
      <c r="M865">
        <v>152</v>
      </c>
      <c r="N865" s="4">
        <v>-63</v>
      </c>
      <c r="O865">
        <v>-107374182</v>
      </c>
      <c r="P865">
        <v>-107374182</v>
      </c>
      <c r="Q865" s="1">
        <v>44998.510610983794</v>
      </c>
      <c r="S865" s="4"/>
    </row>
    <row r="866" spans="1:23" x14ac:dyDescent="0.25">
      <c r="A866">
        <v>160</v>
      </c>
      <c r="B866">
        <v>-96</v>
      </c>
      <c r="C866">
        <v>-107374182</v>
      </c>
      <c r="D866">
        <v>-107374182</v>
      </c>
      <c r="E866" s="1">
        <v>44998.500224432872</v>
      </c>
      <c r="M866">
        <v>151</v>
      </c>
      <c r="N866" s="4">
        <v>-61</v>
      </c>
      <c r="O866">
        <v>-107374182</v>
      </c>
      <c r="P866">
        <v>-107374182</v>
      </c>
      <c r="Q866" s="1">
        <v>44998.510612777776</v>
      </c>
      <c r="S866" s="4"/>
    </row>
    <row r="867" spans="1:23" x14ac:dyDescent="0.25">
      <c r="A867">
        <v>155</v>
      </c>
      <c r="B867">
        <v>-97</v>
      </c>
      <c r="C867">
        <v>-107374182</v>
      </c>
      <c r="D867">
        <v>-107374182</v>
      </c>
      <c r="E867" s="1">
        <v>44998.500226932869</v>
      </c>
      <c r="M867">
        <v>151</v>
      </c>
      <c r="N867" s="4">
        <v>-62</v>
      </c>
      <c r="O867">
        <v>-107374182</v>
      </c>
      <c r="P867">
        <v>-107374182</v>
      </c>
      <c r="Q867" s="1">
        <v>44998.510614791667</v>
      </c>
      <c r="S867" s="4"/>
    </row>
    <row r="868" spans="1:23" x14ac:dyDescent="0.25">
      <c r="A868">
        <v>145</v>
      </c>
      <c r="B868">
        <v>-99</v>
      </c>
      <c r="C868">
        <v>-107374182</v>
      </c>
      <c r="D868">
        <v>-107374182</v>
      </c>
      <c r="E868" s="1">
        <v>44998.500229108795</v>
      </c>
      <c r="M868">
        <v>144</v>
      </c>
      <c r="N868" s="4">
        <v>-61</v>
      </c>
      <c r="O868">
        <v>-107374182</v>
      </c>
      <c r="P868">
        <v>-107374182</v>
      </c>
      <c r="Q868" s="1">
        <v>44998.510616574073</v>
      </c>
      <c r="S868" s="4"/>
    </row>
    <row r="869" spans="1:23" x14ac:dyDescent="0.25">
      <c r="A869">
        <v>115</v>
      </c>
      <c r="B869">
        <v>-99</v>
      </c>
      <c r="C869">
        <v>-107374182</v>
      </c>
      <c r="D869">
        <v>-107374182</v>
      </c>
      <c r="E869" s="1">
        <v>44998.500231180558</v>
      </c>
      <c r="M869">
        <v>152</v>
      </c>
      <c r="N869" s="4">
        <v>-61</v>
      </c>
      <c r="O869">
        <v>-107374182</v>
      </c>
      <c r="P869">
        <v>-107374182</v>
      </c>
      <c r="Q869" s="1">
        <v>44998.510618402775</v>
      </c>
      <c r="S869" s="4"/>
    </row>
    <row r="870" spans="1:23" x14ac:dyDescent="0.25">
      <c r="A870">
        <v>32</v>
      </c>
      <c r="B870">
        <v>-99</v>
      </c>
      <c r="C870">
        <v>-107374182</v>
      </c>
      <c r="D870">
        <v>-107374182</v>
      </c>
      <c r="E870" s="1">
        <v>44998.500233379629</v>
      </c>
      <c r="M870">
        <v>136</v>
      </c>
      <c r="N870" s="4">
        <v>-62</v>
      </c>
      <c r="O870">
        <v>-107374182</v>
      </c>
      <c r="P870">
        <v>-107374182</v>
      </c>
      <c r="Q870" s="1">
        <v>44998.510620219909</v>
      </c>
      <c r="S870" s="4"/>
    </row>
    <row r="871" spans="1:23" x14ac:dyDescent="0.25">
      <c r="A871">
        <v>144</v>
      </c>
      <c r="B871">
        <v>-101</v>
      </c>
      <c r="C871">
        <v>-107374182</v>
      </c>
      <c r="D871">
        <v>-107374182</v>
      </c>
      <c r="E871" s="1">
        <v>44998.500235474537</v>
      </c>
      <c r="M871">
        <v>152</v>
      </c>
      <c r="N871" s="4">
        <v>-62</v>
      </c>
      <c r="O871">
        <v>-107374182</v>
      </c>
      <c r="P871">
        <v>-107374182</v>
      </c>
      <c r="Q871" s="1">
        <v>44998.510622303242</v>
      </c>
      <c r="S871" s="4"/>
    </row>
    <row r="872" spans="1:23" x14ac:dyDescent="0.25">
      <c r="A872">
        <v>144</v>
      </c>
      <c r="B872">
        <v>-100</v>
      </c>
      <c r="C872">
        <v>-107374182</v>
      </c>
      <c r="D872">
        <v>-107374182</v>
      </c>
      <c r="E872" s="1">
        <v>44998.500237442131</v>
      </c>
      <c r="M872">
        <v>152</v>
      </c>
      <c r="N872" s="4">
        <v>-63</v>
      </c>
      <c r="O872">
        <v>-107374182</v>
      </c>
      <c r="P872">
        <v>-107374182</v>
      </c>
      <c r="Q872" s="1">
        <v>44998.510624085648</v>
      </c>
      <c r="S872" s="4"/>
    </row>
    <row r="873" spans="1:23" x14ac:dyDescent="0.25">
      <c r="A873">
        <v>144</v>
      </c>
      <c r="B873">
        <v>-102</v>
      </c>
      <c r="C873">
        <v>-107374182</v>
      </c>
      <c r="D873">
        <v>-107374182</v>
      </c>
      <c r="E873" s="1">
        <v>44998.500239583336</v>
      </c>
      <c r="M873">
        <v>152</v>
      </c>
      <c r="N873" s="4">
        <v>-61</v>
      </c>
      <c r="O873">
        <v>-107374182</v>
      </c>
      <c r="P873">
        <v>-107374182</v>
      </c>
      <c r="Q873" s="1">
        <v>44998.510626041665</v>
      </c>
    </row>
    <row r="874" spans="1:23" x14ac:dyDescent="0.25">
      <c r="A874">
        <v>144</v>
      </c>
      <c r="B874">
        <v>-101</v>
      </c>
      <c r="C874">
        <v>-107374182</v>
      </c>
      <c r="D874">
        <v>-107374182</v>
      </c>
      <c r="E874" s="1">
        <v>44998.500241388887</v>
      </c>
      <c r="M874">
        <v>153</v>
      </c>
      <c r="N874" s="4">
        <v>-60</v>
      </c>
      <c r="O874">
        <v>-107374182</v>
      </c>
      <c r="P874">
        <v>-107374182</v>
      </c>
      <c r="Q874" s="1">
        <v>44998.510628032411</v>
      </c>
      <c r="S874" s="12">
        <f t="shared" ref="S874" si="430">AVERAGE(N873:N882)</f>
        <v>-61.2</v>
      </c>
      <c r="T874" s="13">
        <f t="shared" ref="T874" si="431">_xlfn.STDEV.P(N873:N881)</f>
        <v>0.91624569458170235</v>
      </c>
      <c r="U874" s="8">
        <f t="shared" ref="U874" si="432">$S874-3*T874</f>
        <v>-63.948737083745108</v>
      </c>
      <c r="V874" s="9">
        <f t="shared" ref="V874" si="433">$S874</f>
        <v>-61.2</v>
      </c>
      <c r="W874" s="10">
        <f t="shared" ref="W874" si="434">$S874+3*T874</f>
        <v>-58.451262916254898</v>
      </c>
    </row>
    <row r="875" spans="1:23" x14ac:dyDescent="0.25">
      <c r="A875">
        <v>144</v>
      </c>
      <c r="B875">
        <v>-102</v>
      </c>
      <c r="C875">
        <v>-107374182</v>
      </c>
      <c r="D875">
        <v>-107374182</v>
      </c>
      <c r="E875" s="1">
        <v>44998.500243263887</v>
      </c>
      <c r="M875">
        <v>152</v>
      </c>
      <c r="N875" s="4">
        <v>-62</v>
      </c>
      <c r="O875">
        <v>-107374182</v>
      </c>
      <c r="P875">
        <v>-107374182</v>
      </c>
      <c r="Q875" s="1">
        <v>44998.510629988428</v>
      </c>
      <c r="S875" s="4"/>
    </row>
    <row r="876" spans="1:23" x14ac:dyDescent="0.25">
      <c r="A876">
        <v>144</v>
      </c>
      <c r="B876">
        <v>-105</v>
      </c>
      <c r="C876">
        <v>-107374182</v>
      </c>
      <c r="D876">
        <v>-107374182</v>
      </c>
      <c r="E876" s="1">
        <v>44998.500245625</v>
      </c>
      <c r="M876">
        <v>146</v>
      </c>
      <c r="N876" s="4">
        <v>-62</v>
      </c>
      <c r="O876">
        <v>-107374182</v>
      </c>
      <c r="P876">
        <v>-107374182</v>
      </c>
      <c r="Q876" s="1">
        <v>44998.510631886573</v>
      </c>
      <c r="S876" s="4"/>
    </row>
    <row r="877" spans="1:23" x14ac:dyDescent="0.25">
      <c r="A877">
        <v>144</v>
      </c>
      <c r="B877">
        <v>-105</v>
      </c>
      <c r="C877">
        <v>-107374182</v>
      </c>
      <c r="D877">
        <v>-107374182</v>
      </c>
      <c r="E877" s="1">
        <v>44998.500247685188</v>
      </c>
      <c r="M877">
        <v>152</v>
      </c>
      <c r="N877" s="4">
        <v>-61</v>
      </c>
      <c r="O877">
        <v>-107374182</v>
      </c>
      <c r="P877">
        <v>-107374182</v>
      </c>
      <c r="Q877" s="1">
        <v>44998.510633680555</v>
      </c>
      <c r="S877" s="4"/>
    </row>
    <row r="878" spans="1:23" x14ac:dyDescent="0.25">
      <c r="A878">
        <v>144</v>
      </c>
      <c r="B878">
        <v>-105</v>
      </c>
      <c r="C878">
        <v>-107374182</v>
      </c>
      <c r="D878">
        <v>-107374182</v>
      </c>
      <c r="E878" s="1">
        <v>44998.500249629629</v>
      </c>
      <c r="M878">
        <v>149</v>
      </c>
      <c r="N878" s="4">
        <v>-60</v>
      </c>
      <c r="O878">
        <v>-107374182</v>
      </c>
      <c r="P878">
        <v>-107374182</v>
      </c>
      <c r="Q878" s="1">
        <v>44998.510635729166</v>
      </c>
      <c r="S878" s="4"/>
    </row>
    <row r="879" spans="1:23" x14ac:dyDescent="0.25">
      <c r="A879">
        <v>144</v>
      </c>
      <c r="B879">
        <v>-103</v>
      </c>
      <c r="C879">
        <v>-107374182</v>
      </c>
      <c r="D879">
        <v>-107374182</v>
      </c>
      <c r="E879" s="1">
        <v>44998.500252118058</v>
      </c>
      <c r="M879">
        <v>152</v>
      </c>
      <c r="N879" s="4">
        <v>-63</v>
      </c>
      <c r="O879">
        <v>-107374182</v>
      </c>
      <c r="P879">
        <v>-107374182</v>
      </c>
      <c r="Q879" s="1">
        <v>44998.510637534724</v>
      </c>
      <c r="S879" s="4"/>
    </row>
    <row r="880" spans="1:23" x14ac:dyDescent="0.25">
      <c r="A880">
        <v>144</v>
      </c>
      <c r="B880">
        <v>-103</v>
      </c>
      <c r="C880">
        <v>-107374182</v>
      </c>
      <c r="D880">
        <v>-107374182</v>
      </c>
      <c r="E880" s="1">
        <v>44998.500254861108</v>
      </c>
      <c r="M880">
        <v>152</v>
      </c>
      <c r="N880" s="4">
        <v>-61</v>
      </c>
      <c r="O880">
        <v>-107374182</v>
      </c>
      <c r="P880">
        <v>-107374182</v>
      </c>
      <c r="Q880" s="1">
        <v>44998.510639340275</v>
      </c>
      <c r="S880" s="4"/>
    </row>
    <row r="881" spans="1:23" x14ac:dyDescent="0.25">
      <c r="A881">
        <v>144</v>
      </c>
      <c r="B881">
        <v>-103</v>
      </c>
      <c r="C881">
        <v>-107374182</v>
      </c>
      <c r="D881">
        <v>-107374182</v>
      </c>
      <c r="E881" s="1">
        <v>44998.500257615742</v>
      </c>
      <c r="M881">
        <v>152</v>
      </c>
      <c r="N881" s="4">
        <v>-61</v>
      </c>
      <c r="O881">
        <v>-107374182</v>
      </c>
      <c r="P881">
        <v>-107374182</v>
      </c>
      <c r="Q881" s="1">
        <v>44998.510641354165</v>
      </c>
      <c r="S881" s="4"/>
    </row>
    <row r="882" spans="1:23" x14ac:dyDescent="0.25">
      <c r="A882">
        <v>144</v>
      </c>
      <c r="B882">
        <v>-103</v>
      </c>
      <c r="C882">
        <v>-107374182</v>
      </c>
      <c r="D882">
        <v>-107374182</v>
      </c>
      <c r="E882" s="1">
        <v>44998.500260324072</v>
      </c>
      <c r="M882">
        <v>144</v>
      </c>
      <c r="N882" s="4">
        <v>-61</v>
      </c>
      <c r="O882">
        <v>-107374182</v>
      </c>
      <c r="P882">
        <v>-107374182</v>
      </c>
      <c r="Q882" s="1">
        <v>44998.510643333335</v>
      </c>
      <c r="S882" s="4"/>
    </row>
    <row r="883" spans="1:23" x14ac:dyDescent="0.25">
      <c r="A883">
        <v>144</v>
      </c>
      <c r="B883">
        <v>-104</v>
      </c>
      <c r="C883">
        <v>-107374182</v>
      </c>
      <c r="D883">
        <v>-107374182</v>
      </c>
      <c r="E883" s="1">
        <v>44998.500263043985</v>
      </c>
      <c r="M883">
        <v>152</v>
      </c>
      <c r="N883" s="4">
        <v>-61</v>
      </c>
      <c r="O883">
        <v>-107374182</v>
      </c>
      <c r="P883">
        <v>-107374182</v>
      </c>
      <c r="Q883" s="1">
        <v>44998.510645196759</v>
      </c>
    </row>
    <row r="884" spans="1:23" x14ac:dyDescent="0.25">
      <c r="A884">
        <v>144</v>
      </c>
      <c r="B884">
        <v>-101</v>
      </c>
      <c r="C884">
        <v>-107374182</v>
      </c>
      <c r="D884">
        <v>-107374182</v>
      </c>
      <c r="E884" s="1">
        <v>44998.500265567127</v>
      </c>
      <c r="M884">
        <v>151</v>
      </c>
      <c r="N884" s="4">
        <v>-62</v>
      </c>
      <c r="O884">
        <v>-107374182</v>
      </c>
      <c r="P884">
        <v>-107374182</v>
      </c>
      <c r="Q884" s="1">
        <v>44998.510647187497</v>
      </c>
      <c r="S884" s="12">
        <f t="shared" ref="S884" si="435">AVERAGE(N883:N892)</f>
        <v>-61.3</v>
      </c>
      <c r="T884" s="13">
        <f t="shared" ref="T884" si="436">_xlfn.STDEV.P(N883:N891)</f>
        <v>0.66666666666666663</v>
      </c>
      <c r="U884" s="8">
        <f t="shared" ref="U884" si="437">$S884-3*T884</f>
        <v>-63.3</v>
      </c>
      <c r="V884" s="9">
        <f t="shared" ref="V884" si="438">$S884</f>
        <v>-61.3</v>
      </c>
      <c r="W884" s="10">
        <f t="shared" ref="W884" si="439">$S884+3*T884</f>
        <v>-59.3</v>
      </c>
    </row>
    <row r="885" spans="1:23" x14ac:dyDescent="0.25">
      <c r="A885">
        <v>144</v>
      </c>
      <c r="B885">
        <v>-102</v>
      </c>
      <c r="C885">
        <v>-107374182</v>
      </c>
      <c r="D885">
        <v>-107374182</v>
      </c>
      <c r="E885" s="1">
        <v>44998.500267881944</v>
      </c>
      <c r="M885">
        <v>151</v>
      </c>
      <c r="N885" s="4">
        <v>-61</v>
      </c>
      <c r="O885">
        <v>-107374182</v>
      </c>
      <c r="P885">
        <v>-107374182</v>
      </c>
      <c r="Q885" s="1">
        <v>44998.510648993055</v>
      </c>
      <c r="S885" s="4"/>
    </row>
    <row r="886" spans="1:23" x14ac:dyDescent="0.25">
      <c r="A886">
        <v>144</v>
      </c>
      <c r="B886">
        <v>-103</v>
      </c>
      <c r="C886">
        <v>-107374182</v>
      </c>
      <c r="D886">
        <v>-107374182</v>
      </c>
      <c r="E886" s="1">
        <v>44998.500270497687</v>
      </c>
      <c r="M886">
        <v>152</v>
      </c>
      <c r="N886" s="4">
        <v>-61</v>
      </c>
      <c r="O886">
        <v>-107374182</v>
      </c>
      <c r="P886">
        <v>-107374182</v>
      </c>
      <c r="Q886" s="1">
        <v>44998.510651018521</v>
      </c>
      <c r="S886" s="4"/>
    </row>
    <row r="887" spans="1:23" x14ac:dyDescent="0.25">
      <c r="A887">
        <v>144</v>
      </c>
      <c r="B887">
        <v>-99</v>
      </c>
      <c r="C887">
        <v>-107374182</v>
      </c>
      <c r="D887">
        <v>-107374182</v>
      </c>
      <c r="E887" s="1">
        <v>44998.500273067133</v>
      </c>
      <c r="M887">
        <v>149</v>
      </c>
      <c r="N887" s="4">
        <v>-61</v>
      </c>
      <c r="O887">
        <v>-107374182</v>
      </c>
      <c r="P887">
        <v>-107374182</v>
      </c>
      <c r="Q887" s="1">
        <v>44998.510653067133</v>
      </c>
      <c r="S887" s="4"/>
    </row>
    <row r="888" spans="1:23" x14ac:dyDescent="0.25">
      <c r="A888">
        <v>150</v>
      </c>
      <c r="B888">
        <v>-98</v>
      </c>
      <c r="C888">
        <v>-107374182</v>
      </c>
      <c r="D888">
        <v>-107374182</v>
      </c>
      <c r="E888" s="1">
        <v>44998.500275902778</v>
      </c>
      <c r="M888">
        <v>152</v>
      </c>
      <c r="N888" s="4">
        <v>-62</v>
      </c>
      <c r="O888">
        <v>-107374182</v>
      </c>
      <c r="P888">
        <v>-107374182</v>
      </c>
      <c r="Q888" s="1">
        <v>44998.510655011574</v>
      </c>
      <c r="S888" s="4"/>
    </row>
    <row r="889" spans="1:23" x14ac:dyDescent="0.25">
      <c r="A889">
        <v>123</v>
      </c>
      <c r="B889">
        <v>-97</v>
      </c>
      <c r="C889">
        <v>-107374182</v>
      </c>
      <c r="D889">
        <v>-107374182</v>
      </c>
      <c r="E889" s="1">
        <v>44998.500278749998</v>
      </c>
      <c r="M889">
        <v>152</v>
      </c>
      <c r="N889" s="4">
        <v>-60</v>
      </c>
      <c r="O889">
        <v>-107374182</v>
      </c>
      <c r="P889">
        <v>-107374182</v>
      </c>
      <c r="Q889" s="1">
        <v>44998.510656851853</v>
      </c>
      <c r="S889" s="4"/>
    </row>
    <row r="890" spans="1:23" x14ac:dyDescent="0.25">
      <c r="A890">
        <v>54</v>
      </c>
      <c r="B890">
        <v>-98</v>
      </c>
      <c r="C890">
        <v>-107374182</v>
      </c>
      <c r="D890">
        <v>-107374182</v>
      </c>
      <c r="E890" s="1">
        <v>44998.500281377317</v>
      </c>
      <c r="M890">
        <v>152</v>
      </c>
      <c r="N890" s="4">
        <v>-62</v>
      </c>
      <c r="O890">
        <v>-107374182</v>
      </c>
      <c r="P890">
        <v>-107374182</v>
      </c>
      <c r="Q890" s="1">
        <v>44998.510658819447</v>
      </c>
      <c r="S890" s="4"/>
    </row>
    <row r="891" spans="1:23" x14ac:dyDescent="0.25">
      <c r="A891">
        <v>232</v>
      </c>
      <c r="B891">
        <v>-96</v>
      </c>
      <c r="C891">
        <v>-107374182</v>
      </c>
      <c r="D891">
        <v>-107374182</v>
      </c>
      <c r="E891" s="1">
        <v>44998.500284004629</v>
      </c>
      <c r="M891">
        <v>152</v>
      </c>
      <c r="N891" s="4">
        <v>-62</v>
      </c>
      <c r="O891">
        <v>-107374182</v>
      </c>
      <c r="P891">
        <v>-107374182</v>
      </c>
      <c r="Q891" s="1">
        <v>44998.510660648149</v>
      </c>
      <c r="S891" s="4"/>
    </row>
    <row r="892" spans="1:23" x14ac:dyDescent="0.25">
      <c r="A892">
        <v>431</v>
      </c>
      <c r="B892">
        <v>-94</v>
      </c>
      <c r="C892">
        <v>-107374182</v>
      </c>
      <c r="D892">
        <v>-107374182</v>
      </c>
      <c r="E892" s="1">
        <v>44998.500286909722</v>
      </c>
      <c r="M892">
        <v>150</v>
      </c>
      <c r="N892" s="4">
        <v>-61</v>
      </c>
      <c r="O892">
        <v>-107374182</v>
      </c>
      <c r="P892">
        <v>-107374182</v>
      </c>
      <c r="Q892" s="1">
        <v>44998.5106624537</v>
      </c>
      <c r="S892" s="4"/>
    </row>
    <row r="893" spans="1:23" x14ac:dyDescent="0.25">
      <c r="A893">
        <v>430</v>
      </c>
      <c r="B893">
        <v>-94</v>
      </c>
      <c r="C893">
        <v>-107374182</v>
      </c>
      <c r="D893">
        <v>-107374182</v>
      </c>
      <c r="E893" s="1">
        <v>44998.500289374999</v>
      </c>
      <c r="M893">
        <v>151</v>
      </c>
      <c r="N893" s="4">
        <v>-62</v>
      </c>
      <c r="O893">
        <v>-107374182</v>
      </c>
      <c r="P893">
        <v>-107374182</v>
      </c>
      <c r="Q893" s="1">
        <v>44998.510664108799</v>
      </c>
    </row>
    <row r="894" spans="1:23" x14ac:dyDescent="0.25">
      <c r="A894">
        <v>431</v>
      </c>
      <c r="B894">
        <v>-93</v>
      </c>
      <c r="C894">
        <v>-107374182</v>
      </c>
      <c r="D894">
        <v>-107374182</v>
      </c>
      <c r="E894" s="1">
        <v>44998.500291932869</v>
      </c>
      <c r="M894">
        <v>152</v>
      </c>
      <c r="N894" s="4">
        <v>-61</v>
      </c>
      <c r="O894">
        <v>-107374182</v>
      </c>
      <c r="P894">
        <v>-107374182</v>
      </c>
      <c r="Q894" s="1">
        <v>44998.510666087961</v>
      </c>
      <c r="S894" s="12">
        <f t="shared" ref="S894" si="440">AVERAGE(N893:N902)</f>
        <v>-61.4</v>
      </c>
      <c r="T894" s="13">
        <f t="shared" ref="T894" si="441">_xlfn.STDEV.P(N893:N901)</f>
        <v>0.47140452079103168</v>
      </c>
      <c r="U894" s="8">
        <f t="shared" ref="U894" si="442">$S894-3*T894</f>
        <v>-62.814213562373091</v>
      </c>
      <c r="V894" s="9">
        <f t="shared" ref="V894" si="443">$S894</f>
        <v>-61.4</v>
      </c>
      <c r="W894" s="10">
        <f t="shared" ref="W894" si="444">$S894+3*T894</f>
        <v>-59.985786437626906</v>
      </c>
    </row>
    <row r="895" spans="1:23" x14ac:dyDescent="0.25">
      <c r="A895">
        <v>432</v>
      </c>
      <c r="B895">
        <v>-91</v>
      </c>
      <c r="C895">
        <v>-107374182</v>
      </c>
      <c r="D895">
        <v>-107374182</v>
      </c>
      <c r="E895" s="1">
        <v>44998.500294641206</v>
      </c>
      <c r="M895">
        <v>152</v>
      </c>
      <c r="N895" s="4">
        <v>-62</v>
      </c>
      <c r="O895">
        <v>-107374182</v>
      </c>
      <c r="P895">
        <v>-107374182</v>
      </c>
      <c r="Q895" s="1">
        <v>44998.51066792824</v>
      </c>
      <c r="S895" s="4"/>
    </row>
    <row r="896" spans="1:23" x14ac:dyDescent="0.25">
      <c r="A896">
        <v>429</v>
      </c>
      <c r="B896">
        <v>-91</v>
      </c>
      <c r="C896">
        <v>-107374182</v>
      </c>
      <c r="D896">
        <v>-107374182</v>
      </c>
      <c r="E896" s="1">
        <v>44998.500297152779</v>
      </c>
      <c r="M896">
        <v>143</v>
      </c>
      <c r="N896" s="4">
        <v>-62</v>
      </c>
      <c r="O896">
        <v>-107374182</v>
      </c>
      <c r="P896">
        <v>-107374182</v>
      </c>
      <c r="Q896" s="1">
        <v>44998.510669756943</v>
      </c>
      <c r="S896" s="4"/>
    </row>
    <row r="897" spans="1:23" x14ac:dyDescent="0.25">
      <c r="A897">
        <v>430</v>
      </c>
      <c r="B897">
        <v>-89</v>
      </c>
      <c r="C897">
        <v>-107374182</v>
      </c>
      <c r="D897">
        <v>-107374182</v>
      </c>
      <c r="E897" s="1">
        <v>44998.500300057873</v>
      </c>
      <c r="M897">
        <v>152</v>
      </c>
      <c r="N897" s="4">
        <v>-62</v>
      </c>
      <c r="O897">
        <v>-107374182</v>
      </c>
      <c r="P897">
        <v>-107374182</v>
      </c>
      <c r="Q897" s="1">
        <v>44998.510671550925</v>
      </c>
      <c r="S897" s="4"/>
    </row>
    <row r="898" spans="1:23" x14ac:dyDescent="0.25">
      <c r="A898">
        <v>427</v>
      </c>
      <c r="B898">
        <v>-89</v>
      </c>
      <c r="C898">
        <v>-107374182</v>
      </c>
      <c r="D898">
        <v>-107374182</v>
      </c>
      <c r="E898" s="1">
        <v>44998.500302870372</v>
      </c>
      <c r="M898">
        <v>147</v>
      </c>
      <c r="N898" s="4">
        <v>-61</v>
      </c>
      <c r="O898">
        <v>-107374182</v>
      </c>
      <c r="P898">
        <v>-107374182</v>
      </c>
      <c r="Q898" s="1">
        <v>44998.510673518518</v>
      </c>
      <c r="S898" s="4"/>
    </row>
    <row r="899" spans="1:23" x14ac:dyDescent="0.25">
      <c r="A899">
        <v>430</v>
      </c>
      <c r="B899">
        <v>-91</v>
      </c>
      <c r="C899">
        <v>-107374182</v>
      </c>
      <c r="D899">
        <v>-107374182</v>
      </c>
      <c r="E899" s="1">
        <v>44998.500305486108</v>
      </c>
      <c r="M899">
        <v>151</v>
      </c>
      <c r="N899" s="4">
        <v>-62</v>
      </c>
      <c r="O899">
        <v>-107374182</v>
      </c>
      <c r="P899">
        <v>-107374182</v>
      </c>
      <c r="Q899" s="1">
        <v>44998.510675532409</v>
      </c>
      <c r="S899" s="4"/>
    </row>
    <row r="900" spans="1:23" x14ac:dyDescent="0.25">
      <c r="A900">
        <v>430</v>
      </c>
      <c r="B900">
        <v>-92</v>
      </c>
      <c r="C900">
        <v>-107374182</v>
      </c>
      <c r="D900">
        <v>-107374182</v>
      </c>
      <c r="E900" s="1">
        <v>44998.50030803241</v>
      </c>
      <c r="M900">
        <v>152</v>
      </c>
      <c r="N900" s="4">
        <v>-61</v>
      </c>
      <c r="O900">
        <v>-107374182</v>
      </c>
      <c r="P900">
        <v>-107374182</v>
      </c>
      <c r="Q900" s="1">
        <v>44998.510677337959</v>
      </c>
      <c r="S900" s="4"/>
    </row>
    <row r="901" spans="1:23" x14ac:dyDescent="0.25">
      <c r="A901">
        <v>429</v>
      </c>
      <c r="B901">
        <v>-93</v>
      </c>
      <c r="C901">
        <v>-107374182</v>
      </c>
      <c r="D901">
        <v>-107374182</v>
      </c>
      <c r="E901" s="1">
        <v>44998.50031103009</v>
      </c>
      <c r="M901">
        <v>152</v>
      </c>
      <c r="N901" s="4">
        <v>-62</v>
      </c>
      <c r="O901">
        <v>-107374182</v>
      </c>
      <c r="P901">
        <v>-107374182</v>
      </c>
      <c r="Q901" s="1">
        <v>44998.510679189814</v>
      </c>
      <c r="S901" s="4"/>
    </row>
    <row r="902" spans="1:23" x14ac:dyDescent="0.25">
      <c r="A902">
        <v>426</v>
      </c>
      <c r="B902">
        <v>-95</v>
      </c>
      <c r="C902">
        <v>-107374182</v>
      </c>
      <c r="D902">
        <v>-107374182</v>
      </c>
      <c r="E902" s="1">
        <v>44998.500313958335</v>
      </c>
      <c r="M902">
        <v>152</v>
      </c>
      <c r="N902" s="4">
        <v>-59</v>
      </c>
      <c r="O902">
        <v>-107374182</v>
      </c>
      <c r="P902">
        <v>-107374182</v>
      </c>
      <c r="Q902" s="1">
        <v>44998.510681180553</v>
      </c>
      <c r="S902" s="4"/>
    </row>
    <row r="903" spans="1:23" x14ac:dyDescent="0.25">
      <c r="A903">
        <v>427</v>
      </c>
      <c r="B903">
        <v>-97</v>
      </c>
      <c r="C903">
        <v>-107374182</v>
      </c>
      <c r="D903">
        <v>-107374182</v>
      </c>
      <c r="E903" s="1">
        <v>44998.500316909725</v>
      </c>
      <c r="M903">
        <v>150</v>
      </c>
      <c r="N903" s="4">
        <v>-62</v>
      </c>
      <c r="O903">
        <v>-107374182</v>
      </c>
      <c r="P903">
        <v>-107374182</v>
      </c>
      <c r="Q903" s="1">
        <v>44998.510683032408</v>
      </c>
    </row>
    <row r="904" spans="1:23" x14ac:dyDescent="0.25">
      <c r="A904">
        <v>414</v>
      </c>
      <c r="B904">
        <v>-97</v>
      </c>
      <c r="C904">
        <v>-107374182</v>
      </c>
      <c r="D904">
        <v>-107374182</v>
      </c>
      <c r="E904" s="1">
        <v>44998.50031974537</v>
      </c>
      <c r="M904">
        <v>144</v>
      </c>
      <c r="N904" s="4">
        <v>-61</v>
      </c>
      <c r="O904">
        <v>-107374182</v>
      </c>
      <c r="P904">
        <v>-107374182</v>
      </c>
      <c r="Q904" s="1">
        <v>44998.510684826389</v>
      </c>
      <c r="S904" s="12">
        <f t="shared" ref="S904" si="445">AVERAGE(N903:N912)</f>
        <v>-61.2</v>
      </c>
      <c r="T904" s="13">
        <f t="shared" ref="T904" si="446">_xlfn.STDEV.P(N903:N911)</f>
        <v>0.73702773119008902</v>
      </c>
      <c r="U904" s="8">
        <f t="shared" ref="U904" si="447">$S904-3*T904</f>
        <v>-63.411083193570271</v>
      </c>
      <c r="V904" s="9">
        <f t="shared" ref="V904" si="448">$S904</f>
        <v>-61.2</v>
      </c>
      <c r="W904" s="10">
        <f t="shared" ref="W904" si="449">$S904+3*T904</f>
        <v>-58.988916806429735</v>
      </c>
    </row>
    <row r="905" spans="1:23" x14ac:dyDescent="0.25">
      <c r="A905">
        <v>370</v>
      </c>
      <c r="B905">
        <v>-99</v>
      </c>
      <c r="C905">
        <v>-107374182</v>
      </c>
      <c r="D905">
        <v>-107374182</v>
      </c>
      <c r="E905" s="1">
        <v>44998.500322673608</v>
      </c>
      <c r="M905">
        <v>146</v>
      </c>
      <c r="N905" s="4">
        <v>-62</v>
      </c>
      <c r="O905">
        <v>-107374182</v>
      </c>
      <c r="P905">
        <v>-107374182</v>
      </c>
      <c r="Q905" s="1">
        <v>44998.510686909722</v>
      </c>
      <c r="S905" s="4"/>
    </row>
    <row r="906" spans="1:23" x14ac:dyDescent="0.25">
      <c r="A906">
        <v>236</v>
      </c>
      <c r="B906">
        <v>-101</v>
      </c>
      <c r="C906">
        <v>-107374182</v>
      </c>
      <c r="D906">
        <v>-107374182</v>
      </c>
      <c r="E906" s="1">
        <v>44998.500325578701</v>
      </c>
      <c r="M906">
        <v>144</v>
      </c>
      <c r="N906" s="4">
        <v>-61</v>
      </c>
      <c r="O906">
        <v>-107374182</v>
      </c>
      <c r="P906">
        <v>-107374182</v>
      </c>
      <c r="Q906" s="1">
        <v>44998.510688831018</v>
      </c>
      <c r="S906" s="4"/>
    </row>
    <row r="907" spans="1:23" x14ac:dyDescent="0.25">
      <c r="A907">
        <v>236</v>
      </c>
      <c r="B907">
        <v>-101</v>
      </c>
      <c r="C907">
        <v>-107374182</v>
      </c>
      <c r="D907">
        <v>-107374182</v>
      </c>
      <c r="E907" s="1">
        <v>44998.500328807873</v>
      </c>
      <c r="M907">
        <v>152</v>
      </c>
      <c r="N907" s="4">
        <v>-62</v>
      </c>
      <c r="O907">
        <v>-107374182</v>
      </c>
      <c r="P907">
        <v>-107374182</v>
      </c>
      <c r="Q907" s="1">
        <v>44998.51069077546</v>
      </c>
      <c r="S907" s="4"/>
    </row>
    <row r="908" spans="1:23" x14ac:dyDescent="0.25">
      <c r="A908">
        <v>236</v>
      </c>
      <c r="B908">
        <v>-102</v>
      </c>
      <c r="C908">
        <v>-107374182</v>
      </c>
      <c r="D908">
        <v>-107374182</v>
      </c>
      <c r="E908" s="1">
        <v>44998.500332511576</v>
      </c>
      <c r="M908">
        <v>146</v>
      </c>
      <c r="N908" s="4">
        <v>-60</v>
      </c>
      <c r="O908">
        <v>-107374182</v>
      </c>
      <c r="P908">
        <v>-107374182</v>
      </c>
      <c r="Q908" s="1">
        <v>44998.510692754629</v>
      </c>
      <c r="S908" s="4"/>
    </row>
    <row r="909" spans="1:23" x14ac:dyDescent="0.25">
      <c r="A909">
        <v>236</v>
      </c>
      <c r="B909">
        <v>-104</v>
      </c>
      <c r="C909">
        <v>-107374182</v>
      </c>
      <c r="D909">
        <v>-107374182</v>
      </c>
      <c r="E909" s="1">
        <v>44998.500335543984</v>
      </c>
      <c r="M909">
        <v>151</v>
      </c>
      <c r="N909" s="4">
        <v>-60</v>
      </c>
      <c r="O909">
        <v>-107374182</v>
      </c>
      <c r="P909">
        <v>-107374182</v>
      </c>
      <c r="Q909" s="1">
        <v>44998.510694583332</v>
      </c>
      <c r="S909" s="4"/>
    </row>
    <row r="910" spans="1:23" x14ac:dyDescent="0.25">
      <c r="A910">
        <v>236</v>
      </c>
      <c r="B910">
        <v>-104</v>
      </c>
      <c r="C910">
        <v>-107374182</v>
      </c>
      <c r="D910">
        <v>-107374182</v>
      </c>
      <c r="E910" s="1">
        <v>44998.500338749996</v>
      </c>
      <c r="M910">
        <v>151</v>
      </c>
      <c r="N910" s="4">
        <v>-61</v>
      </c>
      <c r="O910">
        <v>-107374182</v>
      </c>
      <c r="P910">
        <v>-107374182</v>
      </c>
      <c r="Q910" s="1">
        <v>44998.510696400466</v>
      </c>
      <c r="S910" s="4"/>
    </row>
    <row r="911" spans="1:23" x14ac:dyDescent="0.25">
      <c r="A911">
        <v>236</v>
      </c>
      <c r="B911">
        <v>-105</v>
      </c>
      <c r="C911">
        <v>-107374182</v>
      </c>
      <c r="D911">
        <v>-107374182</v>
      </c>
      <c r="E911" s="1">
        <v>44998.500341597224</v>
      </c>
      <c r="M911">
        <v>149</v>
      </c>
      <c r="N911" s="4">
        <v>-61</v>
      </c>
      <c r="O911">
        <v>-107374182</v>
      </c>
      <c r="P911">
        <v>-107374182</v>
      </c>
      <c r="Q911" s="1">
        <v>44998.510698414349</v>
      </c>
      <c r="S911" s="4"/>
    </row>
    <row r="912" spans="1:23" x14ac:dyDescent="0.25">
      <c r="A912">
        <v>236</v>
      </c>
      <c r="B912">
        <v>-105</v>
      </c>
      <c r="C912">
        <v>-107374182</v>
      </c>
      <c r="D912">
        <v>-107374182</v>
      </c>
      <c r="E912" s="1">
        <v>44998.500343784719</v>
      </c>
      <c r="M912">
        <v>152</v>
      </c>
      <c r="N912" s="4">
        <v>-62</v>
      </c>
      <c r="O912">
        <v>-107374182</v>
      </c>
      <c r="P912">
        <v>-107374182</v>
      </c>
      <c r="Q912" s="1">
        <v>44998.510700057872</v>
      </c>
      <c r="S912" s="4"/>
    </row>
    <row r="913" spans="1:23" x14ac:dyDescent="0.25">
      <c r="A913">
        <v>236</v>
      </c>
      <c r="B913">
        <v>-105</v>
      </c>
      <c r="C913">
        <v>-107374182</v>
      </c>
      <c r="D913">
        <v>-107374182</v>
      </c>
      <c r="E913" s="1">
        <v>44998.500346226851</v>
      </c>
      <c r="M913">
        <v>149</v>
      </c>
      <c r="N913" s="4">
        <v>-62</v>
      </c>
      <c r="O913">
        <v>-107374182</v>
      </c>
      <c r="P913">
        <v>-107374182</v>
      </c>
      <c r="Q913" s="1">
        <v>44998.510701979169</v>
      </c>
    </row>
    <row r="914" spans="1:23" x14ac:dyDescent="0.25">
      <c r="A914">
        <v>236</v>
      </c>
      <c r="B914">
        <v>-105</v>
      </c>
      <c r="C914">
        <v>-107374182</v>
      </c>
      <c r="D914">
        <v>-107374182</v>
      </c>
      <c r="E914" s="1">
        <v>44998.500348888891</v>
      </c>
      <c r="M914">
        <v>152</v>
      </c>
      <c r="N914" s="4">
        <v>-62</v>
      </c>
      <c r="O914">
        <v>-107374182</v>
      </c>
      <c r="P914">
        <v>-107374182</v>
      </c>
      <c r="Q914" s="1">
        <v>44998.510703969907</v>
      </c>
      <c r="S914" s="12">
        <f t="shared" ref="S914" si="450">AVERAGE(N913:N922)</f>
        <v>-61.3</v>
      </c>
      <c r="T914" s="13">
        <f t="shared" ref="T914" si="451">_xlfn.STDEV.P(N913:N921)</f>
        <v>0.81649658092772592</v>
      </c>
      <c r="U914" s="8">
        <f t="shared" ref="U914" si="452">$S914-3*T914</f>
        <v>-63.749489742783176</v>
      </c>
      <c r="V914" s="9">
        <f t="shared" ref="V914" si="453">$S914</f>
        <v>-61.3</v>
      </c>
      <c r="W914" s="10">
        <f t="shared" ref="W914" si="454">$S914+3*T914</f>
        <v>-58.850510257216818</v>
      </c>
    </row>
    <row r="915" spans="1:23" x14ac:dyDescent="0.25">
      <c r="A915">
        <v>236</v>
      </c>
      <c r="B915">
        <v>-105</v>
      </c>
      <c r="C915">
        <v>-107374182</v>
      </c>
      <c r="D915">
        <v>-107374182</v>
      </c>
      <c r="E915" s="1">
        <v>44998.500351122682</v>
      </c>
      <c r="M915">
        <v>151</v>
      </c>
      <c r="N915" s="4">
        <v>-61</v>
      </c>
      <c r="O915">
        <v>-107374182</v>
      </c>
      <c r="P915">
        <v>-107374182</v>
      </c>
      <c r="Q915" s="1">
        <v>44998.51070590278</v>
      </c>
      <c r="S915" s="4"/>
    </row>
    <row r="916" spans="1:23" x14ac:dyDescent="0.25">
      <c r="A916">
        <v>236</v>
      </c>
      <c r="B916">
        <v>-104</v>
      </c>
      <c r="C916">
        <v>-107374182</v>
      </c>
      <c r="D916">
        <v>-107374182</v>
      </c>
      <c r="E916" s="1">
        <v>44998.500353252311</v>
      </c>
      <c r="M916">
        <v>152</v>
      </c>
      <c r="N916" s="4">
        <v>-60</v>
      </c>
      <c r="O916">
        <v>-107374182</v>
      </c>
      <c r="P916">
        <v>-107374182</v>
      </c>
      <c r="Q916" s="1">
        <v>44998.510707951391</v>
      </c>
      <c r="S916" s="4"/>
    </row>
    <row r="917" spans="1:23" x14ac:dyDescent="0.25">
      <c r="A917">
        <v>236</v>
      </c>
      <c r="B917">
        <v>-106</v>
      </c>
      <c r="C917">
        <v>-107374182</v>
      </c>
      <c r="D917">
        <v>-107374182</v>
      </c>
      <c r="E917" s="1">
        <v>44998.500355185184</v>
      </c>
      <c r="M917">
        <v>151</v>
      </c>
      <c r="N917" s="4">
        <v>-61</v>
      </c>
      <c r="O917">
        <v>-107374182</v>
      </c>
      <c r="P917">
        <v>-107374182</v>
      </c>
      <c r="Q917" s="1">
        <v>44998.51070979167</v>
      </c>
      <c r="S917" s="4"/>
    </row>
    <row r="918" spans="1:23" x14ac:dyDescent="0.25">
      <c r="A918">
        <v>236</v>
      </c>
      <c r="B918">
        <v>-103</v>
      </c>
      <c r="C918">
        <v>-107374182</v>
      </c>
      <c r="D918">
        <v>-107374182</v>
      </c>
      <c r="E918" s="1">
        <v>44998.500357256948</v>
      </c>
      <c r="M918">
        <v>142</v>
      </c>
      <c r="N918" s="4">
        <v>-61</v>
      </c>
      <c r="O918">
        <v>-107374182</v>
      </c>
      <c r="P918">
        <v>-107374182</v>
      </c>
      <c r="Q918" s="1">
        <v>44998.510711770832</v>
      </c>
      <c r="S918" s="4"/>
    </row>
    <row r="919" spans="1:23" x14ac:dyDescent="0.25">
      <c r="A919">
        <v>236</v>
      </c>
      <c r="B919">
        <v>-103</v>
      </c>
      <c r="C919">
        <v>-107374182</v>
      </c>
      <c r="D919">
        <v>-107374182</v>
      </c>
      <c r="E919" s="1">
        <v>44998.500359293983</v>
      </c>
      <c r="M919">
        <v>152</v>
      </c>
      <c r="N919" s="4">
        <v>-61</v>
      </c>
      <c r="O919">
        <v>-107374182</v>
      </c>
      <c r="P919">
        <v>-107374182</v>
      </c>
      <c r="Q919" s="1">
        <v>44998.510713611111</v>
      </c>
      <c r="S919" s="4"/>
    </row>
    <row r="920" spans="1:23" x14ac:dyDescent="0.25">
      <c r="A920">
        <v>236</v>
      </c>
      <c r="B920">
        <v>-99</v>
      </c>
      <c r="C920">
        <v>-107374182</v>
      </c>
      <c r="D920">
        <v>-107374182</v>
      </c>
      <c r="E920" s="1">
        <v>44998.500361412036</v>
      </c>
      <c r="M920">
        <v>151</v>
      </c>
      <c r="N920" s="4">
        <v>-63</v>
      </c>
      <c r="O920">
        <v>-107374182</v>
      </c>
      <c r="P920">
        <v>-107374182</v>
      </c>
      <c r="Q920" s="1">
        <v>44998.510715405093</v>
      </c>
      <c r="S920" s="4"/>
    </row>
    <row r="921" spans="1:23" x14ac:dyDescent="0.25">
      <c r="A921">
        <v>236</v>
      </c>
      <c r="B921">
        <v>-101</v>
      </c>
      <c r="C921">
        <v>-107374182</v>
      </c>
      <c r="D921">
        <v>-107374182</v>
      </c>
      <c r="E921" s="1">
        <v>44998.500363715277</v>
      </c>
      <c r="M921">
        <v>152</v>
      </c>
      <c r="N921" s="4">
        <v>-61</v>
      </c>
      <c r="O921">
        <v>-107374182</v>
      </c>
      <c r="P921">
        <v>-107374182</v>
      </c>
      <c r="Q921" s="1">
        <v>44998.510717442128</v>
      </c>
      <c r="S921" s="4"/>
    </row>
    <row r="922" spans="1:23" x14ac:dyDescent="0.25">
      <c r="A922">
        <v>236</v>
      </c>
      <c r="B922">
        <v>-98</v>
      </c>
      <c r="C922">
        <v>-107374182</v>
      </c>
      <c r="D922">
        <v>-107374182</v>
      </c>
      <c r="E922" s="1">
        <v>44998.500365891203</v>
      </c>
      <c r="M922">
        <v>154</v>
      </c>
      <c r="N922" s="4">
        <v>-61</v>
      </c>
      <c r="O922">
        <v>-107374182</v>
      </c>
      <c r="P922">
        <v>-107374182</v>
      </c>
      <c r="Q922" s="1">
        <v>44998.510719398146</v>
      </c>
      <c r="S922" s="4"/>
    </row>
    <row r="923" spans="1:23" x14ac:dyDescent="0.25">
      <c r="A923">
        <v>105</v>
      </c>
      <c r="B923">
        <v>-99</v>
      </c>
      <c r="C923">
        <v>-107374182</v>
      </c>
      <c r="D923">
        <v>-107374182</v>
      </c>
      <c r="E923" s="1">
        <v>44998.500368032408</v>
      </c>
      <c r="M923">
        <v>154</v>
      </c>
      <c r="N923" s="4">
        <v>-62</v>
      </c>
      <c r="O923">
        <v>-107374182</v>
      </c>
      <c r="P923">
        <v>-107374182</v>
      </c>
      <c r="Q923" s="1">
        <v>44998.510721226849</v>
      </c>
    </row>
    <row r="924" spans="1:23" x14ac:dyDescent="0.25">
      <c r="A924">
        <v>76</v>
      </c>
      <c r="B924">
        <v>-97</v>
      </c>
      <c r="C924">
        <v>-107374182</v>
      </c>
      <c r="D924">
        <v>-107374182</v>
      </c>
      <c r="E924" s="1">
        <v>44998.500370416667</v>
      </c>
      <c r="M924">
        <v>153</v>
      </c>
      <c r="N924" s="4">
        <v>-61</v>
      </c>
      <c r="O924">
        <v>-107374182</v>
      </c>
      <c r="P924">
        <v>-107374182</v>
      </c>
      <c r="Q924" s="1">
        <v>44998.510723206018</v>
      </c>
      <c r="S924" s="12">
        <f t="shared" ref="S924" si="455">AVERAGE(N923:N932)</f>
        <v>-61.2</v>
      </c>
      <c r="T924" s="13">
        <f t="shared" ref="T924" si="456">_xlfn.STDEV.P(N923:N931)</f>
        <v>0.62853936105470898</v>
      </c>
      <c r="U924" s="8">
        <f t="shared" ref="U924" si="457">$S924-3*T924</f>
        <v>-63.085618083164128</v>
      </c>
      <c r="V924" s="9">
        <f t="shared" ref="V924" si="458">$S924</f>
        <v>-61.2</v>
      </c>
      <c r="W924" s="10">
        <f t="shared" ref="W924" si="459">$S924+3*T924</f>
        <v>-59.314381916835877</v>
      </c>
    </row>
    <row r="925" spans="1:23" x14ac:dyDescent="0.25">
      <c r="A925">
        <v>85</v>
      </c>
      <c r="B925">
        <v>-95</v>
      </c>
      <c r="C925">
        <v>-107374182</v>
      </c>
      <c r="D925">
        <v>-107374182</v>
      </c>
      <c r="E925" s="1">
        <v>44998.500373159724</v>
      </c>
      <c r="M925">
        <v>152</v>
      </c>
      <c r="N925" s="4">
        <v>-61</v>
      </c>
      <c r="O925">
        <v>-107374182</v>
      </c>
      <c r="P925">
        <v>-107374182</v>
      </c>
      <c r="Q925" s="1">
        <v>44998.510725208333</v>
      </c>
      <c r="S925" s="4"/>
    </row>
    <row r="926" spans="1:23" x14ac:dyDescent="0.25">
      <c r="A926">
        <v>302</v>
      </c>
      <c r="B926">
        <v>-95</v>
      </c>
      <c r="C926">
        <v>-107374182</v>
      </c>
      <c r="D926">
        <v>-107374182</v>
      </c>
      <c r="E926" s="1">
        <v>44998.500375393516</v>
      </c>
      <c r="M926">
        <v>151</v>
      </c>
      <c r="N926" s="4">
        <v>-61</v>
      </c>
      <c r="O926">
        <v>-107374182</v>
      </c>
      <c r="P926">
        <v>-107374182</v>
      </c>
      <c r="Q926" s="1">
        <v>44998.51072716435</v>
      </c>
      <c r="S926" s="4"/>
    </row>
    <row r="927" spans="1:23" x14ac:dyDescent="0.25">
      <c r="A927">
        <v>302</v>
      </c>
      <c r="B927">
        <v>-93</v>
      </c>
      <c r="C927">
        <v>-107374182</v>
      </c>
      <c r="D927">
        <v>-107374182</v>
      </c>
      <c r="E927" s="1">
        <v>44998.50037858796</v>
      </c>
      <c r="M927">
        <v>141</v>
      </c>
      <c r="N927" s="4">
        <v>-61</v>
      </c>
      <c r="O927">
        <v>-107374182</v>
      </c>
      <c r="P927">
        <v>-107374182</v>
      </c>
      <c r="Q927" s="1">
        <v>44998.510728993053</v>
      </c>
      <c r="S927" s="4"/>
    </row>
    <row r="928" spans="1:23" x14ac:dyDescent="0.25">
      <c r="A928">
        <v>299</v>
      </c>
      <c r="B928">
        <v>-93</v>
      </c>
      <c r="C928">
        <v>-107374182</v>
      </c>
      <c r="D928">
        <v>-107374182</v>
      </c>
      <c r="E928" s="1">
        <v>44998.500381064812</v>
      </c>
      <c r="M928">
        <v>152</v>
      </c>
      <c r="N928" s="4">
        <v>-60</v>
      </c>
      <c r="O928">
        <v>-107374182</v>
      </c>
      <c r="P928">
        <v>-107374182</v>
      </c>
      <c r="Q928" s="1">
        <v>44998.51073076389</v>
      </c>
      <c r="S928" s="4"/>
    </row>
    <row r="929" spans="1:23" x14ac:dyDescent="0.25">
      <c r="A929">
        <v>303</v>
      </c>
      <c r="B929">
        <v>-91</v>
      </c>
      <c r="C929">
        <v>-107374182</v>
      </c>
      <c r="D929">
        <v>-107374182</v>
      </c>
      <c r="E929" s="1">
        <v>44998.50038351852</v>
      </c>
      <c r="M929">
        <v>151</v>
      </c>
      <c r="N929" s="4">
        <v>-62</v>
      </c>
      <c r="O929">
        <v>-107374182</v>
      </c>
      <c r="P929">
        <v>-107374182</v>
      </c>
      <c r="Q929" s="1">
        <v>44998.510732604169</v>
      </c>
      <c r="S929" s="4"/>
    </row>
    <row r="930" spans="1:23" x14ac:dyDescent="0.25">
      <c r="A930">
        <v>302</v>
      </c>
      <c r="B930">
        <v>-89</v>
      </c>
      <c r="C930">
        <v>-107374182</v>
      </c>
      <c r="D930">
        <v>-107374182</v>
      </c>
      <c r="E930" s="1">
        <v>44998.500385937499</v>
      </c>
      <c r="M930">
        <v>152</v>
      </c>
      <c r="N930" s="4">
        <v>-61</v>
      </c>
      <c r="O930">
        <v>-107374182</v>
      </c>
      <c r="P930">
        <v>-107374182</v>
      </c>
      <c r="Q930" s="1">
        <v>44998.510734421296</v>
      </c>
      <c r="S930" s="4"/>
    </row>
    <row r="931" spans="1:23" x14ac:dyDescent="0.25">
      <c r="A931">
        <v>295</v>
      </c>
      <c r="B931">
        <v>-89</v>
      </c>
      <c r="C931">
        <v>-107374182</v>
      </c>
      <c r="D931">
        <v>-107374182</v>
      </c>
      <c r="E931" s="1">
        <v>44998.500387905093</v>
      </c>
      <c r="M931">
        <v>152</v>
      </c>
      <c r="N931" s="4">
        <v>-62</v>
      </c>
      <c r="O931">
        <v>-107374182</v>
      </c>
      <c r="P931">
        <v>-107374182</v>
      </c>
      <c r="Q931" s="1">
        <v>44998.510736192133</v>
      </c>
      <c r="S931" s="4"/>
    </row>
    <row r="932" spans="1:23" x14ac:dyDescent="0.25">
      <c r="A932">
        <v>302</v>
      </c>
      <c r="B932">
        <v>-89</v>
      </c>
      <c r="C932">
        <v>-107374182</v>
      </c>
      <c r="D932">
        <v>-107374182</v>
      </c>
      <c r="E932" s="1">
        <v>44998.500390243054</v>
      </c>
      <c r="M932">
        <v>151</v>
      </c>
      <c r="N932" s="4">
        <v>-61</v>
      </c>
      <c r="O932">
        <v>-107374182</v>
      </c>
      <c r="P932">
        <v>-107374182</v>
      </c>
      <c r="Q932" s="1">
        <v>44998.510738020836</v>
      </c>
      <c r="S932" s="4"/>
    </row>
    <row r="933" spans="1:23" x14ac:dyDescent="0.25">
      <c r="A933">
        <v>302</v>
      </c>
      <c r="B933">
        <v>-90</v>
      </c>
      <c r="C933">
        <v>-107374182</v>
      </c>
      <c r="D933">
        <v>-107374182</v>
      </c>
      <c r="E933" s="1">
        <v>44998.500392245369</v>
      </c>
      <c r="M933">
        <v>151</v>
      </c>
      <c r="N933" s="4">
        <v>-62</v>
      </c>
      <c r="O933">
        <v>-107374182</v>
      </c>
      <c r="P933">
        <v>-107374182</v>
      </c>
      <c r="Q933" s="1">
        <v>44998.510739999998</v>
      </c>
    </row>
    <row r="934" spans="1:23" x14ac:dyDescent="0.25">
      <c r="A934">
        <v>301</v>
      </c>
      <c r="B934">
        <v>-91</v>
      </c>
      <c r="C934">
        <v>-107374182</v>
      </c>
      <c r="D934">
        <v>-107374182</v>
      </c>
      <c r="E934" s="1">
        <v>44998.500394317132</v>
      </c>
      <c r="M934">
        <v>144</v>
      </c>
      <c r="N934" s="4">
        <v>-61</v>
      </c>
      <c r="O934">
        <v>-107374182</v>
      </c>
      <c r="P934">
        <v>-107374182</v>
      </c>
      <c r="Q934" s="1">
        <v>44998.510741782404</v>
      </c>
      <c r="S934" s="12">
        <f t="shared" ref="S934" si="460">AVERAGE(N933:N942)</f>
        <v>-61.2</v>
      </c>
      <c r="T934" s="13">
        <f t="shared" ref="T934" si="461">_xlfn.STDEV.P(N933:N941)</f>
        <v>0.56655772373253166</v>
      </c>
      <c r="U934" s="8">
        <f t="shared" ref="U934" si="462">$S934-3*T934</f>
        <v>-62.899673171197598</v>
      </c>
      <c r="V934" s="9">
        <f t="shared" ref="V934" si="463">$S934</f>
        <v>-61.2</v>
      </c>
      <c r="W934" s="10">
        <f t="shared" ref="W934" si="464">$S934+3*T934</f>
        <v>-59.500326828802407</v>
      </c>
    </row>
    <row r="935" spans="1:23" x14ac:dyDescent="0.25">
      <c r="A935">
        <v>300</v>
      </c>
      <c r="B935">
        <v>-91</v>
      </c>
      <c r="C935">
        <v>-107374182</v>
      </c>
      <c r="D935">
        <v>-107374182</v>
      </c>
      <c r="E935" s="1">
        <v>44998.500396192132</v>
      </c>
      <c r="M935">
        <v>152</v>
      </c>
      <c r="N935" s="4">
        <v>-61</v>
      </c>
      <c r="O935">
        <v>-107374182</v>
      </c>
      <c r="P935">
        <v>-107374182</v>
      </c>
      <c r="Q935" s="1">
        <v>44998.510743784725</v>
      </c>
      <c r="S935" s="4"/>
    </row>
    <row r="936" spans="1:23" x14ac:dyDescent="0.25">
      <c r="A936">
        <v>296</v>
      </c>
      <c r="B936">
        <v>-94</v>
      </c>
      <c r="C936">
        <v>-107374182</v>
      </c>
      <c r="D936">
        <v>-107374182</v>
      </c>
      <c r="E936" s="1">
        <v>44998.500398807868</v>
      </c>
      <c r="M936">
        <v>152</v>
      </c>
      <c r="N936" s="4">
        <v>-61</v>
      </c>
      <c r="O936">
        <v>-107374182</v>
      </c>
      <c r="P936">
        <v>-107374182</v>
      </c>
      <c r="Q936" s="1">
        <v>44998.510745636573</v>
      </c>
      <c r="S936" s="4"/>
    </row>
    <row r="937" spans="1:23" x14ac:dyDescent="0.25">
      <c r="A937">
        <v>299</v>
      </c>
      <c r="B937">
        <v>-92</v>
      </c>
      <c r="C937">
        <v>-107374182</v>
      </c>
      <c r="D937">
        <v>-107374182</v>
      </c>
      <c r="E937" s="1">
        <v>44998.500400914352</v>
      </c>
      <c r="M937">
        <v>152</v>
      </c>
      <c r="N937" s="4">
        <v>-61</v>
      </c>
      <c r="O937">
        <v>-107374182</v>
      </c>
      <c r="P937">
        <v>-107374182</v>
      </c>
      <c r="Q937" s="1">
        <v>44998.51074755787</v>
      </c>
      <c r="S937" s="4"/>
    </row>
    <row r="938" spans="1:23" x14ac:dyDescent="0.25">
      <c r="A938">
        <v>298</v>
      </c>
      <c r="B938">
        <v>-95</v>
      </c>
      <c r="C938">
        <v>-107374182</v>
      </c>
      <c r="D938">
        <v>-107374182</v>
      </c>
      <c r="E938" s="1">
        <v>44998.500403194441</v>
      </c>
      <c r="M938">
        <v>153</v>
      </c>
      <c r="N938" s="4">
        <v>-61</v>
      </c>
      <c r="O938">
        <v>-107374182</v>
      </c>
      <c r="P938">
        <v>-107374182</v>
      </c>
      <c r="Q938" s="1">
        <v>44998.510749560184</v>
      </c>
      <c r="S938" s="4"/>
    </row>
    <row r="939" spans="1:23" x14ac:dyDescent="0.25">
      <c r="A939">
        <v>293</v>
      </c>
      <c r="B939">
        <v>-98</v>
      </c>
      <c r="C939">
        <v>-107374182</v>
      </c>
      <c r="D939">
        <v>-107374182</v>
      </c>
      <c r="E939" s="1">
        <v>44998.500405416664</v>
      </c>
      <c r="M939">
        <v>151</v>
      </c>
      <c r="N939" s="4">
        <v>-62</v>
      </c>
      <c r="O939">
        <v>-107374182</v>
      </c>
      <c r="P939">
        <v>-107374182</v>
      </c>
      <c r="Q939" s="1">
        <v>44998.510751400463</v>
      </c>
      <c r="S939" s="4"/>
    </row>
    <row r="940" spans="1:23" x14ac:dyDescent="0.25">
      <c r="A940">
        <v>295</v>
      </c>
      <c r="B940">
        <v>-97</v>
      </c>
      <c r="C940">
        <v>-107374182</v>
      </c>
      <c r="D940">
        <v>-107374182</v>
      </c>
      <c r="E940" s="1">
        <v>44998.500407731481</v>
      </c>
      <c r="M940">
        <v>141</v>
      </c>
      <c r="N940" s="4">
        <v>-61</v>
      </c>
      <c r="O940">
        <v>-107374182</v>
      </c>
      <c r="P940">
        <v>-107374182</v>
      </c>
      <c r="Q940" s="1">
        <v>44998.510753240742</v>
      </c>
      <c r="S940" s="4"/>
    </row>
    <row r="941" spans="1:23" x14ac:dyDescent="0.25">
      <c r="A941">
        <v>267</v>
      </c>
      <c r="B941">
        <v>-100</v>
      </c>
      <c r="C941">
        <v>-107374182</v>
      </c>
      <c r="D941">
        <v>-107374182</v>
      </c>
      <c r="E941" s="1">
        <v>44998.500409918983</v>
      </c>
      <c r="M941">
        <v>151</v>
      </c>
      <c r="N941" s="4">
        <v>-60</v>
      </c>
      <c r="O941">
        <v>-107374182</v>
      </c>
      <c r="P941">
        <v>-107374182</v>
      </c>
      <c r="Q941" s="1">
        <v>44998.510755277777</v>
      </c>
      <c r="S941" s="4"/>
    </row>
    <row r="942" spans="1:23" x14ac:dyDescent="0.25">
      <c r="A942">
        <v>157</v>
      </c>
      <c r="B942">
        <v>-98</v>
      </c>
      <c r="C942">
        <v>-107374182</v>
      </c>
      <c r="D942">
        <v>-107374182</v>
      </c>
      <c r="E942" s="1">
        <v>44998.500412280089</v>
      </c>
      <c r="M942">
        <v>151</v>
      </c>
      <c r="N942" s="4">
        <v>-62</v>
      </c>
      <c r="O942">
        <v>-107374182</v>
      </c>
      <c r="P942">
        <v>-107374182</v>
      </c>
      <c r="Q942" s="1">
        <v>44998.510757268516</v>
      </c>
      <c r="S942" s="4"/>
    </row>
    <row r="943" spans="1:23" x14ac:dyDescent="0.25">
      <c r="A943">
        <v>157</v>
      </c>
      <c r="B943">
        <v>-102</v>
      </c>
      <c r="C943">
        <v>-107374182</v>
      </c>
      <c r="D943">
        <v>-107374182</v>
      </c>
      <c r="E943" s="1">
        <v>44998.50041458333</v>
      </c>
      <c r="M943">
        <v>141</v>
      </c>
      <c r="N943" s="4">
        <v>-62</v>
      </c>
      <c r="O943">
        <v>-107374182</v>
      </c>
      <c r="P943">
        <v>-107374182</v>
      </c>
      <c r="Q943" s="1">
        <v>44998.510759097226</v>
      </c>
    </row>
    <row r="944" spans="1:23" x14ac:dyDescent="0.25">
      <c r="A944">
        <v>157</v>
      </c>
      <c r="B944">
        <v>-103</v>
      </c>
      <c r="C944">
        <v>-107374182</v>
      </c>
      <c r="D944">
        <v>-107374182</v>
      </c>
      <c r="E944" s="1">
        <v>44998.500416886571</v>
      </c>
      <c r="M944">
        <v>152</v>
      </c>
      <c r="N944" s="4">
        <v>-61</v>
      </c>
      <c r="O944">
        <v>-107374182</v>
      </c>
      <c r="P944">
        <v>-107374182</v>
      </c>
      <c r="Q944" s="1">
        <v>44998.510760902776</v>
      </c>
      <c r="S944" s="12">
        <f t="shared" ref="S944" si="465">AVERAGE(N943:N952)</f>
        <v>-61.2</v>
      </c>
      <c r="T944" s="13">
        <f t="shared" ref="T944" si="466">_xlfn.STDEV.P(N943:N951)</f>
        <v>0.66666666666666663</v>
      </c>
      <c r="U944" s="8">
        <f t="shared" ref="U944" si="467">$S944-3*T944</f>
        <v>-63.2</v>
      </c>
      <c r="V944" s="9">
        <f t="shared" ref="V944" si="468">$S944</f>
        <v>-61.2</v>
      </c>
      <c r="W944" s="10">
        <f t="shared" ref="W944" si="469">$S944+3*T944</f>
        <v>-59.2</v>
      </c>
    </row>
    <row r="945" spans="1:23" x14ac:dyDescent="0.25">
      <c r="A945">
        <v>157</v>
      </c>
      <c r="B945">
        <v>-104</v>
      </c>
      <c r="C945">
        <v>-107374182</v>
      </c>
      <c r="D945">
        <v>-107374182</v>
      </c>
      <c r="E945" s="1">
        <v>44998.500418819443</v>
      </c>
      <c r="M945">
        <v>152</v>
      </c>
      <c r="N945" s="4">
        <v>-62</v>
      </c>
      <c r="O945">
        <v>-107374182</v>
      </c>
      <c r="P945">
        <v>-107374182</v>
      </c>
      <c r="Q945" s="1">
        <v>44998.510762696758</v>
      </c>
      <c r="S945" s="4"/>
    </row>
    <row r="946" spans="1:23" x14ac:dyDescent="0.25">
      <c r="A946">
        <v>157</v>
      </c>
      <c r="B946">
        <v>-105</v>
      </c>
      <c r="C946">
        <v>-107374182</v>
      </c>
      <c r="D946">
        <v>-107374182</v>
      </c>
      <c r="E946" s="1">
        <v>44998.500420937497</v>
      </c>
      <c r="M946">
        <v>151</v>
      </c>
      <c r="N946" s="4">
        <v>-60</v>
      </c>
      <c r="O946">
        <v>-107374182</v>
      </c>
      <c r="P946">
        <v>-107374182</v>
      </c>
      <c r="Q946" s="1">
        <v>44998.510764641207</v>
      </c>
      <c r="S946" s="4"/>
    </row>
    <row r="947" spans="1:23" x14ac:dyDescent="0.25">
      <c r="A947">
        <v>157</v>
      </c>
      <c r="B947">
        <v>-105</v>
      </c>
      <c r="C947">
        <v>-107374182</v>
      </c>
      <c r="D947">
        <v>-107374182</v>
      </c>
      <c r="E947" s="1">
        <v>44998.50042329861</v>
      </c>
      <c r="M947">
        <v>151</v>
      </c>
      <c r="N947" s="4">
        <v>-61</v>
      </c>
      <c r="O947">
        <v>-107374182</v>
      </c>
      <c r="P947">
        <v>-107374182</v>
      </c>
      <c r="Q947" s="1">
        <v>44998.510766446758</v>
      </c>
      <c r="S947" s="4"/>
    </row>
    <row r="948" spans="1:23" x14ac:dyDescent="0.25">
      <c r="A948">
        <v>157</v>
      </c>
      <c r="B948">
        <v>-104</v>
      </c>
      <c r="C948">
        <v>-107374182</v>
      </c>
      <c r="D948">
        <v>-107374182</v>
      </c>
      <c r="E948" s="1">
        <v>44998.500425381942</v>
      </c>
      <c r="M948">
        <v>140</v>
      </c>
      <c r="N948" s="4">
        <v>-61</v>
      </c>
      <c r="O948">
        <v>-107374182</v>
      </c>
      <c r="P948">
        <v>-107374182</v>
      </c>
      <c r="Q948" s="1">
        <v>44998.510768449072</v>
      </c>
      <c r="S948" s="4"/>
    </row>
    <row r="949" spans="1:23" x14ac:dyDescent="0.25">
      <c r="A949">
        <v>157</v>
      </c>
      <c r="B949">
        <v>-104</v>
      </c>
      <c r="C949">
        <v>-107374182</v>
      </c>
      <c r="D949">
        <v>-107374182</v>
      </c>
      <c r="E949" s="1">
        <v>44998.500427696759</v>
      </c>
      <c r="M949">
        <v>152</v>
      </c>
      <c r="N949" s="4">
        <v>-62</v>
      </c>
      <c r="O949">
        <v>-107374182</v>
      </c>
      <c r="P949">
        <v>-107374182</v>
      </c>
      <c r="Q949" s="1">
        <v>44998.51077025463</v>
      </c>
      <c r="S949" s="4"/>
    </row>
    <row r="950" spans="1:23" x14ac:dyDescent="0.25">
      <c r="A950">
        <v>157</v>
      </c>
      <c r="B950">
        <v>-104</v>
      </c>
      <c r="C950">
        <v>-107374182</v>
      </c>
      <c r="D950">
        <v>-107374182</v>
      </c>
      <c r="E950" s="1">
        <v>44998.500429641201</v>
      </c>
      <c r="M950">
        <v>151</v>
      </c>
      <c r="N950" s="4">
        <v>-61</v>
      </c>
      <c r="O950">
        <v>-107374182</v>
      </c>
      <c r="P950">
        <v>-107374182</v>
      </c>
      <c r="Q950" s="1">
        <v>44998.510772048612</v>
      </c>
      <c r="S950" s="4"/>
    </row>
    <row r="951" spans="1:23" x14ac:dyDescent="0.25">
      <c r="A951">
        <v>157</v>
      </c>
      <c r="B951">
        <v>-104</v>
      </c>
      <c r="C951">
        <v>-107374182</v>
      </c>
      <c r="D951">
        <v>-107374182</v>
      </c>
      <c r="E951" s="1">
        <v>44998.500431631946</v>
      </c>
      <c r="M951">
        <v>153</v>
      </c>
      <c r="N951" s="4">
        <v>-62</v>
      </c>
      <c r="O951">
        <v>-107374182</v>
      </c>
      <c r="P951">
        <v>-107374182</v>
      </c>
      <c r="Q951" s="1">
        <v>44998.510773877315</v>
      </c>
      <c r="S951" s="4"/>
    </row>
    <row r="952" spans="1:23" x14ac:dyDescent="0.25">
      <c r="A952">
        <v>157</v>
      </c>
      <c r="B952">
        <v>-104</v>
      </c>
      <c r="C952">
        <v>-107374182</v>
      </c>
      <c r="D952">
        <v>-107374182</v>
      </c>
      <c r="E952" s="1">
        <v>44998.500433877314</v>
      </c>
      <c r="M952">
        <v>152</v>
      </c>
      <c r="N952" s="4">
        <v>-60</v>
      </c>
      <c r="O952">
        <v>-107374182</v>
      </c>
      <c r="P952">
        <v>-107374182</v>
      </c>
      <c r="Q952" s="1">
        <v>44998.510775833332</v>
      </c>
      <c r="S952" s="4"/>
    </row>
    <row r="953" spans="1:23" x14ac:dyDescent="0.25">
      <c r="A953">
        <v>157</v>
      </c>
      <c r="B953">
        <v>-104</v>
      </c>
      <c r="C953">
        <v>-107374182</v>
      </c>
      <c r="D953">
        <v>-107374182</v>
      </c>
      <c r="E953" s="1">
        <v>44998.500436018519</v>
      </c>
      <c r="M953">
        <v>152</v>
      </c>
      <c r="N953" s="4">
        <v>-61</v>
      </c>
      <c r="O953">
        <v>-107374182</v>
      </c>
      <c r="P953">
        <v>-107374182</v>
      </c>
      <c r="Q953" s="1">
        <v>44998.510777835647</v>
      </c>
    </row>
    <row r="954" spans="1:23" x14ac:dyDescent="0.25">
      <c r="A954">
        <v>157</v>
      </c>
      <c r="B954">
        <v>-104</v>
      </c>
      <c r="C954">
        <v>-107374182</v>
      </c>
      <c r="D954">
        <v>-107374182</v>
      </c>
      <c r="E954" s="1">
        <v>44998.50043832176</v>
      </c>
      <c r="M954">
        <v>152</v>
      </c>
      <c r="N954" s="4">
        <v>-60</v>
      </c>
      <c r="O954">
        <v>-107374182</v>
      </c>
      <c r="P954">
        <v>-107374182</v>
      </c>
      <c r="Q954" s="1">
        <v>44998.510779629629</v>
      </c>
      <c r="S954" s="12">
        <f t="shared" ref="S954" si="470">AVERAGE(N953:N962)</f>
        <v>-61.5</v>
      </c>
      <c r="T954" s="13">
        <f t="shared" ref="T954" si="471">_xlfn.STDEV.P(N953:N961)</f>
        <v>1.1653431646335017</v>
      </c>
      <c r="U954" s="8">
        <f t="shared" ref="U954" si="472">$S954-3*T954</f>
        <v>-64.996029493900508</v>
      </c>
      <c r="V954" s="9">
        <f t="shared" ref="V954" si="473">$S954</f>
        <v>-61.5</v>
      </c>
      <c r="W954" s="10">
        <f t="shared" ref="W954" si="474">$S954+3*T954</f>
        <v>-58.003970506099492</v>
      </c>
    </row>
    <row r="955" spans="1:23" x14ac:dyDescent="0.25">
      <c r="A955">
        <v>157</v>
      </c>
      <c r="B955">
        <v>-104</v>
      </c>
      <c r="C955">
        <v>-107374182</v>
      </c>
      <c r="D955">
        <v>-107374182</v>
      </c>
      <c r="E955" s="1">
        <v>44998.500440335651</v>
      </c>
      <c r="M955">
        <v>152</v>
      </c>
      <c r="N955" s="4">
        <v>-63</v>
      </c>
      <c r="O955">
        <v>-107374182</v>
      </c>
      <c r="P955">
        <v>-107374182</v>
      </c>
      <c r="Q955" s="1">
        <v>44998.510781458332</v>
      </c>
      <c r="S955" s="4"/>
    </row>
    <row r="956" spans="1:23" x14ac:dyDescent="0.25">
      <c r="A956">
        <v>157</v>
      </c>
      <c r="B956">
        <v>-103</v>
      </c>
      <c r="C956">
        <v>-107374182</v>
      </c>
      <c r="D956">
        <v>-107374182</v>
      </c>
      <c r="E956" s="1">
        <v>44998.500442511577</v>
      </c>
      <c r="M956">
        <v>151</v>
      </c>
      <c r="N956" s="4">
        <v>-62</v>
      </c>
      <c r="O956">
        <v>-107374182</v>
      </c>
      <c r="P956">
        <v>-107374182</v>
      </c>
      <c r="Q956" s="1">
        <v>44998.510783425925</v>
      </c>
      <c r="S956" s="4"/>
    </row>
    <row r="957" spans="1:23" x14ac:dyDescent="0.25">
      <c r="A957">
        <v>157</v>
      </c>
      <c r="B957">
        <v>-103</v>
      </c>
      <c r="C957">
        <v>-107374182</v>
      </c>
      <c r="D957">
        <v>-107374182</v>
      </c>
      <c r="E957" s="1">
        <v>44998.500444999998</v>
      </c>
      <c r="M957">
        <v>151</v>
      </c>
      <c r="N957" s="4">
        <v>-62</v>
      </c>
      <c r="O957">
        <v>-107374182</v>
      </c>
      <c r="P957">
        <v>-107374182</v>
      </c>
      <c r="Q957" s="1">
        <v>44998.510785439816</v>
      </c>
      <c r="S957" s="4"/>
    </row>
    <row r="958" spans="1:23" x14ac:dyDescent="0.25">
      <c r="A958">
        <v>157</v>
      </c>
      <c r="B958">
        <v>-106</v>
      </c>
      <c r="C958">
        <v>-107374182</v>
      </c>
      <c r="D958">
        <v>-107374182</v>
      </c>
      <c r="E958" s="1">
        <v>44998.500447395832</v>
      </c>
      <c r="M958">
        <v>145</v>
      </c>
      <c r="N958" s="4">
        <v>-63</v>
      </c>
      <c r="O958">
        <v>-107374182</v>
      </c>
      <c r="P958">
        <v>-107374182</v>
      </c>
      <c r="Q958" s="1">
        <v>44998.51078744213</v>
      </c>
      <c r="S958" s="4"/>
    </row>
    <row r="959" spans="1:23" x14ac:dyDescent="0.25">
      <c r="A959">
        <v>157</v>
      </c>
      <c r="B959">
        <v>-105</v>
      </c>
      <c r="C959">
        <v>-107374182</v>
      </c>
      <c r="D959">
        <v>-107374182</v>
      </c>
      <c r="E959" s="1">
        <v>44998.500449583335</v>
      </c>
      <c r="M959">
        <v>152</v>
      </c>
      <c r="N959" s="4">
        <v>-62</v>
      </c>
      <c r="O959">
        <v>-107374182</v>
      </c>
      <c r="P959">
        <v>-107374182</v>
      </c>
      <c r="Q959" s="1">
        <v>44998.510789282409</v>
      </c>
      <c r="S959" s="4"/>
    </row>
    <row r="960" spans="1:23" x14ac:dyDescent="0.25">
      <c r="A960">
        <v>157</v>
      </c>
      <c r="B960">
        <v>-102</v>
      </c>
      <c r="C960">
        <v>-107374182</v>
      </c>
      <c r="D960">
        <v>-107374182</v>
      </c>
      <c r="E960" s="1">
        <v>44998.500452037035</v>
      </c>
      <c r="M960">
        <v>151</v>
      </c>
      <c r="N960" s="4">
        <v>-60</v>
      </c>
      <c r="O960">
        <v>-107374182</v>
      </c>
      <c r="P960">
        <v>-107374182</v>
      </c>
      <c r="Q960" s="1">
        <v>44998.510791469904</v>
      </c>
      <c r="S960" s="4"/>
    </row>
    <row r="961" spans="1:23" x14ac:dyDescent="0.25">
      <c r="A961">
        <v>157</v>
      </c>
      <c r="B961">
        <v>-100</v>
      </c>
      <c r="C961">
        <v>-107374182</v>
      </c>
      <c r="D961">
        <v>-107374182</v>
      </c>
      <c r="E961" s="1">
        <v>44998.500454224537</v>
      </c>
      <c r="M961">
        <v>152</v>
      </c>
      <c r="N961" s="4">
        <v>-60</v>
      </c>
      <c r="O961">
        <v>-107374182</v>
      </c>
      <c r="P961">
        <v>-107374182</v>
      </c>
      <c r="Q961" s="1">
        <v>44998.510793425929</v>
      </c>
      <c r="S961" s="4"/>
    </row>
    <row r="962" spans="1:23" x14ac:dyDescent="0.25">
      <c r="A962">
        <v>157</v>
      </c>
      <c r="B962">
        <v>-101</v>
      </c>
      <c r="C962">
        <v>-107374182</v>
      </c>
      <c r="D962">
        <v>-107374182</v>
      </c>
      <c r="E962" s="1">
        <v>44998.50045644676</v>
      </c>
      <c r="M962">
        <v>151</v>
      </c>
      <c r="N962" s="4">
        <v>-62</v>
      </c>
      <c r="O962">
        <v>-107374182</v>
      </c>
      <c r="P962">
        <v>-107374182</v>
      </c>
      <c r="Q962" s="1">
        <v>44998.510795729169</v>
      </c>
      <c r="S962" s="4"/>
    </row>
    <row r="963" spans="1:23" x14ac:dyDescent="0.25">
      <c r="A963">
        <v>175</v>
      </c>
      <c r="B963">
        <v>-97</v>
      </c>
      <c r="C963">
        <v>-107374182</v>
      </c>
      <c r="D963">
        <v>-107374182</v>
      </c>
      <c r="E963" s="1">
        <v>44998.500458993054</v>
      </c>
      <c r="M963">
        <v>150</v>
      </c>
      <c r="N963" s="4">
        <v>-61</v>
      </c>
      <c r="O963">
        <v>-107374182</v>
      </c>
      <c r="P963">
        <v>-107374182</v>
      </c>
      <c r="Q963" s="1">
        <v>44998.510797650466</v>
      </c>
    </row>
    <row r="964" spans="1:23" x14ac:dyDescent="0.25">
      <c r="A964">
        <v>211</v>
      </c>
      <c r="B964">
        <v>-97</v>
      </c>
      <c r="C964">
        <v>-107374182</v>
      </c>
      <c r="D964">
        <v>-107374182</v>
      </c>
      <c r="E964" s="1">
        <v>44998.500461192132</v>
      </c>
      <c r="M964">
        <v>151</v>
      </c>
      <c r="N964" s="4">
        <v>-61</v>
      </c>
      <c r="O964">
        <v>-107374182</v>
      </c>
      <c r="P964">
        <v>-107374182</v>
      </c>
      <c r="Q964" s="1">
        <v>44998.510799270836</v>
      </c>
      <c r="S964" s="12">
        <f t="shared" ref="S964" si="475">AVERAGE(N963:N972)</f>
        <v>-61.5</v>
      </c>
      <c r="T964" s="13">
        <f t="shared" ref="T964" si="476">_xlfn.STDEV.P(N963:N971)</f>
        <v>0.47140452079103168</v>
      </c>
      <c r="U964" s="8">
        <f t="shared" ref="U964" si="477">$S964-3*T964</f>
        <v>-62.914213562373092</v>
      </c>
      <c r="V964" s="9">
        <f t="shared" ref="V964" si="478">$S964</f>
        <v>-61.5</v>
      </c>
      <c r="W964" s="10">
        <f t="shared" ref="W964" si="479">$S964+3*T964</f>
        <v>-60.085786437626908</v>
      </c>
    </row>
    <row r="965" spans="1:23" x14ac:dyDescent="0.25">
      <c r="A965">
        <v>420</v>
      </c>
      <c r="B965">
        <v>-94</v>
      </c>
      <c r="C965">
        <v>-107374182</v>
      </c>
      <c r="D965">
        <v>-107374182</v>
      </c>
      <c r="E965" s="1">
        <v>44998.500463576391</v>
      </c>
      <c r="M965">
        <v>152</v>
      </c>
      <c r="N965" s="4">
        <v>-61</v>
      </c>
      <c r="O965">
        <v>-107374182</v>
      </c>
      <c r="P965">
        <v>-107374182</v>
      </c>
      <c r="Q965" s="1">
        <v>44998.510801238423</v>
      </c>
      <c r="S965" s="4"/>
    </row>
    <row r="966" spans="1:23" x14ac:dyDescent="0.25">
      <c r="A966">
        <v>435</v>
      </c>
      <c r="B966">
        <v>-94</v>
      </c>
      <c r="C966">
        <v>-107374182</v>
      </c>
      <c r="D966">
        <v>-107374182</v>
      </c>
      <c r="E966" s="1">
        <v>44998.500466064812</v>
      </c>
      <c r="M966">
        <v>152</v>
      </c>
      <c r="N966" s="4">
        <v>-62</v>
      </c>
      <c r="O966">
        <v>-107374182</v>
      </c>
      <c r="P966">
        <v>-107374182</v>
      </c>
      <c r="Q966" s="1">
        <v>44998.510803067133</v>
      </c>
      <c r="S966" s="4"/>
    </row>
    <row r="967" spans="1:23" x14ac:dyDescent="0.25">
      <c r="A967">
        <v>427</v>
      </c>
      <c r="B967">
        <v>-93</v>
      </c>
      <c r="C967">
        <v>-107374182</v>
      </c>
      <c r="D967">
        <v>-107374182</v>
      </c>
      <c r="E967" s="1">
        <v>44998.500468252314</v>
      </c>
      <c r="M967">
        <v>152</v>
      </c>
      <c r="N967" s="4">
        <v>-61</v>
      </c>
      <c r="O967">
        <v>-107374182</v>
      </c>
      <c r="P967">
        <v>-107374182</v>
      </c>
      <c r="Q967" s="1">
        <v>44998.510804710648</v>
      </c>
      <c r="S967" s="4"/>
    </row>
    <row r="968" spans="1:23" x14ac:dyDescent="0.25">
      <c r="A968">
        <v>436</v>
      </c>
      <c r="B968">
        <v>-92</v>
      </c>
      <c r="C968">
        <v>-107374182</v>
      </c>
      <c r="D968">
        <v>-107374182</v>
      </c>
      <c r="E968" s="1">
        <v>44998.500470671293</v>
      </c>
      <c r="M968">
        <v>137</v>
      </c>
      <c r="N968" s="4">
        <v>-61</v>
      </c>
      <c r="O968">
        <v>-107374182</v>
      </c>
      <c r="P968">
        <v>-107374182</v>
      </c>
      <c r="Q968" s="1">
        <v>44998.510806712962</v>
      </c>
      <c r="S968" s="4"/>
    </row>
    <row r="969" spans="1:23" x14ac:dyDescent="0.25">
      <c r="A969">
        <v>430</v>
      </c>
      <c r="B969">
        <v>-90</v>
      </c>
      <c r="C969">
        <v>-107374182</v>
      </c>
      <c r="D969">
        <v>-107374182</v>
      </c>
      <c r="E969" s="1">
        <v>44998.500473067128</v>
      </c>
      <c r="M969">
        <v>153</v>
      </c>
      <c r="N969" s="4">
        <v>-61</v>
      </c>
      <c r="O969">
        <v>-107374182</v>
      </c>
      <c r="P969">
        <v>-107374182</v>
      </c>
      <c r="Q969" s="1">
        <v>44998.510808888888</v>
      </c>
      <c r="S969" s="4"/>
    </row>
    <row r="970" spans="1:23" x14ac:dyDescent="0.25">
      <c r="A970">
        <v>424</v>
      </c>
      <c r="B970">
        <v>-90</v>
      </c>
      <c r="C970">
        <v>-107374182</v>
      </c>
      <c r="D970">
        <v>-107374182</v>
      </c>
      <c r="E970" s="1">
        <v>44998.500475138891</v>
      </c>
      <c r="M970">
        <v>152</v>
      </c>
      <c r="N970" s="4">
        <v>-62</v>
      </c>
      <c r="O970">
        <v>-107374182</v>
      </c>
      <c r="P970">
        <v>-107374182</v>
      </c>
      <c r="Q970" s="1">
        <v>44998.510810740743</v>
      </c>
      <c r="S970" s="4"/>
    </row>
    <row r="971" spans="1:23" x14ac:dyDescent="0.25">
      <c r="A971">
        <v>419</v>
      </c>
      <c r="B971">
        <v>-89</v>
      </c>
      <c r="C971">
        <v>-107374182</v>
      </c>
      <c r="D971">
        <v>-107374182</v>
      </c>
      <c r="E971" s="1">
        <v>44998.500477187503</v>
      </c>
      <c r="M971">
        <v>151</v>
      </c>
      <c r="N971" s="4">
        <v>-62</v>
      </c>
      <c r="O971">
        <v>-107374182</v>
      </c>
      <c r="P971">
        <v>-107374182</v>
      </c>
      <c r="Q971" s="1">
        <v>44998.510812592591</v>
      </c>
      <c r="S971" s="4"/>
    </row>
    <row r="972" spans="1:23" x14ac:dyDescent="0.25">
      <c r="A972">
        <v>435</v>
      </c>
      <c r="B972">
        <v>-89</v>
      </c>
      <c r="C972">
        <v>-107374182</v>
      </c>
      <c r="D972">
        <v>-107374182</v>
      </c>
      <c r="E972" s="1">
        <v>44998.50047929398</v>
      </c>
      <c r="M972">
        <v>151</v>
      </c>
      <c r="N972" s="4">
        <v>-63</v>
      </c>
      <c r="O972">
        <v>-107374182</v>
      </c>
      <c r="P972">
        <v>-107374182</v>
      </c>
      <c r="Q972" s="1">
        <v>44998.510814583336</v>
      </c>
      <c r="S972" s="4"/>
    </row>
    <row r="973" spans="1:23" x14ac:dyDescent="0.25">
      <c r="A973">
        <v>433</v>
      </c>
      <c r="B973">
        <v>-89</v>
      </c>
      <c r="C973">
        <v>-107374182</v>
      </c>
      <c r="D973">
        <v>-107374182</v>
      </c>
      <c r="E973" s="1">
        <v>44998.50048130787</v>
      </c>
      <c r="M973">
        <v>152</v>
      </c>
      <c r="N973" s="4">
        <v>-63</v>
      </c>
      <c r="O973">
        <v>-107374182</v>
      </c>
      <c r="P973">
        <v>-107374182</v>
      </c>
      <c r="Q973" s="1">
        <v>44998.510816550923</v>
      </c>
    </row>
    <row r="974" spans="1:23" x14ac:dyDescent="0.25">
      <c r="A974">
        <v>433</v>
      </c>
      <c r="B974">
        <v>-91</v>
      </c>
      <c r="C974">
        <v>-107374182</v>
      </c>
      <c r="D974">
        <v>-107374182</v>
      </c>
      <c r="E974" s="1">
        <v>44998.50048328704</v>
      </c>
      <c r="M974">
        <v>152</v>
      </c>
      <c r="N974" s="4">
        <v>-63</v>
      </c>
      <c r="O974">
        <v>-107374182</v>
      </c>
      <c r="P974">
        <v>-107374182</v>
      </c>
      <c r="Q974" s="1">
        <v>44998.510818379633</v>
      </c>
      <c r="S974" s="12">
        <f t="shared" ref="S974" si="480">AVERAGE(N973:N982)</f>
        <v>-62.1</v>
      </c>
      <c r="T974" s="13">
        <f t="shared" ref="T974" si="481">_xlfn.STDEV.P(N973:N981)</f>
        <v>0.9938079899999066</v>
      </c>
      <c r="U974" s="8">
        <f t="shared" ref="U974" si="482">$S974-3*T974</f>
        <v>-65.081423969999719</v>
      </c>
      <c r="V974" s="9">
        <f t="shared" ref="V974" si="483">$S974</f>
        <v>-62.1</v>
      </c>
      <c r="W974" s="10">
        <f t="shared" ref="W974" si="484">$S974+3*T974</f>
        <v>-59.118576030000284</v>
      </c>
    </row>
    <row r="975" spans="1:23" x14ac:dyDescent="0.25">
      <c r="A975">
        <v>429</v>
      </c>
      <c r="B975">
        <v>-91</v>
      </c>
      <c r="C975">
        <v>-107374182</v>
      </c>
      <c r="D975">
        <v>-107374182</v>
      </c>
      <c r="E975" s="1">
        <v>44998.50048534722</v>
      </c>
      <c r="M975">
        <v>151</v>
      </c>
      <c r="N975" s="4">
        <v>-63</v>
      </c>
      <c r="O975">
        <v>-107374182</v>
      </c>
      <c r="P975">
        <v>-107374182</v>
      </c>
      <c r="Q975" s="1">
        <v>44998.510820173607</v>
      </c>
      <c r="S975" s="4"/>
    </row>
    <row r="976" spans="1:23" x14ac:dyDescent="0.25">
      <c r="A976">
        <v>433</v>
      </c>
      <c r="B976">
        <v>-93</v>
      </c>
      <c r="C976">
        <v>-107374182</v>
      </c>
      <c r="D976">
        <v>-107374182</v>
      </c>
      <c r="E976" s="1">
        <v>44998.500487685182</v>
      </c>
      <c r="M976">
        <v>151</v>
      </c>
      <c r="N976" s="4">
        <v>-62</v>
      </c>
      <c r="O976">
        <v>-107374182</v>
      </c>
      <c r="P976">
        <v>-107374182</v>
      </c>
      <c r="Q976" s="1">
        <v>44998.510822129632</v>
      </c>
      <c r="S976" s="4"/>
    </row>
    <row r="977" spans="1:23" x14ac:dyDescent="0.25">
      <c r="A977">
        <v>433</v>
      </c>
      <c r="B977">
        <v>-93</v>
      </c>
      <c r="C977">
        <v>-107374182</v>
      </c>
      <c r="D977">
        <v>-107374182</v>
      </c>
      <c r="E977" s="1">
        <v>44998.50048988426</v>
      </c>
      <c r="M977">
        <v>144</v>
      </c>
      <c r="N977" s="4">
        <v>-60</v>
      </c>
      <c r="O977">
        <v>-107374182</v>
      </c>
      <c r="P977">
        <v>-107374182</v>
      </c>
      <c r="Q977" s="1">
        <v>44998.510824097226</v>
      </c>
      <c r="S977" s="4"/>
    </row>
    <row r="978" spans="1:23" x14ac:dyDescent="0.25">
      <c r="A978">
        <v>433</v>
      </c>
      <c r="B978">
        <v>-95</v>
      </c>
      <c r="C978">
        <v>-107374182</v>
      </c>
      <c r="D978">
        <v>-107374182</v>
      </c>
      <c r="E978" s="1">
        <v>44998.500492199077</v>
      </c>
      <c r="M978">
        <v>152</v>
      </c>
      <c r="N978" s="4">
        <v>-62</v>
      </c>
      <c r="O978">
        <v>-107374182</v>
      </c>
      <c r="P978">
        <v>-107374182</v>
      </c>
      <c r="Q978" s="1">
        <v>44998.51082614583</v>
      </c>
      <c r="S978" s="4"/>
    </row>
    <row r="979" spans="1:23" x14ac:dyDescent="0.25">
      <c r="A979">
        <v>423</v>
      </c>
      <c r="B979">
        <v>-96</v>
      </c>
      <c r="C979">
        <v>-107374182</v>
      </c>
      <c r="D979">
        <v>-107374182</v>
      </c>
      <c r="E979" s="1">
        <v>44998.500494594904</v>
      </c>
      <c r="M979">
        <v>151</v>
      </c>
      <c r="N979" s="4">
        <v>-61</v>
      </c>
      <c r="O979">
        <v>-107374182</v>
      </c>
      <c r="P979">
        <v>-107374182</v>
      </c>
      <c r="Q979" s="1">
        <v>44998.510827905091</v>
      </c>
      <c r="S979" s="4"/>
    </row>
    <row r="980" spans="1:23" x14ac:dyDescent="0.25">
      <c r="A980">
        <v>373</v>
      </c>
      <c r="B980">
        <v>-97</v>
      </c>
      <c r="C980">
        <v>-107374182</v>
      </c>
      <c r="D980">
        <v>-107374182</v>
      </c>
      <c r="E980" s="1">
        <v>44998.500496805558</v>
      </c>
      <c r="M980">
        <v>152</v>
      </c>
      <c r="N980" s="4">
        <v>-63</v>
      </c>
      <c r="O980">
        <v>-107374182</v>
      </c>
      <c r="P980">
        <v>-107374182</v>
      </c>
      <c r="Q980" s="1">
        <v>44998.510829687497</v>
      </c>
      <c r="S980" s="4"/>
    </row>
    <row r="981" spans="1:23" x14ac:dyDescent="0.25">
      <c r="A981">
        <v>433</v>
      </c>
      <c r="B981">
        <v>-99</v>
      </c>
      <c r="C981">
        <v>-107374182</v>
      </c>
      <c r="D981">
        <v>-107374182</v>
      </c>
      <c r="E981" s="1">
        <v>44998.500498946756</v>
      </c>
      <c r="M981">
        <v>152</v>
      </c>
      <c r="N981" s="4">
        <v>-62</v>
      </c>
      <c r="O981">
        <v>-107374182</v>
      </c>
      <c r="P981">
        <v>-107374182</v>
      </c>
      <c r="Q981" s="1">
        <v>44998.510831527776</v>
      </c>
      <c r="S981" s="4"/>
    </row>
    <row r="982" spans="1:23" x14ac:dyDescent="0.25">
      <c r="A982">
        <v>328</v>
      </c>
      <c r="B982">
        <v>-98</v>
      </c>
      <c r="C982">
        <v>-107374182</v>
      </c>
      <c r="D982">
        <v>-107374182</v>
      </c>
      <c r="E982" s="1">
        <v>44998.500501076385</v>
      </c>
      <c r="M982">
        <v>152</v>
      </c>
      <c r="N982" s="4">
        <v>-62</v>
      </c>
      <c r="O982">
        <v>-107374182</v>
      </c>
      <c r="P982">
        <v>-107374182</v>
      </c>
      <c r="Q982" s="1">
        <v>44998.510833321758</v>
      </c>
      <c r="S982" s="4"/>
    </row>
    <row r="983" spans="1:23" x14ac:dyDescent="0.25">
      <c r="A983">
        <v>268</v>
      </c>
      <c r="B983">
        <v>-100</v>
      </c>
      <c r="C983">
        <v>-107374182</v>
      </c>
      <c r="D983">
        <v>-107374182</v>
      </c>
      <c r="E983" s="1">
        <v>44998.500503402778</v>
      </c>
      <c r="M983">
        <v>151</v>
      </c>
      <c r="N983" s="4">
        <v>-60</v>
      </c>
      <c r="O983">
        <v>-107374182</v>
      </c>
      <c r="P983">
        <v>-107374182</v>
      </c>
      <c r="Q983" s="1">
        <v>44998.510835127316</v>
      </c>
    </row>
    <row r="984" spans="1:23" x14ac:dyDescent="0.25">
      <c r="A984">
        <v>268</v>
      </c>
      <c r="B984">
        <v>-101</v>
      </c>
      <c r="C984">
        <v>-107374182</v>
      </c>
      <c r="D984">
        <v>-107374182</v>
      </c>
      <c r="E984" s="1">
        <v>44998.50050603009</v>
      </c>
      <c r="M984">
        <v>151</v>
      </c>
      <c r="N984" s="4">
        <v>-61</v>
      </c>
      <c r="O984">
        <v>-107374182</v>
      </c>
      <c r="P984">
        <v>-107374182</v>
      </c>
      <c r="Q984" s="1">
        <v>44998.510836759262</v>
      </c>
      <c r="S984" s="12">
        <f t="shared" ref="S984" si="485">AVERAGE(N983:N992)</f>
        <v>-61.3</v>
      </c>
      <c r="T984" s="13">
        <f t="shared" ref="T984" si="486">_xlfn.STDEV.P(N983:N991)</f>
        <v>0.78567420131838595</v>
      </c>
      <c r="U984" s="8">
        <f t="shared" ref="U984" si="487">$S984-3*T984</f>
        <v>-63.657022603955156</v>
      </c>
      <c r="V984" s="9">
        <f t="shared" ref="V984" si="488">$S984</f>
        <v>-61.3</v>
      </c>
      <c r="W984" s="10">
        <f t="shared" ref="W984" si="489">$S984+3*T984</f>
        <v>-58.942977396044839</v>
      </c>
    </row>
    <row r="985" spans="1:23" x14ac:dyDescent="0.25">
      <c r="A985">
        <v>268</v>
      </c>
      <c r="B985">
        <v>-102</v>
      </c>
      <c r="C985">
        <v>-107374182</v>
      </c>
      <c r="D985">
        <v>-107374182</v>
      </c>
      <c r="E985" s="1">
        <v>44998.50050829861</v>
      </c>
      <c r="M985">
        <v>150</v>
      </c>
      <c r="N985" s="4">
        <v>-61</v>
      </c>
      <c r="O985">
        <v>-107374182</v>
      </c>
      <c r="P985">
        <v>-107374182</v>
      </c>
      <c r="Q985" s="1">
        <v>44998.510838564813</v>
      </c>
      <c r="S985" s="4"/>
    </row>
    <row r="986" spans="1:23" x14ac:dyDescent="0.25">
      <c r="A986">
        <v>268</v>
      </c>
      <c r="B986">
        <v>-103</v>
      </c>
      <c r="C986">
        <v>-107374182</v>
      </c>
      <c r="D986">
        <v>-107374182</v>
      </c>
      <c r="E986" s="1">
        <v>44998.500510150465</v>
      </c>
      <c r="M986">
        <v>152</v>
      </c>
      <c r="N986" s="4">
        <v>-63</v>
      </c>
      <c r="O986">
        <v>-107374182</v>
      </c>
      <c r="P986">
        <v>-107374182</v>
      </c>
      <c r="Q986" s="1">
        <v>44998.51084033565</v>
      </c>
      <c r="S986" s="4"/>
    </row>
    <row r="987" spans="1:23" x14ac:dyDescent="0.25">
      <c r="A987">
        <v>268</v>
      </c>
      <c r="B987">
        <v>-104</v>
      </c>
      <c r="C987">
        <v>-107374182</v>
      </c>
      <c r="D987">
        <v>-107374182</v>
      </c>
      <c r="E987" s="1">
        <v>44998.500512662038</v>
      </c>
      <c r="M987">
        <v>146</v>
      </c>
      <c r="N987" s="4">
        <v>-61</v>
      </c>
      <c r="O987">
        <v>-107374182</v>
      </c>
      <c r="P987">
        <v>-107374182</v>
      </c>
      <c r="Q987" s="1">
        <v>44998.510842175929</v>
      </c>
      <c r="S987" s="4"/>
    </row>
    <row r="988" spans="1:23" x14ac:dyDescent="0.25">
      <c r="A988">
        <v>268</v>
      </c>
      <c r="B988">
        <v>-104</v>
      </c>
      <c r="C988">
        <v>-107374182</v>
      </c>
      <c r="D988">
        <v>-107374182</v>
      </c>
      <c r="E988" s="1">
        <v>44998.50051484954</v>
      </c>
      <c r="M988">
        <v>152</v>
      </c>
      <c r="N988" s="4">
        <v>-61</v>
      </c>
      <c r="O988">
        <v>-107374182</v>
      </c>
      <c r="P988">
        <v>-107374182</v>
      </c>
      <c r="Q988" s="1">
        <v>44998.5108440162</v>
      </c>
      <c r="S988" s="4"/>
    </row>
    <row r="989" spans="1:23" x14ac:dyDescent="0.25">
      <c r="A989">
        <v>268</v>
      </c>
      <c r="B989">
        <v>-105</v>
      </c>
      <c r="C989">
        <v>-107374182</v>
      </c>
      <c r="D989">
        <v>-107374182</v>
      </c>
      <c r="E989" s="1">
        <v>44998.500517025466</v>
      </c>
      <c r="M989">
        <v>152</v>
      </c>
      <c r="N989" s="4">
        <v>-62</v>
      </c>
      <c r="O989">
        <v>-107374182</v>
      </c>
      <c r="P989">
        <v>-107374182</v>
      </c>
      <c r="Q989" s="1">
        <v>44998.510846006946</v>
      </c>
      <c r="S989" s="4"/>
    </row>
    <row r="990" spans="1:23" x14ac:dyDescent="0.25">
      <c r="A990">
        <v>268</v>
      </c>
      <c r="B990">
        <v>-105</v>
      </c>
      <c r="C990">
        <v>-107374182</v>
      </c>
      <c r="D990">
        <v>-107374182</v>
      </c>
      <c r="E990" s="1">
        <v>44998.500519340276</v>
      </c>
      <c r="M990">
        <v>152</v>
      </c>
      <c r="N990" s="4">
        <v>-61</v>
      </c>
      <c r="O990">
        <v>-107374182</v>
      </c>
      <c r="P990">
        <v>-107374182</v>
      </c>
      <c r="Q990" s="1">
        <v>44998.510848020836</v>
      </c>
      <c r="S990" s="4"/>
    </row>
    <row r="991" spans="1:23" x14ac:dyDescent="0.25">
      <c r="A991">
        <v>268</v>
      </c>
      <c r="B991">
        <v>-105</v>
      </c>
      <c r="C991">
        <v>-107374182</v>
      </c>
      <c r="D991">
        <v>-107374182</v>
      </c>
      <c r="E991" s="1">
        <v>44998.500521805552</v>
      </c>
      <c r="M991">
        <v>150</v>
      </c>
      <c r="N991" s="4">
        <v>-61</v>
      </c>
      <c r="O991">
        <v>-107374182</v>
      </c>
      <c r="P991">
        <v>-107374182</v>
      </c>
      <c r="Q991" s="1">
        <v>44998.510849861108</v>
      </c>
      <c r="S991" s="4"/>
    </row>
    <row r="992" spans="1:23" x14ac:dyDescent="0.25">
      <c r="A992">
        <v>268</v>
      </c>
      <c r="B992">
        <v>-105</v>
      </c>
      <c r="C992">
        <v>-107374182</v>
      </c>
      <c r="D992">
        <v>-107374182</v>
      </c>
      <c r="E992" s="1">
        <v>44998.500524513889</v>
      </c>
      <c r="M992">
        <v>152</v>
      </c>
      <c r="N992" s="4">
        <v>-62</v>
      </c>
      <c r="O992">
        <v>-107374182</v>
      </c>
      <c r="P992">
        <v>-107374182</v>
      </c>
      <c r="Q992" s="1">
        <v>44998.510851805557</v>
      </c>
      <c r="S992" s="4"/>
    </row>
    <row r="993" spans="1:23" x14ac:dyDescent="0.25">
      <c r="A993">
        <v>268</v>
      </c>
      <c r="B993">
        <v>-105</v>
      </c>
      <c r="C993">
        <v>-107374182</v>
      </c>
      <c r="D993">
        <v>-107374182</v>
      </c>
      <c r="E993" s="1">
        <v>44998.500526539348</v>
      </c>
      <c r="M993">
        <v>152</v>
      </c>
      <c r="N993" s="4">
        <v>-59</v>
      </c>
      <c r="O993">
        <v>-107374182</v>
      </c>
      <c r="P993">
        <v>-107374182</v>
      </c>
      <c r="Q993" s="1">
        <v>44998.510853472224</v>
      </c>
    </row>
    <row r="994" spans="1:23" x14ac:dyDescent="0.25">
      <c r="A994">
        <v>268</v>
      </c>
      <c r="B994">
        <v>-104</v>
      </c>
      <c r="C994">
        <v>-107374182</v>
      </c>
      <c r="D994">
        <v>-107374182</v>
      </c>
      <c r="E994" s="1">
        <v>44998.500528715274</v>
      </c>
      <c r="M994">
        <v>152</v>
      </c>
      <c r="N994" s="4">
        <v>-62</v>
      </c>
      <c r="O994">
        <v>-107374182</v>
      </c>
      <c r="P994">
        <v>-107374182</v>
      </c>
      <c r="Q994" s="1">
        <v>44998.510855486114</v>
      </c>
      <c r="S994" s="12">
        <f t="shared" ref="S994" si="490">AVERAGE(N993:N1002)</f>
        <v>-61</v>
      </c>
      <c r="T994" s="13">
        <f t="shared" ref="T994" si="491">_xlfn.STDEV.P(N993:N1001)</f>
        <v>0.94280904158206336</v>
      </c>
      <c r="U994" s="8">
        <f t="shared" ref="U994" si="492">$S994-3*T994</f>
        <v>-63.828427124746192</v>
      </c>
      <c r="V994" s="9">
        <f t="shared" ref="V994" si="493">$S994</f>
        <v>-61</v>
      </c>
      <c r="W994" s="10">
        <f t="shared" ref="W994" si="494">$S994+3*T994</f>
        <v>-58.171572875253808</v>
      </c>
    </row>
    <row r="995" spans="1:23" x14ac:dyDescent="0.25">
      <c r="A995">
        <v>268</v>
      </c>
      <c r="B995">
        <v>-104</v>
      </c>
      <c r="C995">
        <v>-107374182</v>
      </c>
      <c r="D995">
        <v>-107374182</v>
      </c>
      <c r="E995" s="1">
        <v>44998.500531122685</v>
      </c>
      <c r="M995">
        <v>147</v>
      </c>
      <c r="N995" s="4">
        <v>-61</v>
      </c>
      <c r="O995">
        <v>-107374182</v>
      </c>
      <c r="P995">
        <v>-107374182</v>
      </c>
      <c r="Q995" s="1">
        <v>44998.510857291665</v>
      </c>
      <c r="S995" s="4"/>
    </row>
    <row r="996" spans="1:23" x14ac:dyDescent="0.25">
      <c r="A996">
        <v>268</v>
      </c>
      <c r="B996">
        <v>-105</v>
      </c>
      <c r="C996">
        <v>-107374182</v>
      </c>
      <c r="D996">
        <v>-107374182</v>
      </c>
      <c r="E996" s="1">
        <v>44998.500533287035</v>
      </c>
      <c r="M996">
        <v>152</v>
      </c>
      <c r="N996" s="4">
        <v>-61</v>
      </c>
      <c r="O996">
        <v>-107374182</v>
      </c>
      <c r="P996">
        <v>-107374182</v>
      </c>
      <c r="Q996" s="1">
        <v>44998.510859120368</v>
      </c>
      <c r="S996" s="4"/>
    </row>
    <row r="997" spans="1:23" x14ac:dyDescent="0.25">
      <c r="A997">
        <v>268</v>
      </c>
      <c r="B997">
        <v>-102</v>
      </c>
      <c r="C997">
        <v>-107374182</v>
      </c>
      <c r="D997">
        <v>-107374182</v>
      </c>
      <c r="E997" s="1">
        <v>44998.500535543979</v>
      </c>
      <c r="M997">
        <v>151</v>
      </c>
      <c r="N997" s="4">
        <v>-62</v>
      </c>
      <c r="O997">
        <v>-107374182</v>
      </c>
      <c r="P997">
        <v>-107374182</v>
      </c>
      <c r="Q997" s="1">
        <v>44998.510861099538</v>
      </c>
      <c r="S997" s="4"/>
    </row>
    <row r="998" spans="1:23" x14ac:dyDescent="0.25">
      <c r="A998">
        <v>268</v>
      </c>
      <c r="B998">
        <v>-101</v>
      </c>
      <c r="C998">
        <v>-107374182</v>
      </c>
      <c r="D998">
        <v>-107374182</v>
      </c>
      <c r="E998" s="1">
        <v>44998.500537372682</v>
      </c>
      <c r="M998">
        <v>151</v>
      </c>
      <c r="N998" s="4">
        <v>-62</v>
      </c>
      <c r="O998">
        <v>-107374182</v>
      </c>
      <c r="P998">
        <v>-107374182</v>
      </c>
      <c r="Q998" s="1">
        <v>44998.51086292824</v>
      </c>
      <c r="S998" s="4"/>
    </row>
    <row r="999" spans="1:23" x14ac:dyDescent="0.25">
      <c r="A999">
        <v>268</v>
      </c>
      <c r="B999">
        <v>-100</v>
      </c>
      <c r="C999">
        <v>-107374182</v>
      </c>
      <c r="D999">
        <v>-107374182</v>
      </c>
      <c r="E999" s="1">
        <v>44998.500539409724</v>
      </c>
      <c r="M999">
        <v>152</v>
      </c>
      <c r="N999" s="4">
        <v>-60</v>
      </c>
      <c r="O999">
        <v>-107374182</v>
      </c>
      <c r="P999">
        <v>-107374182</v>
      </c>
      <c r="Q999" s="1">
        <v>44998.510864780095</v>
      </c>
      <c r="S999" s="4"/>
    </row>
    <row r="1000" spans="1:23" x14ac:dyDescent="0.25">
      <c r="A1000">
        <v>268</v>
      </c>
      <c r="B1000">
        <v>-101</v>
      </c>
      <c r="C1000">
        <v>-107374182</v>
      </c>
      <c r="D1000">
        <v>-107374182</v>
      </c>
      <c r="E1000" s="1">
        <v>44998.500541377318</v>
      </c>
      <c r="M1000">
        <v>151</v>
      </c>
      <c r="N1000" s="4">
        <v>-61</v>
      </c>
      <c r="O1000">
        <v>-107374182</v>
      </c>
      <c r="P1000">
        <v>-107374182</v>
      </c>
      <c r="Q1000" s="1">
        <v>44998.510866631943</v>
      </c>
      <c r="S1000" s="4"/>
    </row>
    <row r="1001" spans="1:23" x14ac:dyDescent="0.25">
      <c r="A1001">
        <v>268</v>
      </c>
      <c r="B1001">
        <v>-98</v>
      </c>
      <c r="C1001">
        <v>-107374182</v>
      </c>
      <c r="D1001">
        <v>-107374182</v>
      </c>
      <c r="E1001" s="1">
        <v>44998.50054335648</v>
      </c>
      <c r="M1001">
        <v>146</v>
      </c>
      <c r="N1001" s="4">
        <v>-61</v>
      </c>
      <c r="O1001">
        <v>-107374182</v>
      </c>
      <c r="P1001">
        <v>-107374182</v>
      </c>
      <c r="Q1001" s="1">
        <v>44998.510868645833</v>
      </c>
      <c r="S1001" s="4"/>
    </row>
    <row r="1002" spans="1:23" x14ac:dyDescent="0.25">
      <c r="A1002">
        <v>128</v>
      </c>
      <c r="B1002">
        <v>-98</v>
      </c>
      <c r="C1002">
        <v>-107374182</v>
      </c>
      <c r="D1002">
        <v>-107374182</v>
      </c>
      <c r="E1002" s="1">
        <v>44998.500545578703</v>
      </c>
      <c r="M1002">
        <v>152</v>
      </c>
      <c r="N1002" s="4">
        <v>-61</v>
      </c>
      <c r="O1002">
        <v>-107374182</v>
      </c>
      <c r="P1002">
        <v>-107374182</v>
      </c>
      <c r="Q1002" s="1">
        <v>44998.510870787039</v>
      </c>
      <c r="S1002" s="4"/>
    </row>
    <row r="1003" spans="1:23" x14ac:dyDescent="0.25">
      <c r="A1003">
        <v>74</v>
      </c>
      <c r="B1003">
        <v>-97</v>
      </c>
      <c r="C1003">
        <v>-107374182</v>
      </c>
      <c r="D1003">
        <v>-107374182</v>
      </c>
      <c r="E1003" s="1">
        <v>44998.500548148149</v>
      </c>
    </row>
    <row r="1004" spans="1:23" x14ac:dyDescent="0.25">
      <c r="A1004">
        <v>62</v>
      </c>
      <c r="B1004">
        <v>-96</v>
      </c>
      <c r="C1004">
        <v>-107374182</v>
      </c>
      <c r="D1004">
        <v>-107374182</v>
      </c>
      <c r="E1004" s="1">
        <v>44998.500550497687</v>
      </c>
    </row>
    <row r="1005" spans="1:23" x14ac:dyDescent="0.25">
      <c r="A1005">
        <v>313</v>
      </c>
      <c r="B1005">
        <v>-95</v>
      </c>
      <c r="C1005">
        <v>-107374182</v>
      </c>
      <c r="D1005">
        <v>-107374182</v>
      </c>
      <c r="E1005" s="1">
        <v>44998.50055287037</v>
      </c>
    </row>
    <row r="1006" spans="1:23" x14ac:dyDescent="0.25">
      <c r="A1006">
        <v>336</v>
      </c>
      <c r="B1006">
        <v>-93</v>
      </c>
      <c r="C1006">
        <v>-107374182</v>
      </c>
      <c r="D1006">
        <v>-107374182</v>
      </c>
      <c r="E1006" s="1">
        <v>44998.500555520834</v>
      </c>
    </row>
    <row r="1007" spans="1:23" x14ac:dyDescent="0.25">
      <c r="A1007">
        <v>334</v>
      </c>
      <c r="B1007">
        <v>-93</v>
      </c>
      <c r="C1007">
        <v>-107374182</v>
      </c>
      <c r="D1007">
        <v>-107374182</v>
      </c>
      <c r="E1007" s="1">
        <v>44998.500557997686</v>
      </c>
    </row>
    <row r="1008" spans="1:23" x14ac:dyDescent="0.25">
      <c r="A1008">
        <v>331</v>
      </c>
      <c r="B1008">
        <v>-91</v>
      </c>
      <c r="C1008">
        <v>-107374182</v>
      </c>
      <c r="D1008">
        <v>-107374182</v>
      </c>
      <c r="E1008" s="1">
        <v>44998.500560208333</v>
      </c>
    </row>
    <row r="1009" spans="1:5" x14ac:dyDescent="0.25">
      <c r="A1009">
        <v>333</v>
      </c>
      <c r="B1009">
        <v>-91</v>
      </c>
      <c r="C1009">
        <v>-107374182</v>
      </c>
      <c r="D1009">
        <v>-107374182</v>
      </c>
      <c r="E1009" s="1">
        <v>44998.500562187503</v>
      </c>
    </row>
    <row r="1010" spans="1:5" x14ac:dyDescent="0.25">
      <c r="A1010">
        <v>333</v>
      </c>
      <c r="B1010">
        <v>-90</v>
      </c>
      <c r="C1010">
        <v>-107374182</v>
      </c>
      <c r="D1010">
        <v>-107374182</v>
      </c>
      <c r="E1010" s="1">
        <v>44998.500564594906</v>
      </c>
    </row>
    <row r="1011" spans="1:5" x14ac:dyDescent="0.25">
      <c r="A1011">
        <v>332</v>
      </c>
      <c r="B1011">
        <v>-89</v>
      </c>
      <c r="C1011">
        <v>-107374182</v>
      </c>
      <c r="D1011">
        <v>-107374182</v>
      </c>
      <c r="E1011" s="1">
        <v>44998.500567013885</v>
      </c>
    </row>
    <row r="1012" spans="1:5" x14ac:dyDescent="0.25">
      <c r="A1012">
        <v>333</v>
      </c>
      <c r="B1012">
        <v>-89</v>
      </c>
      <c r="C1012">
        <v>-107374182</v>
      </c>
      <c r="D1012">
        <v>-107374182</v>
      </c>
      <c r="E1012" s="1">
        <v>44998.500569097225</v>
      </c>
    </row>
    <row r="1013" spans="1:5" x14ac:dyDescent="0.25">
      <c r="A1013">
        <v>330</v>
      </c>
      <c r="B1013">
        <v>-89</v>
      </c>
      <c r="C1013">
        <v>-107374182</v>
      </c>
      <c r="D1013">
        <v>-107374182</v>
      </c>
      <c r="E1013" s="1">
        <v>44998.500571249999</v>
      </c>
    </row>
    <row r="1014" spans="1:5" x14ac:dyDescent="0.25">
      <c r="A1014">
        <v>327</v>
      </c>
      <c r="B1014">
        <v>-92</v>
      </c>
      <c r="C1014">
        <v>-107374182</v>
      </c>
      <c r="D1014">
        <v>-107374182</v>
      </c>
      <c r="E1014" s="1">
        <v>44998.50057369213</v>
      </c>
    </row>
    <row r="1015" spans="1:5" x14ac:dyDescent="0.25">
      <c r="A1015">
        <v>333</v>
      </c>
      <c r="B1015">
        <v>-96</v>
      </c>
      <c r="C1015">
        <v>-107374182</v>
      </c>
      <c r="D1015">
        <v>-107374182</v>
      </c>
      <c r="E1015" s="1">
        <v>44998.500575648148</v>
      </c>
    </row>
    <row r="1016" spans="1:5" x14ac:dyDescent="0.25">
      <c r="A1016">
        <v>327</v>
      </c>
      <c r="B1016">
        <v>-95</v>
      </c>
      <c r="C1016">
        <v>-107374182</v>
      </c>
      <c r="D1016">
        <v>-107374182</v>
      </c>
      <c r="E1016" s="1">
        <v>44998.500577881947</v>
      </c>
    </row>
    <row r="1017" spans="1:5" x14ac:dyDescent="0.25">
      <c r="A1017">
        <v>316</v>
      </c>
      <c r="B1017">
        <v>-97</v>
      </c>
      <c r="C1017">
        <v>-107374182</v>
      </c>
      <c r="D1017">
        <v>-107374182</v>
      </c>
      <c r="E1017" s="1">
        <v>44998.500580034721</v>
      </c>
    </row>
    <row r="1018" spans="1:5" x14ac:dyDescent="0.25">
      <c r="A1018">
        <v>325</v>
      </c>
      <c r="B1018">
        <v>-96</v>
      </c>
      <c r="C1018">
        <v>-107374182</v>
      </c>
      <c r="D1018">
        <v>-107374182</v>
      </c>
      <c r="E1018" s="1">
        <v>44998.500582442131</v>
      </c>
    </row>
    <row r="1019" spans="1:5" x14ac:dyDescent="0.25">
      <c r="A1019">
        <v>327</v>
      </c>
      <c r="B1019">
        <v>-98</v>
      </c>
      <c r="C1019">
        <v>-107374182</v>
      </c>
      <c r="D1019">
        <v>-107374182</v>
      </c>
      <c r="E1019" s="1">
        <v>44998.500584664354</v>
      </c>
    </row>
    <row r="1020" spans="1:5" x14ac:dyDescent="0.25">
      <c r="A1020">
        <v>274</v>
      </c>
      <c r="B1020">
        <v>-98</v>
      </c>
      <c r="C1020">
        <v>-107374182</v>
      </c>
      <c r="D1020">
        <v>-107374182</v>
      </c>
      <c r="E1020" s="1">
        <v>44998.500586967595</v>
      </c>
    </row>
    <row r="1021" spans="1:5" x14ac:dyDescent="0.25">
      <c r="A1021">
        <v>287</v>
      </c>
      <c r="B1021">
        <v>-99</v>
      </c>
      <c r="C1021">
        <v>-107374182</v>
      </c>
      <c r="D1021">
        <v>-107374182</v>
      </c>
      <c r="E1021" s="1">
        <v>44998.500589247684</v>
      </c>
    </row>
    <row r="1022" spans="1:5" x14ac:dyDescent="0.25">
      <c r="A1022">
        <v>187</v>
      </c>
      <c r="B1022">
        <v>-99</v>
      </c>
      <c r="C1022">
        <v>-107374182</v>
      </c>
      <c r="D1022">
        <v>-107374182</v>
      </c>
      <c r="E1022" s="1">
        <v>44998.500591354168</v>
      </c>
    </row>
    <row r="1023" spans="1:5" x14ac:dyDescent="0.25">
      <c r="A1023">
        <v>170</v>
      </c>
      <c r="B1023">
        <v>-102</v>
      </c>
      <c r="C1023">
        <v>-107374182</v>
      </c>
      <c r="D1023">
        <v>-107374182</v>
      </c>
      <c r="E1023" s="1">
        <v>44998.500593680554</v>
      </c>
    </row>
    <row r="1024" spans="1:5" x14ac:dyDescent="0.25">
      <c r="A1024">
        <v>170</v>
      </c>
      <c r="B1024">
        <v>-103</v>
      </c>
      <c r="C1024">
        <v>-107374182</v>
      </c>
      <c r="D1024">
        <v>-107374182</v>
      </c>
      <c r="E1024" s="1">
        <v>44998.500595833335</v>
      </c>
    </row>
    <row r="1025" spans="1:5" x14ac:dyDescent="0.25">
      <c r="A1025">
        <v>170</v>
      </c>
      <c r="B1025">
        <v>-103</v>
      </c>
      <c r="C1025">
        <v>-107374182</v>
      </c>
      <c r="D1025">
        <v>-107374182</v>
      </c>
      <c r="E1025" s="1">
        <v>44998.500598171297</v>
      </c>
    </row>
    <row r="1026" spans="1:5" x14ac:dyDescent="0.25">
      <c r="A1026">
        <v>170</v>
      </c>
      <c r="B1026">
        <v>-104</v>
      </c>
      <c r="C1026">
        <v>-107374182</v>
      </c>
      <c r="D1026">
        <v>-107374182</v>
      </c>
      <c r="E1026" s="1">
        <v>44998.500600347223</v>
      </c>
    </row>
    <row r="1027" spans="1:5" x14ac:dyDescent="0.25">
      <c r="A1027">
        <v>170</v>
      </c>
      <c r="B1027">
        <v>-103</v>
      </c>
      <c r="C1027">
        <v>-107374182</v>
      </c>
      <c r="D1027">
        <v>-107374182</v>
      </c>
      <c r="E1027" s="1">
        <v>44998.500602523149</v>
      </c>
    </row>
    <row r="1028" spans="1:5" x14ac:dyDescent="0.25">
      <c r="A1028">
        <v>170</v>
      </c>
      <c r="B1028">
        <v>-103</v>
      </c>
      <c r="C1028">
        <v>-107374182</v>
      </c>
      <c r="D1028">
        <v>-107374182</v>
      </c>
      <c r="E1028" s="1">
        <v>44998.500604976849</v>
      </c>
    </row>
    <row r="1029" spans="1:5" x14ac:dyDescent="0.25">
      <c r="A1029">
        <v>170</v>
      </c>
      <c r="B1029">
        <v>-104</v>
      </c>
      <c r="C1029">
        <v>-107374182</v>
      </c>
      <c r="D1029">
        <v>-107374182</v>
      </c>
      <c r="E1029" s="1">
        <v>44998.500607118054</v>
      </c>
    </row>
    <row r="1030" spans="1:5" x14ac:dyDescent="0.25">
      <c r="A1030">
        <v>170</v>
      </c>
      <c r="B1030">
        <v>-103</v>
      </c>
      <c r="C1030">
        <v>-107374182</v>
      </c>
      <c r="D1030">
        <v>-107374182</v>
      </c>
      <c r="E1030" s="1">
        <v>44998.500609444447</v>
      </c>
    </row>
    <row r="1031" spans="1:5" x14ac:dyDescent="0.25">
      <c r="A1031">
        <v>170</v>
      </c>
      <c r="B1031">
        <v>-103</v>
      </c>
      <c r="C1031">
        <v>-107374182</v>
      </c>
      <c r="D1031">
        <v>-107374182</v>
      </c>
      <c r="E1031" s="1">
        <v>44998.500611608797</v>
      </c>
    </row>
    <row r="1032" spans="1:5" x14ac:dyDescent="0.25">
      <c r="A1032">
        <v>170</v>
      </c>
      <c r="B1032">
        <v>-103</v>
      </c>
      <c r="C1032">
        <v>-107374182</v>
      </c>
      <c r="D1032">
        <v>-107374182</v>
      </c>
      <c r="E1032" s="1">
        <v>44998.50061372685</v>
      </c>
    </row>
    <row r="1033" spans="1:5" x14ac:dyDescent="0.25">
      <c r="A1033">
        <v>170</v>
      </c>
      <c r="B1033">
        <v>-104</v>
      </c>
      <c r="C1033">
        <v>-107374182</v>
      </c>
      <c r="D1033">
        <v>-107374182</v>
      </c>
      <c r="E1033" s="1">
        <v>44998.500615833334</v>
      </c>
    </row>
    <row r="1034" spans="1:5" x14ac:dyDescent="0.25">
      <c r="A1034">
        <v>170</v>
      </c>
      <c r="B1034">
        <v>-104</v>
      </c>
      <c r="C1034">
        <v>-107374182</v>
      </c>
      <c r="D1034">
        <v>-107374182</v>
      </c>
      <c r="E1034" s="1">
        <v>44998.500617789352</v>
      </c>
    </row>
    <row r="1035" spans="1:5" x14ac:dyDescent="0.25">
      <c r="A1035">
        <v>170</v>
      </c>
      <c r="B1035">
        <v>-105</v>
      </c>
      <c r="C1035">
        <v>-107374182</v>
      </c>
      <c r="D1035">
        <v>-107374182</v>
      </c>
      <c r="E1035" s="1">
        <v>44998.500620405095</v>
      </c>
    </row>
    <row r="1036" spans="1:5" x14ac:dyDescent="0.25">
      <c r="A1036">
        <v>170</v>
      </c>
      <c r="B1036">
        <v>-104</v>
      </c>
      <c r="C1036">
        <v>-107374182</v>
      </c>
      <c r="D1036">
        <v>-107374182</v>
      </c>
      <c r="E1036" s="1">
        <v>44998.500622962965</v>
      </c>
    </row>
    <row r="1037" spans="1:5" x14ac:dyDescent="0.25">
      <c r="A1037">
        <v>170</v>
      </c>
      <c r="B1037">
        <v>-102</v>
      </c>
      <c r="C1037">
        <v>-107374182</v>
      </c>
      <c r="D1037">
        <v>-107374182</v>
      </c>
      <c r="E1037" s="1">
        <v>44998.500625335648</v>
      </c>
    </row>
    <row r="1038" spans="1:5" x14ac:dyDescent="0.25">
      <c r="A1038">
        <v>170</v>
      </c>
      <c r="B1038">
        <v>-101</v>
      </c>
      <c r="C1038">
        <v>-107374182</v>
      </c>
      <c r="D1038">
        <v>-107374182</v>
      </c>
      <c r="E1038" s="1">
        <v>44998.500627569447</v>
      </c>
    </row>
    <row r="1039" spans="1:5" x14ac:dyDescent="0.25">
      <c r="A1039">
        <v>170</v>
      </c>
      <c r="B1039">
        <v>-101</v>
      </c>
      <c r="C1039">
        <v>-107374182</v>
      </c>
      <c r="D1039">
        <v>-107374182</v>
      </c>
      <c r="E1039" s="1">
        <v>44998.500629780094</v>
      </c>
    </row>
    <row r="1040" spans="1:5" x14ac:dyDescent="0.25">
      <c r="A1040">
        <v>170</v>
      </c>
      <c r="B1040">
        <v>-102</v>
      </c>
      <c r="C1040">
        <v>-107374182</v>
      </c>
      <c r="D1040">
        <v>-107374182</v>
      </c>
      <c r="E1040" s="1">
        <v>44998.500631967596</v>
      </c>
    </row>
    <row r="1041" spans="1:5" x14ac:dyDescent="0.25">
      <c r="A1041">
        <v>170</v>
      </c>
      <c r="B1041">
        <v>-99</v>
      </c>
      <c r="C1041">
        <v>-107374182</v>
      </c>
      <c r="D1041">
        <v>-107374182</v>
      </c>
      <c r="E1041" s="1">
        <v>44998.500634317126</v>
      </c>
    </row>
    <row r="1042" spans="1:5" x14ac:dyDescent="0.25">
      <c r="A1042">
        <v>172</v>
      </c>
      <c r="B1042">
        <v>-97</v>
      </c>
      <c r="C1042">
        <v>-107374182</v>
      </c>
      <c r="D1042">
        <v>-107374182</v>
      </c>
      <c r="E1042" s="1">
        <v>44998.500636631943</v>
      </c>
    </row>
    <row r="1043" spans="1:5" x14ac:dyDescent="0.25">
      <c r="A1043">
        <v>147</v>
      </c>
      <c r="B1043">
        <v>-96</v>
      </c>
      <c r="C1043">
        <v>-107374182</v>
      </c>
      <c r="D1043">
        <v>-107374182</v>
      </c>
      <c r="E1043" s="1">
        <v>44998.500639120371</v>
      </c>
    </row>
    <row r="1044" spans="1:5" x14ac:dyDescent="0.25">
      <c r="A1044">
        <v>247</v>
      </c>
      <c r="B1044">
        <v>-94</v>
      </c>
      <c r="C1044">
        <v>-107374182</v>
      </c>
      <c r="D1044">
        <v>-107374182</v>
      </c>
      <c r="E1044" s="1">
        <v>44998.500641168983</v>
      </c>
    </row>
    <row r="1045" spans="1:5" x14ac:dyDescent="0.25">
      <c r="A1045">
        <v>261</v>
      </c>
      <c r="B1045">
        <v>-95</v>
      </c>
      <c r="C1045">
        <v>-107374182</v>
      </c>
      <c r="D1045">
        <v>-107374182</v>
      </c>
      <c r="E1045" s="1">
        <v>44998.500643194442</v>
      </c>
    </row>
    <row r="1046" spans="1:5" x14ac:dyDescent="0.25">
      <c r="A1046">
        <v>260</v>
      </c>
      <c r="B1046">
        <v>-93</v>
      </c>
      <c r="C1046">
        <v>-107374182</v>
      </c>
      <c r="D1046">
        <v>-107374182</v>
      </c>
      <c r="E1046" s="1">
        <v>44998.500645439817</v>
      </c>
    </row>
    <row r="1047" spans="1:5" x14ac:dyDescent="0.25">
      <c r="A1047">
        <v>260</v>
      </c>
      <c r="B1047">
        <v>-93</v>
      </c>
      <c r="C1047">
        <v>-107374182</v>
      </c>
      <c r="D1047">
        <v>-107374182</v>
      </c>
      <c r="E1047" s="1">
        <v>44998.500647615743</v>
      </c>
    </row>
    <row r="1048" spans="1:5" x14ac:dyDescent="0.25">
      <c r="A1048">
        <v>260</v>
      </c>
      <c r="B1048">
        <v>-91</v>
      </c>
      <c r="C1048">
        <v>-107374182</v>
      </c>
      <c r="D1048">
        <v>-107374182</v>
      </c>
      <c r="E1048" s="1">
        <v>44998.500649988426</v>
      </c>
    </row>
    <row r="1049" spans="1:5" x14ac:dyDescent="0.25">
      <c r="A1049">
        <v>262</v>
      </c>
      <c r="B1049">
        <v>-91</v>
      </c>
      <c r="C1049">
        <v>-107374182</v>
      </c>
      <c r="D1049">
        <v>-107374182</v>
      </c>
      <c r="E1049" s="1">
        <v>44998.500652569448</v>
      </c>
    </row>
    <row r="1050" spans="1:5" x14ac:dyDescent="0.25">
      <c r="A1050">
        <v>260</v>
      </c>
      <c r="B1050">
        <v>-89</v>
      </c>
      <c r="C1050">
        <v>-107374182</v>
      </c>
      <c r="D1050">
        <v>-107374182</v>
      </c>
      <c r="E1050" s="1">
        <v>44998.500654733798</v>
      </c>
    </row>
    <row r="1051" spans="1:5" x14ac:dyDescent="0.25">
      <c r="A1051">
        <v>261</v>
      </c>
      <c r="B1051">
        <v>-89</v>
      </c>
      <c r="C1051">
        <v>-107374182</v>
      </c>
      <c r="D1051">
        <v>-107374182</v>
      </c>
      <c r="E1051" s="1">
        <v>44998.500657013887</v>
      </c>
    </row>
    <row r="1052" spans="1:5" x14ac:dyDescent="0.25">
      <c r="A1052">
        <v>260</v>
      </c>
      <c r="B1052">
        <v>-89</v>
      </c>
      <c r="C1052">
        <v>-107374182</v>
      </c>
      <c r="D1052">
        <v>-107374182</v>
      </c>
      <c r="E1052" s="1">
        <v>44998.500659120371</v>
      </c>
    </row>
    <row r="1053" spans="1:5" x14ac:dyDescent="0.25">
      <c r="A1053">
        <v>260</v>
      </c>
      <c r="B1053">
        <v>-91</v>
      </c>
      <c r="C1053">
        <v>-107374182</v>
      </c>
      <c r="D1053">
        <v>-107374182</v>
      </c>
      <c r="E1053" s="1">
        <v>44998.500661365739</v>
      </c>
    </row>
    <row r="1054" spans="1:5" x14ac:dyDescent="0.25">
      <c r="A1054">
        <v>258</v>
      </c>
      <c r="B1054">
        <v>-91</v>
      </c>
      <c r="C1054">
        <v>-107374182</v>
      </c>
      <c r="D1054">
        <v>-107374182</v>
      </c>
      <c r="E1054" s="1">
        <v>44998.500663923609</v>
      </c>
    </row>
    <row r="1055" spans="1:5" x14ac:dyDescent="0.25">
      <c r="A1055">
        <v>258</v>
      </c>
      <c r="B1055">
        <v>-93</v>
      </c>
      <c r="C1055">
        <v>-107374182</v>
      </c>
      <c r="D1055">
        <v>-107374182</v>
      </c>
      <c r="E1055" s="1">
        <v>44998.500666006941</v>
      </c>
    </row>
    <row r="1056" spans="1:5" x14ac:dyDescent="0.25">
      <c r="A1056">
        <v>261</v>
      </c>
      <c r="B1056">
        <v>-92</v>
      </c>
      <c r="C1056">
        <v>-107374182</v>
      </c>
      <c r="D1056">
        <v>-107374182</v>
      </c>
      <c r="E1056" s="1">
        <v>44998.500668136578</v>
      </c>
    </row>
    <row r="1057" spans="1:5" x14ac:dyDescent="0.25">
      <c r="A1057">
        <v>254</v>
      </c>
      <c r="B1057">
        <v>-95</v>
      </c>
      <c r="C1057">
        <v>-107374182</v>
      </c>
      <c r="D1057">
        <v>-107374182</v>
      </c>
      <c r="E1057" s="1">
        <v>44998.500670347225</v>
      </c>
    </row>
    <row r="1058" spans="1:5" x14ac:dyDescent="0.25">
      <c r="A1058">
        <v>253</v>
      </c>
      <c r="B1058">
        <v>-94</v>
      </c>
      <c r="C1058">
        <v>-107374182</v>
      </c>
      <c r="D1058">
        <v>-107374182</v>
      </c>
      <c r="E1058" s="1">
        <v>44998.500672430557</v>
      </c>
    </row>
    <row r="1059" spans="1:5" x14ac:dyDescent="0.25">
      <c r="A1059">
        <v>228</v>
      </c>
      <c r="B1059">
        <v>-97</v>
      </c>
      <c r="C1059">
        <v>-107374182</v>
      </c>
      <c r="D1059">
        <v>-107374182</v>
      </c>
      <c r="E1059" s="1">
        <v>44998.500674814815</v>
      </c>
    </row>
    <row r="1060" spans="1:5" x14ac:dyDescent="0.25">
      <c r="A1060">
        <v>169</v>
      </c>
      <c r="B1060">
        <v>-98</v>
      </c>
      <c r="C1060">
        <v>-107374182</v>
      </c>
      <c r="D1060">
        <v>-107374182</v>
      </c>
      <c r="E1060" s="1">
        <v>44998.500677175929</v>
      </c>
    </row>
    <row r="1061" spans="1:5" x14ac:dyDescent="0.25">
      <c r="A1061">
        <v>146</v>
      </c>
      <c r="B1061">
        <v>-100</v>
      </c>
      <c r="C1061">
        <v>-107374182</v>
      </c>
      <c r="D1061">
        <v>-107374182</v>
      </c>
      <c r="E1061" s="1">
        <v>44998.50067912037</v>
      </c>
    </row>
    <row r="1062" spans="1:5" x14ac:dyDescent="0.25">
      <c r="A1062">
        <v>41</v>
      </c>
      <c r="B1062">
        <v>-101</v>
      </c>
      <c r="C1062">
        <v>-107374182</v>
      </c>
      <c r="D1062">
        <v>-107374182</v>
      </c>
      <c r="E1062" s="1">
        <v>44998.500681215279</v>
      </c>
    </row>
    <row r="1063" spans="1:5" x14ac:dyDescent="0.25">
      <c r="A1063">
        <v>41</v>
      </c>
      <c r="B1063">
        <v>-102</v>
      </c>
      <c r="C1063">
        <v>-107374182</v>
      </c>
      <c r="D1063">
        <v>-107374182</v>
      </c>
      <c r="E1063" s="1">
        <v>44998.500683703707</v>
      </c>
    </row>
    <row r="1064" spans="1:5" x14ac:dyDescent="0.25">
      <c r="A1064">
        <v>41</v>
      </c>
      <c r="B1064">
        <v>-102</v>
      </c>
      <c r="C1064">
        <v>-107374182</v>
      </c>
      <c r="D1064">
        <v>-107374182</v>
      </c>
      <c r="E1064" s="1">
        <v>44998.500686053238</v>
      </c>
    </row>
    <row r="1065" spans="1:5" x14ac:dyDescent="0.25">
      <c r="A1065">
        <v>41</v>
      </c>
      <c r="B1065">
        <v>-102</v>
      </c>
      <c r="C1065">
        <v>-107374182</v>
      </c>
      <c r="D1065">
        <v>-107374182</v>
      </c>
      <c r="E1065" s="1">
        <v>44998.500687997686</v>
      </c>
    </row>
    <row r="1066" spans="1:5" x14ac:dyDescent="0.25">
      <c r="A1066">
        <v>41</v>
      </c>
      <c r="B1066">
        <v>-102</v>
      </c>
      <c r="C1066">
        <v>-107374182</v>
      </c>
      <c r="D1066">
        <v>-107374182</v>
      </c>
      <c r="E1066" s="1">
        <v>44998.500690381945</v>
      </c>
    </row>
    <row r="1067" spans="1:5" x14ac:dyDescent="0.25">
      <c r="A1067">
        <v>41</v>
      </c>
      <c r="B1067">
        <v>-103</v>
      </c>
      <c r="C1067">
        <v>-107374182</v>
      </c>
      <c r="D1067">
        <v>-107374182</v>
      </c>
      <c r="E1067" s="1">
        <v>44998.500692465277</v>
      </c>
    </row>
    <row r="1068" spans="1:5" x14ac:dyDescent="0.25">
      <c r="A1068">
        <v>41</v>
      </c>
      <c r="B1068">
        <v>-104</v>
      </c>
      <c r="C1068">
        <v>-107374182</v>
      </c>
      <c r="D1068">
        <v>-107374182</v>
      </c>
      <c r="E1068" s="1">
        <v>44998.500694803239</v>
      </c>
    </row>
    <row r="1069" spans="1:5" x14ac:dyDescent="0.25">
      <c r="A1069">
        <v>41</v>
      </c>
      <c r="B1069">
        <v>-103</v>
      </c>
      <c r="C1069">
        <v>-107374182</v>
      </c>
      <c r="D1069">
        <v>-107374182</v>
      </c>
      <c r="E1069" s="1">
        <v>44998.500697106479</v>
      </c>
    </row>
    <row r="1070" spans="1:5" x14ac:dyDescent="0.25">
      <c r="A1070">
        <v>41</v>
      </c>
      <c r="B1070">
        <v>-103</v>
      </c>
      <c r="C1070">
        <v>-107374182</v>
      </c>
      <c r="D1070">
        <v>-107374182</v>
      </c>
      <c r="E1070" s="1">
        <v>44998.500699155091</v>
      </c>
    </row>
    <row r="1071" spans="1:5" x14ac:dyDescent="0.25">
      <c r="A1071">
        <v>41</v>
      </c>
      <c r="B1071">
        <v>-103</v>
      </c>
      <c r="C1071">
        <v>-107374182</v>
      </c>
      <c r="D1071">
        <v>-107374182</v>
      </c>
      <c r="E1071" s="1">
        <v>44998.500701342593</v>
      </c>
    </row>
    <row r="1072" spans="1:5" x14ac:dyDescent="0.25">
      <c r="A1072">
        <v>41</v>
      </c>
      <c r="B1072">
        <v>-103</v>
      </c>
      <c r="C1072">
        <v>-107374182</v>
      </c>
      <c r="D1072">
        <v>-107374182</v>
      </c>
      <c r="E1072" s="1">
        <v>44998.500703564816</v>
      </c>
    </row>
    <row r="1073" spans="1:5" x14ac:dyDescent="0.25">
      <c r="A1073">
        <v>41</v>
      </c>
      <c r="B1073">
        <v>-104</v>
      </c>
      <c r="C1073">
        <v>-107374182</v>
      </c>
      <c r="D1073">
        <v>-107374182</v>
      </c>
      <c r="E1073" s="1">
        <v>44998.500705520833</v>
      </c>
    </row>
    <row r="1074" spans="1:5" x14ac:dyDescent="0.25">
      <c r="A1074">
        <v>41</v>
      </c>
      <c r="B1074">
        <v>-104</v>
      </c>
      <c r="C1074">
        <v>-107374182</v>
      </c>
      <c r="D1074">
        <v>-107374182</v>
      </c>
      <c r="E1074" s="1">
        <v>44998.500707673615</v>
      </c>
    </row>
    <row r="1075" spans="1:5" x14ac:dyDescent="0.25">
      <c r="A1075">
        <v>41</v>
      </c>
      <c r="B1075">
        <v>-104</v>
      </c>
      <c r="C1075">
        <v>-107374182</v>
      </c>
      <c r="D1075">
        <v>-107374182</v>
      </c>
      <c r="E1075" s="1">
        <v>44998.500709756947</v>
      </c>
    </row>
    <row r="1076" spans="1:5" x14ac:dyDescent="0.25">
      <c r="A1076">
        <v>41</v>
      </c>
      <c r="B1076">
        <v>-104</v>
      </c>
      <c r="C1076">
        <v>-107374182</v>
      </c>
      <c r="D1076">
        <v>-107374182</v>
      </c>
      <c r="E1076" s="1">
        <v>44998.500711875</v>
      </c>
    </row>
    <row r="1077" spans="1:5" x14ac:dyDescent="0.25">
      <c r="A1077">
        <v>41</v>
      </c>
      <c r="B1077">
        <v>-103</v>
      </c>
      <c r="C1077">
        <v>-107374182</v>
      </c>
      <c r="D1077">
        <v>-107374182</v>
      </c>
      <c r="E1077" s="1">
        <v>44998.500714131944</v>
      </c>
    </row>
    <row r="1078" spans="1:5" x14ac:dyDescent="0.25">
      <c r="A1078">
        <v>41</v>
      </c>
      <c r="B1078">
        <v>-101</v>
      </c>
      <c r="C1078">
        <v>-107374182</v>
      </c>
      <c r="D1078">
        <v>-107374182</v>
      </c>
      <c r="E1078" s="1">
        <v>44998.500716215276</v>
      </c>
    </row>
    <row r="1079" spans="1:5" x14ac:dyDescent="0.25">
      <c r="A1079">
        <v>41</v>
      </c>
      <c r="B1079">
        <v>-101</v>
      </c>
      <c r="C1079">
        <v>-107374182</v>
      </c>
      <c r="D1079">
        <v>-107374182</v>
      </c>
      <c r="E1079" s="1">
        <v>44998.500718692128</v>
      </c>
    </row>
    <row r="1080" spans="1:5" x14ac:dyDescent="0.25">
      <c r="A1080">
        <v>41</v>
      </c>
      <c r="B1080">
        <v>-101</v>
      </c>
      <c r="C1080">
        <v>-107374182</v>
      </c>
      <c r="D1080">
        <v>-107374182</v>
      </c>
      <c r="E1080" s="1">
        <v>44998.500720752316</v>
      </c>
    </row>
    <row r="1081" spans="1:5" x14ac:dyDescent="0.25">
      <c r="A1081">
        <v>132</v>
      </c>
      <c r="B1081">
        <v>-98</v>
      </c>
      <c r="C1081">
        <v>-107374182</v>
      </c>
      <c r="D1081">
        <v>-107374182</v>
      </c>
      <c r="E1081" s="1">
        <v>44998.500723252313</v>
      </c>
    </row>
    <row r="1082" spans="1:5" x14ac:dyDescent="0.25">
      <c r="A1082">
        <v>113</v>
      </c>
      <c r="B1082">
        <v>-96</v>
      </c>
      <c r="C1082">
        <v>-107374182</v>
      </c>
      <c r="D1082">
        <v>-107374182</v>
      </c>
      <c r="E1082" s="1">
        <v>44998.500725706021</v>
      </c>
    </row>
    <row r="1083" spans="1:5" x14ac:dyDescent="0.25">
      <c r="A1083">
        <v>205</v>
      </c>
      <c r="B1083">
        <v>-97</v>
      </c>
      <c r="C1083">
        <v>-107374182</v>
      </c>
      <c r="D1083">
        <v>-107374182</v>
      </c>
      <c r="E1083" s="1">
        <v>44998.50072827546</v>
      </c>
    </row>
    <row r="1084" spans="1:5" x14ac:dyDescent="0.25">
      <c r="A1084">
        <v>301</v>
      </c>
      <c r="B1084">
        <v>-95</v>
      </c>
      <c r="C1084">
        <v>-107374182</v>
      </c>
      <c r="D1084">
        <v>-107374182</v>
      </c>
      <c r="E1084" s="1">
        <v>44998.500730798609</v>
      </c>
    </row>
    <row r="1085" spans="1:5" x14ac:dyDescent="0.25">
      <c r="A1085">
        <v>422</v>
      </c>
      <c r="B1085">
        <v>-96</v>
      </c>
      <c r="C1085">
        <v>-107374182</v>
      </c>
      <c r="D1085">
        <v>-107374182</v>
      </c>
      <c r="E1085" s="1">
        <v>44998.500733402776</v>
      </c>
    </row>
    <row r="1086" spans="1:5" x14ac:dyDescent="0.25">
      <c r="A1086">
        <v>426</v>
      </c>
      <c r="B1086">
        <v>-94</v>
      </c>
      <c r="C1086">
        <v>-107374182</v>
      </c>
      <c r="D1086">
        <v>-107374182</v>
      </c>
      <c r="E1086" s="1">
        <v>44998.50073615741</v>
      </c>
    </row>
    <row r="1087" spans="1:5" x14ac:dyDescent="0.25">
      <c r="A1087">
        <v>430</v>
      </c>
      <c r="B1087">
        <v>-93</v>
      </c>
      <c r="C1087">
        <v>-107374182</v>
      </c>
      <c r="D1087">
        <v>-107374182</v>
      </c>
      <c r="E1087" s="1">
        <v>44998.500738634262</v>
      </c>
    </row>
    <row r="1088" spans="1:5" x14ac:dyDescent="0.25">
      <c r="A1088">
        <v>420</v>
      </c>
      <c r="B1088">
        <v>-92</v>
      </c>
      <c r="C1088">
        <v>-107374182</v>
      </c>
      <c r="D1088">
        <v>-107374182</v>
      </c>
      <c r="E1088" s="1">
        <v>44998.500740937503</v>
      </c>
    </row>
    <row r="1089" spans="1:5" x14ac:dyDescent="0.25">
      <c r="A1089">
        <v>432</v>
      </c>
      <c r="B1089">
        <v>-90</v>
      </c>
      <c r="C1089">
        <v>-107374182</v>
      </c>
      <c r="D1089">
        <v>-107374182</v>
      </c>
      <c r="E1089" s="1">
        <v>44998.500743217592</v>
      </c>
    </row>
    <row r="1090" spans="1:5" x14ac:dyDescent="0.25">
      <c r="A1090">
        <v>431</v>
      </c>
      <c r="B1090">
        <v>-91</v>
      </c>
      <c r="C1090">
        <v>-107374182</v>
      </c>
      <c r="D1090">
        <v>-107374182</v>
      </c>
      <c r="E1090" s="1">
        <v>44998.500745370373</v>
      </c>
    </row>
    <row r="1091" spans="1:5" x14ac:dyDescent="0.25">
      <c r="A1091">
        <v>430</v>
      </c>
      <c r="B1091">
        <v>-90</v>
      </c>
      <c r="C1091">
        <v>-107374182</v>
      </c>
      <c r="D1091">
        <v>-107374182</v>
      </c>
      <c r="E1091" s="1">
        <v>44998.500747627317</v>
      </c>
    </row>
    <row r="1092" spans="1:5" x14ac:dyDescent="0.25">
      <c r="A1092">
        <v>421</v>
      </c>
      <c r="B1092">
        <v>-91</v>
      </c>
      <c r="C1092">
        <v>-107374182</v>
      </c>
      <c r="D1092">
        <v>-107374182</v>
      </c>
      <c r="E1092" s="1">
        <v>44998.500750046296</v>
      </c>
    </row>
    <row r="1093" spans="1:5" x14ac:dyDescent="0.25">
      <c r="A1093">
        <v>431</v>
      </c>
      <c r="B1093">
        <v>-93</v>
      </c>
      <c r="C1093">
        <v>-107374182</v>
      </c>
      <c r="D1093">
        <v>-107374182</v>
      </c>
      <c r="E1093" s="1">
        <v>44998.500752280095</v>
      </c>
    </row>
    <row r="1094" spans="1:5" x14ac:dyDescent="0.25">
      <c r="A1094">
        <v>427</v>
      </c>
      <c r="B1094">
        <v>-96</v>
      </c>
      <c r="C1094">
        <v>-107374182</v>
      </c>
      <c r="D1094">
        <v>-107374182</v>
      </c>
      <c r="E1094" s="1">
        <v>44998.500754722219</v>
      </c>
    </row>
    <row r="1095" spans="1:5" x14ac:dyDescent="0.25">
      <c r="A1095">
        <v>427</v>
      </c>
      <c r="B1095">
        <v>-96</v>
      </c>
      <c r="C1095">
        <v>-107374182</v>
      </c>
      <c r="D1095">
        <v>-107374182</v>
      </c>
      <c r="E1095" s="1">
        <v>44998.500756851849</v>
      </c>
    </row>
    <row r="1096" spans="1:5" x14ac:dyDescent="0.25">
      <c r="A1096">
        <v>415</v>
      </c>
      <c r="B1096">
        <v>-97</v>
      </c>
      <c r="C1096">
        <v>-107374182</v>
      </c>
      <c r="D1096">
        <v>-107374182</v>
      </c>
      <c r="E1096" s="1">
        <v>44998.500759074072</v>
      </c>
    </row>
    <row r="1097" spans="1:5" x14ac:dyDescent="0.25">
      <c r="A1097">
        <v>426</v>
      </c>
      <c r="B1097">
        <v>-96</v>
      </c>
      <c r="C1097">
        <v>-107374182</v>
      </c>
      <c r="D1097">
        <v>-107374182</v>
      </c>
      <c r="E1097" s="1">
        <v>44998.500761620373</v>
      </c>
    </row>
    <row r="1098" spans="1:5" x14ac:dyDescent="0.25">
      <c r="A1098">
        <v>382</v>
      </c>
      <c r="B1098">
        <v>-99</v>
      </c>
      <c r="C1098">
        <v>-107374182</v>
      </c>
      <c r="D1098">
        <v>-107374182</v>
      </c>
      <c r="E1098" s="1">
        <v>44998.500763993055</v>
      </c>
    </row>
    <row r="1099" spans="1:5" x14ac:dyDescent="0.25">
      <c r="A1099">
        <v>278</v>
      </c>
      <c r="B1099">
        <v>-100</v>
      </c>
      <c r="C1099">
        <v>-107374182</v>
      </c>
      <c r="D1099">
        <v>-107374182</v>
      </c>
      <c r="E1099" s="1">
        <v>44998.500766562502</v>
      </c>
    </row>
    <row r="1100" spans="1:5" x14ac:dyDescent="0.25">
      <c r="A1100">
        <v>237</v>
      </c>
      <c r="B1100">
        <v>-101</v>
      </c>
      <c r="C1100">
        <v>-107374182</v>
      </c>
      <c r="D1100">
        <v>-107374182</v>
      </c>
      <c r="E1100" s="1">
        <v>44998.50076909722</v>
      </c>
    </row>
    <row r="1101" spans="1:5" x14ac:dyDescent="0.25">
      <c r="A1101">
        <v>237</v>
      </c>
      <c r="B1101">
        <v>-103</v>
      </c>
      <c r="C1101">
        <v>-107374182</v>
      </c>
      <c r="D1101">
        <v>-107374182</v>
      </c>
      <c r="E1101" s="1">
        <v>44998.500771168983</v>
      </c>
    </row>
    <row r="1102" spans="1:5" x14ac:dyDescent="0.25">
      <c r="A1102">
        <v>237</v>
      </c>
      <c r="B1102">
        <v>-103</v>
      </c>
      <c r="C1102">
        <v>-107374182</v>
      </c>
      <c r="D1102">
        <v>-107374182</v>
      </c>
      <c r="E1102" s="1">
        <v>44998.500773043983</v>
      </c>
    </row>
    <row r="1103" spans="1:5" x14ac:dyDescent="0.25">
      <c r="A1103">
        <v>237</v>
      </c>
      <c r="B1103">
        <v>-102</v>
      </c>
      <c r="C1103">
        <v>-107374182</v>
      </c>
      <c r="D1103">
        <v>-107374182</v>
      </c>
      <c r="E1103" s="1">
        <v>44998.500775289351</v>
      </c>
    </row>
    <row r="1104" spans="1:5" x14ac:dyDescent="0.25">
      <c r="A1104">
        <v>237</v>
      </c>
      <c r="B1104">
        <v>-103</v>
      </c>
      <c r="C1104">
        <v>-107374182</v>
      </c>
      <c r="D1104">
        <v>-107374182</v>
      </c>
      <c r="E1104" s="1">
        <v>44998.500777499998</v>
      </c>
    </row>
    <row r="1105" spans="1:5" x14ac:dyDescent="0.25">
      <c r="A1105">
        <v>237</v>
      </c>
      <c r="B1105">
        <v>-102</v>
      </c>
      <c r="C1105">
        <v>-107374182</v>
      </c>
      <c r="D1105">
        <v>-107374182</v>
      </c>
      <c r="E1105" s="1">
        <v>44998.5007796875</v>
      </c>
    </row>
    <row r="1106" spans="1:5" x14ac:dyDescent="0.25">
      <c r="A1106">
        <v>237</v>
      </c>
      <c r="B1106">
        <v>-103</v>
      </c>
      <c r="C1106">
        <v>-107374182</v>
      </c>
      <c r="D1106">
        <v>-107374182</v>
      </c>
      <c r="E1106" s="1">
        <v>44998.500781608796</v>
      </c>
    </row>
    <row r="1107" spans="1:5" x14ac:dyDescent="0.25">
      <c r="A1107">
        <v>237</v>
      </c>
      <c r="B1107">
        <v>-104</v>
      </c>
      <c r="C1107">
        <v>-107374182</v>
      </c>
      <c r="D1107">
        <v>-107374182</v>
      </c>
      <c r="E1107" s="1">
        <v>44998.500783553238</v>
      </c>
    </row>
    <row r="1108" spans="1:5" x14ac:dyDescent="0.25">
      <c r="A1108">
        <v>237</v>
      </c>
      <c r="B1108">
        <v>-105</v>
      </c>
      <c r="C1108">
        <v>-107374182</v>
      </c>
      <c r="D1108">
        <v>-107374182</v>
      </c>
      <c r="E1108" s="1">
        <v>44998.500785625001</v>
      </c>
    </row>
    <row r="1109" spans="1:5" x14ac:dyDescent="0.25">
      <c r="A1109">
        <v>237</v>
      </c>
      <c r="B1109">
        <v>-105</v>
      </c>
      <c r="C1109">
        <v>-107374182</v>
      </c>
      <c r="D1109">
        <v>-107374182</v>
      </c>
      <c r="E1109" s="1">
        <v>44998.500787638892</v>
      </c>
    </row>
    <row r="1110" spans="1:5" x14ac:dyDescent="0.25">
      <c r="A1110">
        <v>237</v>
      </c>
      <c r="B1110">
        <v>-105</v>
      </c>
      <c r="C1110">
        <v>-107374182</v>
      </c>
      <c r="D1110">
        <v>-107374182</v>
      </c>
      <c r="E1110" s="1">
        <v>44998.500790185186</v>
      </c>
    </row>
    <row r="1111" spans="1:5" x14ac:dyDescent="0.25">
      <c r="A1111">
        <v>237</v>
      </c>
      <c r="B1111">
        <v>-105</v>
      </c>
      <c r="C1111">
        <v>-107374182</v>
      </c>
      <c r="D1111">
        <v>-107374182</v>
      </c>
      <c r="E1111" s="1">
        <v>44998.50079244213</v>
      </c>
    </row>
    <row r="1112" spans="1:5" x14ac:dyDescent="0.25">
      <c r="A1112">
        <v>237</v>
      </c>
      <c r="B1112">
        <v>-105</v>
      </c>
      <c r="C1112">
        <v>-107374182</v>
      </c>
      <c r="D1112">
        <v>-107374182</v>
      </c>
      <c r="E1112" s="1">
        <v>44998.500794675929</v>
      </c>
    </row>
    <row r="1113" spans="1:5" x14ac:dyDescent="0.25">
      <c r="A1113">
        <v>237</v>
      </c>
      <c r="B1113">
        <v>-106</v>
      </c>
      <c r="C1113">
        <v>-107374182</v>
      </c>
      <c r="D1113">
        <v>-107374182</v>
      </c>
      <c r="E1113" s="1">
        <v>44998.500796944441</v>
      </c>
    </row>
    <row r="1114" spans="1:5" x14ac:dyDescent="0.25">
      <c r="A1114">
        <v>237</v>
      </c>
      <c r="B1114">
        <v>-104</v>
      </c>
      <c r="C1114">
        <v>-107374182</v>
      </c>
      <c r="D1114">
        <v>-107374182</v>
      </c>
      <c r="E1114" s="1">
        <v>44998.500799386573</v>
      </c>
    </row>
    <row r="1115" spans="1:5" x14ac:dyDescent="0.25">
      <c r="A1115">
        <v>237</v>
      </c>
      <c r="B1115">
        <v>-104</v>
      </c>
      <c r="C1115">
        <v>-107374182</v>
      </c>
      <c r="D1115">
        <v>-107374182</v>
      </c>
      <c r="E1115" s="1">
        <v>44998.500801493057</v>
      </c>
    </row>
    <row r="1116" spans="1:5" x14ac:dyDescent="0.25">
      <c r="A1116">
        <v>237</v>
      </c>
      <c r="B1116">
        <v>-101</v>
      </c>
      <c r="C1116">
        <v>-107374182</v>
      </c>
      <c r="D1116">
        <v>-107374182</v>
      </c>
      <c r="E1116" s="1">
        <v>44998.500803287039</v>
      </c>
    </row>
    <row r="1117" spans="1:5" x14ac:dyDescent="0.25">
      <c r="A1117">
        <v>237</v>
      </c>
      <c r="B1117">
        <v>-101</v>
      </c>
      <c r="C1117">
        <v>-107374182</v>
      </c>
      <c r="D1117">
        <v>-107374182</v>
      </c>
      <c r="E1117" s="1">
        <v>44998.500805335651</v>
      </c>
    </row>
    <row r="1118" spans="1:5" x14ac:dyDescent="0.25">
      <c r="A1118">
        <v>237</v>
      </c>
      <c r="B1118">
        <v>-103</v>
      </c>
      <c r="C1118">
        <v>-107374182</v>
      </c>
      <c r="D1118">
        <v>-107374182</v>
      </c>
      <c r="E1118" s="1">
        <v>44998.500807303244</v>
      </c>
    </row>
    <row r="1119" spans="1:5" x14ac:dyDescent="0.25">
      <c r="A1119">
        <v>237</v>
      </c>
      <c r="B1119">
        <v>-103</v>
      </c>
      <c r="C1119">
        <v>-107374182</v>
      </c>
      <c r="D1119">
        <v>-107374182</v>
      </c>
      <c r="E1119" s="1">
        <v>44998.500809571757</v>
      </c>
    </row>
    <row r="1120" spans="1:5" x14ac:dyDescent="0.25">
      <c r="A1120">
        <v>237</v>
      </c>
      <c r="B1120">
        <v>-104</v>
      </c>
      <c r="C1120">
        <v>-107374182</v>
      </c>
      <c r="D1120">
        <v>-107374182</v>
      </c>
      <c r="E1120" s="1">
        <v>44998.50081153935</v>
      </c>
    </row>
    <row r="1121" spans="1:5" x14ac:dyDescent="0.25">
      <c r="A1121">
        <v>237</v>
      </c>
      <c r="B1121">
        <v>-99</v>
      </c>
      <c r="C1121">
        <v>-107374182</v>
      </c>
      <c r="D1121">
        <v>-107374182</v>
      </c>
      <c r="E1121" s="1">
        <v>44998.500813888888</v>
      </c>
    </row>
    <row r="1122" spans="1:5" x14ac:dyDescent="0.25">
      <c r="A1122">
        <v>98</v>
      </c>
      <c r="B1122">
        <v>-97</v>
      </c>
      <c r="C1122">
        <v>-107374182</v>
      </c>
      <c r="D1122">
        <v>-107374182</v>
      </c>
      <c r="E1122" s="1">
        <v>44998.500816215281</v>
      </c>
    </row>
    <row r="1123" spans="1:5" x14ac:dyDescent="0.25">
      <c r="A1123">
        <v>177</v>
      </c>
      <c r="B1123">
        <v>-97</v>
      </c>
      <c r="C1123">
        <v>-107374182</v>
      </c>
      <c r="D1123">
        <v>-107374182</v>
      </c>
      <c r="E1123" s="1">
        <v>44998.500818437496</v>
      </c>
    </row>
    <row r="1124" spans="1:5" x14ac:dyDescent="0.25">
      <c r="A1124">
        <v>341</v>
      </c>
      <c r="B1124">
        <v>-95</v>
      </c>
      <c r="C1124">
        <v>-107374182</v>
      </c>
      <c r="D1124">
        <v>-107374182</v>
      </c>
      <c r="E1124" s="1">
        <v>44998.500821388887</v>
      </c>
    </row>
    <row r="1125" spans="1:5" x14ac:dyDescent="0.25">
      <c r="A1125">
        <v>339</v>
      </c>
      <c r="B1125">
        <v>-94</v>
      </c>
      <c r="C1125">
        <v>-107374182</v>
      </c>
      <c r="D1125">
        <v>-107374182</v>
      </c>
      <c r="E1125" s="1">
        <v>44998.500825543983</v>
      </c>
    </row>
    <row r="1126" spans="1:5" x14ac:dyDescent="0.25">
      <c r="A1126">
        <v>341</v>
      </c>
      <c r="B1126">
        <v>-91</v>
      </c>
      <c r="C1126">
        <v>-107374182</v>
      </c>
      <c r="D1126">
        <v>-107374182</v>
      </c>
      <c r="E1126" s="1">
        <v>44998.500829363424</v>
      </c>
    </row>
    <row r="1127" spans="1:5" x14ac:dyDescent="0.25">
      <c r="A1127">
        <v>340</v>
      </c>
      <c r="B1127">
        <v>-90</v>
      </c>
      <c r="C1127">
        <v>-107374182</v>
      </c>
      <c r="D1127">
        <v>-107374182</v>
      </c>
      <c r="E1127" s="1">
        <v>44998.500833425926</v>
      </c>
    </row>
    <row r="1128" spans="1:5" x14ac:dyDescent="0.25">
      <c r="A1128">
        <v>337</v>
      </c>
      <c r="B1128">
        <v>-89</v>
      </c>
      <c r="C1128">
        <v>-107374182</v>
      </c>
      <c r="D1128">
        <v>-107374182</v>
      </c>
      <c r="E1128" s="1">
        <v>44998.500837893516</v>
      </c>
    </row>
    <row r="1129" spans="1:5" x14ac:dyDescent="0.25">
      <c r="A1129">
        <v>326</v>
      </c>
      <c r="B1129">
        <v>-91</v>
      </c>
      <c r="C1129">
        <v>-107374182</v>
      </c>
      <c r="D1129">
        <v>-107374182</v>
      </c>
      <c r="E1129" s="1">
        <v>44998.500841701389</v>
      </c>
    </row>
    <row r="1130" spans="1:5" x14ac:dyDescent="0.25">
      <c r="A1130">
        <v>339</v>
      </c>
      <c r="B1130">
        <v>-93</v>
      </c>
      <c r="C1130">
        <v>-107374182</v>
      </c>
      <c r="D1130">
        <v>-107374182</v>
      </c>
      <c r="E1130" s="1">
        <v>44998.500845891205</v>
      </c>
    </row>
    <row r="1131" spans="1:5" x14ac:dyDescent="0.25">
      <c r="A1131">
        <v>337</v>
      </c>
      <c r="B1131">
        <v>-95</v>
      </c>
      <c r="C1131">
        <v>-107374182</v>
      </c>
      <c r="D1131">
        <v>-107374182</v>
      </c>
      <c r="E1131" s="1">
        <v>44998.500849942131</v>
      </c>
    </row>
    <row r="1132" spans="1:5" x14ac:dyDescent="0.25">
      <c r="A1132">
        <v>300</v>
      </c>
      <c r="B1132">
        <v>-97</v>
      </c>
      <c r="C1132">
        <v>-107374182</v>
      </c>
      <c r="D1132">
        <v>-107374182</v>
      </c>
      <c r="E1132" s="1">
        <v>44998.500854016202</v>
      </c>
    </row>
    <row r="1133" spans="1:5" x14ac:dyDescent="0.25">
      <c r="A1133">
        <v>173</v>
      </c>
      <c r="B1133">
        <v>-99</v>
      </c>
      <c r="C1133">
        <v>-107374182</v>
      </c>
      <c r="D1133">
        <v>-107374182</v>
      </c>
      <c r="E1133" s="1">
        <v>44998.500857962965</v>
      </c>
    </row>
    <row r="1134" spans="1:5" x14ac:dyDescent="0.25">
      <c r="A1134">
        <v>59</v>
      </c>
      <c r="B1134">
        <v>-101</v>
      </c>
      <c r="C1134">
        <v>-107374182</v>
      </c>
      <c r="D1134">
        <v>-107374182</v>
      </c>
      <c r="E1134" s="1">
        <v>44998.500862129629</v>
      </c>
    </row>
    <row r="1135" spans="1:5" x14ac:dyDescent="0.25">
      <c r="A1135">
        <v>150</v>
      </c>
      <c r="B1135">
        <v>-101</v>
      </c>
      <c r="C1135">
        <v>-107374182</v>
      </c>
      <c r="D1135">
        <v>-107374182</v>
      </c>
      <c r="E1135" s="1">
        <v>44998.500865833332</v>
      </c>
    </row>
    <row r="1136" spans="1:5" x14ac:dyDescent="0.25">
      <c r="A1136">
        <v>150</v>
      </c>
      <c r="B1136">
        <v>-105</v>
      </c>
      <c r="C1136">
        <v>-107374182</v>
      </c>
      <c r="D1136">
        <v>-107374182</v>
      </c>
      <c r="E1136" s="1">
        <v>44998.500869780095</v>
      </c>
    </row>
    <row r="1137" spans="1:5" x14ac:dyDescent="0.25">
      <c r="A1137">
        <v>150</v>
      </c>
      <c r="B1137">
        <v>-104</v>
      </c>
      <c r="C1137">
        <v>-107374182</v>
      </c>
      <c r="D1137">
        <v>-107374182</v>
      </c>
      <c r="E1137" s="1">
        <v>44998.500873680554</v>
      </c>
    </row>
    <row r="1138" spans="1:5" x14ac:dyDescent="0.25">
      <c r="A1138">
        <v>150</v>
      </c>
      <c r="B1138">
        <v>-104</v>
      </c>
      <c r="C1138">
        <v>-107374182</v>
      </c>
      <c r="D1138">
        <v>-107374182</v>
      </c>
      <c r="E1138" s="1">
        <v>44998.500877500002</v>
      </c>
    </row>
    <row r="1139" spans="1:5" x14ac:dyDescent="0.25">
      <c r="A1139">
        <v>150</v>
      </c>
      <c r="B1139">
        <v>-104</v>
      </c>
      <c r="C1139">
        <v>-107374182</v>
      </c>
      <c r="D1139">
        <v>-107374182</v>
      </c>
      <c r="E1139" s="1">
        <v>44998.500881701388</v>
      </c>
    </row>
    <row r="1140" spans="1:5" x14ac:dyDescent="0.25">
      <c r="A1140">
        <v>150</v>
      </c>
      <c r="B1140">
        <v>-104</v>
      </c>
      <c r="C1140">
        <v>-107374182</v>
      </c>
      <c r="D1140">
        <v>-107374182</v>
      </c>
      <c r="E1140" s="1">
        <v>44998.500885787034</v>
      </c>
    </row>
    <row r="1141" spans="1:5" x14ac:dyDescent="0.25">
      <c r="A1141">
        <v>150</v>
      </c>
      <c r="B1141">
        <v>-103</v>
      </c>
      <c r="C1141">
        <v>-107374182</v>
      </c>
      <c r="D1141">
        <v>-107374182</v>
      </c>
      <c r="E1141" s="1">
        <v>44998.500889513889</v>
      </c>
    </row>
    <row r="1142" spans="1:5" x14ac:dyDescent="0.25">
      <c r="A1142">
        <v>150</v>
      </c>
      <c r="B1142">
        <v>-102</v>
      </c>
      <c r="C1142">
        <v>-107374182</v>
      </c>
      <c r="D1142">
        <v>-107374182</v>
      </c>
      <c r="E1142" s="1">
        <v>44998.500893553239</v>
      </c>
    </row>
    <row r="1143" spans="1:5" x14ac:dyDescent="0.25">
      <c r="A1143">
        <v>150</v>
      </c>
      <c r="B1143">
        <v>-101</v>
      </c>
      <c r="C1143">
        <v>-107374182</v>
      </c>
      <c r="D1143">
        <v>-107374182</v>
      </c>
      <c r="E1143" s="1">
        <v>44998.500897743055</v>
      </c>
    </row>
    <row r="1144" spans="1:5" x14ac:dyDescent="0.25">
      <c r="A1144">
        <v>150</v>
      </c>
      <c r="B1144">
        <v>-101</v>
      </c>
      <c r="C1144">
        <v>-107374182</v>
      </c>
      <c r="D1144">
        <v>-107374182</v>
      </c>
      <c r="E1144" s="1">
        <v>44998.500901990737</v>
      </c>
    </row>
    <row r="1145" spans="1:5" x14ac:dyDescent="0.25">
      <c r="A1145">
        <v>156</v>
      </c>
      <c r="B1145">
        <v>-97</v>
      </c>
      <c r="C1145">
        <v>-107374182</v>
      </c>
      <c r="D1145">
        <v>-107374182</v>
      </c>
      <c r="E1145" s="1">
        <v>44998.500906157409</v>
      </c>
    </row>
    <row r="1146" spans="1:5" x14ac:dyDescent="0.25">
      <c r="A1146">
        <v>251</v>
      </c>
      <c r="B1146">
        <v>-95</v>
      </c>
      <c r="C1146">
        <v>-107374182</v>
      </c>
      <c r="D1146">
        <v>-107374182</v>
      </c>
      <c r="E1146" s="1">
        <v>44998.50091033565</v>
      </c>
    </row>
    <row r="1147" spans="1:5" x14ac:dyDescent="0.25">
      <c r="A1147">
        <v>387</v>
      </c>
      <c r="B1147">
        <v>-96</v>
      </c>
      <c r="C1147">
        <v>-107374182</v>
      </c>
      <c r="D1147">
        <v>-107374182</v>
      </c>
      <c r="E1147" s="1">
        <v>44998.500914340279</v>
      </c>
    </row>
    <row r="1148" spans="1:5" x14ac:dyDescent="0.25">
      <c r="A1148">
        <v>388</v>
      </c>
      <c r="B1148">
        <v>-93</v>
      </c>
      <c r="C1148">
        <v>-107374182</v>
      </c>
      <c r="D1148">
        <v>-107374182</v>
      </c>
      <c r="E1148" s="1">
        <v>44998.500918611113</v>
      </c>
    </row>
    <row r="1149" spans="1:5" x14ac:dyDescent="0.25">
      <c r="A1149">
        <v>389</v>
      </c>
      <c r="B1149">
        <v>-90</v>
      </c>
      <c r="C1149">
        <v>-107374182</v>
      </c>
      <c r="D1149">
        <v>-107374182</v>
      </c>
      <c r="E1149" s="1">
        <v>44998.500923159721</v>
      </c>
    </row>
    <row r="1150" spans="1:5" x14ac:dyDescent="0.25">
      <c r="A1150">
        <v>386</v>
      </c>
      <c r="B1150">
        <v>-90</v>
      </c>
      <c r="C1150">
        <v>-107374182</v>
      </c>
      <c r="D1150">
        <v>-107374182</v>
      </c>
      <c r="E1150" s="1">
        <v>44998.500927499997</v>
      </c>
    </row>
    <row r="1151" spans="1:5" x14ac:dyDescent="0.25">
      <c r="A1151">
        <v>388</v>
      </c>
      <c r="B1151">
        <v>-92</v>
      </c>
      <c r="C1151">
        <v>-107374182</v>
      </c>
      <c r="D1151">
        <v>-107374182</v>
      </c>
      <c r="E1151" s="1">
        <v>44998.500931446761</v>
      </c>
    </row>
    <row r="1152" spans="1:5" x14ac:dyDescent="0.25">
      <c r="A1152">
        <v>383</v>
      </c>
      <c r="B1152">
        <v>-94</v>
      </c>
      <c r="C1152">
        <v>-107374182</v>
      </c>
      <c r="D1152">
        <v>-107374182</v>
      </c>
      <c r="E1152" s="1">
        <v>44998.500935636577</v>
      </c>
    </row>
    <row r="1153" spans="1:5" x14ac:dyDescent="0.25">
      <c r="A1153">
        <v>387</v>
      </c>
      <c r="B1153">
        <v>-94</v>
      </c>
      <c r="C1153">
        <v>-107374182</v>
      </c>
      <c r="D1153">
        <v>-107374182</v>
      </c>
      <c r="E1153" s="1">
        <v>44998.500939756945</v>
      </c>
    </row>
    <row r="1154" spans="1:5" x14ac:dyDescent="0.25">
      <c r="A1154">
        <v>383</v>
      </c>
      <c r="B1154">
        <v>-98</v>
      </c>
      <c r="C1154">
        <v>-107374182</v>
      </c>
      <c r="D1154">
        <v>-107374182</v>
      </c>
      <c r="E1154" s="1">
        <v>44998.500943993058</v>
      </c>
    </row>
    <row r="1155" spans="1:5" x14ac:dyDescent="0.25">
      <c r="A1155">
        <v>271</v>
      </c>
      <c r="B1155">
        <v>-99</v>
      </c>
      <c r="C1155">
        <v>-107374182</v>
      </c>
      <c r="D1155">
        <v>-107374182</v>
      </c>
      <c r="E1155" s="1">
        <v>44998.500948877314</v>
      </c>
    </row>
    <row r="1156" spans="1:5" x14ac:dyDescent="0.25">
      <c r="A1156">
        <v>171</v>
      </c>
      <c r="B1156">
        <v>-102</v>
      </c>
      <c r="C1156">
        <v>-107374182</v>
      </c>
      <c r="D1156">
        <v>-107374182</v>
      </c>
      <c r="E1156" s="1">
        <v>44998.500952986113</v>
      </c>
    </row>
    <row r="1157" spans="1:5" x14ac:dyDescent="0.25">
      <c r="A1157">
        <v>171</v>
      </c>
      <c r="B1157">
        <v>-104</v>
      </c>
      <c r="C1157">
        <v>-107374182</v>
      </c>
      <c r="D1157">
        <v>-107374182</v>
      </c>
      <c r="E1157" s="1">
        <v>44998.500957337965</v>
      </c>
    </row>
    <row r="1158" spans="1:5" x14ac:dyDescent="0.25">
      <c r="A1158">
        <v>171</v>
      </c>
      <c r="B1158">
        <v>-105</v>
      </c>
      <c r="C1158">
        <v>-107374182</v>
      </c>
      <c r="D1158">
        <v>-107374182</v>
      </c>
      <c r="E1158" s="1">
        <v>44998.500961469908</v>
      </c>
    </row>
    <row r="1159" spans="1:5" x14ac:dyDescent="0.25">
      <c r="A1159">
        <v>171</v>
      </c>
      <c r="B1159">
        <v>-107</v>
      </c>
      <c r="C1159">
        <v>-107374182</v>
      </c>
      <c r="D1159">
        <v>-107374182</v>
      </c>
      <c r="E1159" s="1">
        <v>44998.500965497682</v>
      </c>
    </row>
    <row r="1160" spans="1:5" x14ac:dyDescent="0.25">
      <c r="A1160">
        <v>171</v>
      </c>
      <c r="B1160">
        <v>-107</v>
      </c>
      <c r="C1160">
        <v>-107374182</v>
      </c>
      <c r="D1160">
        <v>-107374182</v>
      </c>
      <c r="E1160" s="1">
        <v>44998.500969525463</v>
      </c>
    </row>
    <row r="1161" spans="1:5" x14ac:dyDescent="0.25">
      <c r="A1161">
        <v>171</v>
      </c>
      <c r="B1161">
        <v>-107</v>
      </c>
      <c r="C1161">
        <v>-107374182</v>
      </c>
      <c r="D1161">
        <v>-107374182</v>
      </c>
      <c r="E1161" s="1">
        <v>44998.500973472219</v>
      </c>
    </row>
    <row r="1162" spans="1:5" x14ac:dyDescent="0.25">
      <c r="A1162">
        <v>171</v>
      </c>
      <c r="B1162">
        <v>-105</v>
      </c>
      <c r="C1162">
        <v>-107374182</v>
      </c>
      <c r="D1162">
        <v>-107374182</v>
      </c>
      <c r="E1162" s="1">
        <v>44998.500977546297</v>
      </c>
    </row>
    <row r="1163" spans="1:5" x14ac:dyDescent="0.25">
      <c r="A1163">
        <v>171</v>
      </c>
      <c r="B1163">
        <v>-104</v>
      </c>
      <c r="C1163">
        <v>-107374182</v>
      </c>
      <c r="D1163">
        <v>-107374182</v>
      </c>
      <c r="E1163" s="1">
        <v>44998.500981724537</v>
      </c>
    </row>
    <row r="1164" spans="1:5" x14ac:dyDescent="0.25">
      <c r="A1164">
        <v>171</v>
      </c>
      <c r="B1164">
        <v>-100</v>
      </c>
      <c r="C1164">
        <v>-107374182</v>
      </c>
      <c r="D1164">
        <v>-107374182</v>
      </c>
      <c r="E1164" s="1">
        <v>44998.500986168983</v>
      </c>
    </row>
    <row r="1165" spans="1:5" x14ac:dyDescent="0.25">
      <c r="A1165">
        <v>171</v>
      </c>
      <c r="B1165">
        <v>-99</v>
      </c>
      <c r="C1165">
        <v>-107374182</v>
      </c>
      <c r="D1165">
        <v>-107374182</v>
      </c>
      <c r="E1165" s="1">
        <v>44998.500990243054</v>
      </c>
    </row>
    <row r="1166" spans="1:5" x14ac:dyDescent="0.25">
      <c r="A1166">
        <v>150</v>
      </c>
      <c r="B1166">
        <v>-97</v>
      </c>
      <c r="C1166">
        <v>-107374182</v>
      </c>
      <c r="D1166">
        <v>-107374182</v>
      </c>
      <c r="E1166" s="1">
        <v>44998.500994803238</v>
      </c>
    </row>
    <row r="1167" spans="1:5" x14ac:dyDescent="0.25">
      <c r="A1167">
        <v>422</v>
      </c>
      <c r="B1167">
        <v>-94</v>
      </c>
      <c r="C1167">
        <v>-107374182</v>
      </c>
      <c r="D1167">
        <v>-107374182</v>
      </c>
      <c r="E1167" s="1">
        <v>44998.500998692129</v>
      </c>
    </row>
    <row r="1168" spans="1:5" x14ac:dyDescent="0.25">
      <c r="A1168">
        <v>423</v>
      </c>
      <c r="B1168">
        <v>-95</v>
      </c>
      <c r="C1168">
        <v>-107374182</v>
      </c>
      <c r="D1168">
        <v>-107374182</v>
      </c>
      <c r="E1168" s="1">
        <v>44998.501002511577</v>
      </c>
    </row>
    <row r="1169" spans="1:5" x14ac:dyDescent="0.25">
      <c r="A1169">
        <v>420</v>
      </c>
      <c r="B1169">
        <v>-93</v>
      </c>
      <c r="C1169">
        <v>-107374182</v>
      </c>
      <c r="D1169">
        <v>-107374182</v>
      </c>
      <c r="E1169" s="1">
        <v>44998.5010066088</v>
      </c>
    </row>
    <row r="1170" spans="1:5" x14ac:dyDescent="0.25">
      <c r="A1170">
        <v>405</v>
      </c>
      <c r="B1170">
        <v>-92</v>
      </c>
      <c r="C1170">
        <v>-107374182</v>
      </c>
      <c r="D1170">
        <v>-107374182</v>
      </c>
      <c r="E1170" s="1">
        <v>44998.50101068287</v>
      </c>
    </row>
    <row r="1171" spans="1:5" x14ac:dyDescent="0.25">
      <c r="A1171">
        <v>409</v>
      </c>
      <c r="B1171">
        <v>-91</v>
      </c>
      <c r="C1171">
        <v>-107374182</v>
      </c>
      <c r="D1171">
        <v>-107374182</v>
      </c>
      <c r="E1171" s="1">
        <v>44998.501014710651</v>
      </c>
    </row>
    <row r="1172" spans="1:5" x14ac:dyDescent="0.25">
      <c r="A1172">
        <v>419</v>
      </c>
      <c r="B1172">
        <v>-92</v>
      </c>
      <c r="C1172">
        <v>-107374182</v>
      </c>
      <c r="D1172">
        <v>-107374182</v>
      </c>
      <c r="E1172" s="1">
        <v>44998.501018981478</v>
      </c>
    </row>
    <row r="1173" spans="1:5" x14ac:dyDescent="0.25">
      <c r="A1173">
        <v>428</v>
      </c>
      <c r="B1173">
        <v>-94</v>
      </c>
      <c r="C1173">
        <v>-107374182</v>
      </c>
      <c r="D1173">
        <v>-107374182</v>
      </c>
      <c r="E1173" s="1">
        <v>44998.501023159719</v>
      </c>
    </row>
    <row r="1174" spans="1:5" x14ac:dyDescent="0.25">
      <c r="A1174">
        <v>427</v>
      </c>
      <c r="B1174">
        <v>-95</v>
      </c>
      <c r="C1174">
        <v>-107374182</v>
      </c>
      <c r="D1174">
        <v>-107374182</v>
      </c>
      <c r="E1174" s="1">
        <v>44998.501027442129</v>
      </c>
    </row>
    <row r="1175" spans="1:5" x14ac:dyDescent="0.25">
      <c r="A1175">
        <v>386</v>
      </c>
      <c r="B1175">
        <v>-98</v>
      </c>
      <c r="C1175">
        <v>-107374182</v>
      </c>
      <c r="D1175">
        <v>-107374182</v>
      </c>
      <c r="E1175" s="1">
        <v>44998.501031689811</v>
      </c>
    </row>
    <row r="1176" spans="1:5" x14ac:dyDescent="0.25">
      <c r="A1176">
        <v>385</v>
      </c>
      <c r="B1176">
        <v>-98</v>
      </c>
      <c r="C1176">
        <v>-107374182</v>
      </c>
      <c r="D1176">
        <v>-107374182</v>
      </c>
      <c r="E1176" s="1">
        <v>44998.501036180554</v>
      </c>
    </row>
    <row r="1177" spans="1:5" x14ac:dyDescent="0.25">
      <c r="A1177">
        <v>277</v>
      </c>
      <c r="B1177">
        <v>-102</v>
      </c>
      <c r="C1177">
        <v>-107374182</v>
      </c>
      <c r="D1177">
        <v>-107374182</v>
      </c>
      <c r="E1177" s="1">
        <v>44998.50104087963</v>
      </c>
    </row>
    <row r="1178" spans="1:5" x14ac:dyDescent="0.25">
      <c r="A1178">
        <v>277</v>
      </c>
      <c r="B1178">
        <v>-101</v>
      </c>
      <c r="C1178">
        <v>-107374182</v>
      </c>
      <c r="D1178">
        <v>-107374182</v>
      </c>
      <c r="E1178" s="1">
        <v>44998.501044988428</v>
      </c>
    </row>
    <row r="1179" spans="1:5" x14ac:dyDescent="0.25">
      <c r="A1179">
        <v>277</v>
      </c>
      <c r="B1179">
        <v>-102</v>
      </c>
      <c r="C1179">
        <v>-107374182</v>
      </c>
      <c r="D1179">
        <v>-107374182</v>
      </c>
      <c r="E1179" s="1">
        <v>44998.501048969905</v>
      </c>
    </row>
    <row r="1180" spans="1:5" x14ac:dyDescent="0.25">
      <c r="A1180">
        <v>277</v>
      </c>
      <c r="B1180">
        <v>-105</v>
      </c>
      <c r="C1180">
        <v>-107374182</v>
      </c>
      <c r="D1180">
        <v>-107374182</v>
      </c>
      <c r="E1180" s="1">
        <v>44998.501052766202</v>
      </c>
    </row>
    <row r="1181" spans="1:5" x14ac:dyDescent="0.25">
      <c r="A1181">
        <v>277</v>
      </c>
      <c r="B1181">
        <v>-104</v>
      </c>
      <c r="C1181">
        <v>-107374182</v>
      </c>
      <c r="D1181">
        <v>-107374182</v>
      </c>
      <c r="E1181" s="1">
        <v>44998.501056805559</v>
      </c>
    </row>
    <row r="1182" spans="1:5" x14ac:dyDescent="0.25">
      <c r="A1182">
        <v>277</v>
      </c>
      <c r="B1182">
        <v>-104</v>
      </c>
      <c r="C1182">
        <v>-107374182</v>
      </c>
      <c r="D1182">
        <v>-107374182</v>
      </c>
      <c r="E1182" s="1">
        <v>44998.501061215276</v>
      </c>
    </row>
    <row r="1183" spans="1:5" x14ac:dyDescent="0.25">
      <c r="A1183">
        <v>277</v>
      </c>
      <c r="B1183">
        <v>-103</v>
      </c>
      <c r="C1183">
        <v>-107374182</v>
      </c>
      <c r="D1183">
        <v>-107374182</v>
      </c>
      <c r="E1183" s="1">
        <v>44998.501065300923</v>
      </c>
    </row>
    <row r="1184" spans="1:5" x14ac:dyDescent="0.25">
      <c r="A1184">
        <v>277</v>
      </c>
      <c r="B1184">
        <v>-104</v>
      </c>
      <c r="C1184">
        <v>-107374182</v>
      </c>
      <c r="D1184">
        <v>-107374182</v>
      </c>
      <c r="E1184" s="1">
        <v>44998.501069328704</v>
      </c>
    </row>
    <row r="1185" spans="1:5" x14ac:dyDescent="0.25">
      <c r="A1185">
        <v>277</v>
      </c>
      <c r="B1185">
        <v>-102</v>
      </c>
      <c r="C1185">
        <v>-107374182</v>
      </c>
      <c r="D1185">
        <v>-107374182</v>
      </c>
      <c r="E1185" s="1">
        <v>44998.501073449072</v>
      </c>
    </row>
    <row r="1186" spans="1:5" x14ac:dyDescent="0.25">
      <c r="A1186">
        <v>277</v>
      </c>
      <c r="B1186">
        <v>-102</v>
      </c>
      <c r="C1186">
        <v>-107374182</v>
      </c>
      <c r="D1186">
        <v>-107374182</v>
      </c>
      <c r="E1186" s="1">
        <v>44998.501077569446</v>
      </c>
    </row>
    <row r="1187" spans="1:5" x14ac:dyDescent="0.25">
      <c r="A1187">
        <v>137</v>
      </c>
      <c r="B1187">
        <v>-101</v>
      </c>
      <c r="C1187">
        <v>-107374182</v>
      </c>
      <c r="D1187">
        <v>-107374182</v>
      </c>
      <c r="E1187" s="1">
        <v>44998.501081527778</v>
      </c>
    </row>
    <row r="1188" spans="1:5" x14ac:dyDescent="0.25">
      <c r="A1188">
        <v>126</v>
      </c>
      <c r="B1188">
        <v>-98</v>
      </c>
      <c r="C1188">
        <v>-107374182</v>
      </c>
      <c r="D1188">
        <v>-107374182</v>
      </c>
      <c r="E1188" s="1">
        <v>44998.501085277778</v>
      </c>
    </row>
    <row r="1189" spans="1:5" x14ac:dyDescent="0.25">
      <c r="A1189">
        <v>252</v>
      </c>
      <c r="B1189">
        <v>-97</v>
      </c>
      <c r="C1189">
        <v>-107374182</v>
      </c>
      <c r="D1189">
        <v>-107374182</v>
      </c>
      <c r="E1189" s="1">
        <v>44998.501088969904</v>
      </c>
    </row>
    <row r="1190" spans="1:5" x14ac:dyDescent="0.25">
      <c r="A1190">
        <v>420</v>
      </c>
      <c r="B1190">
        <v>-94</v>
      </c>
      <c r="C1190">
        <v>-107374182</v>
      </c>
      <c r="D1190">
        <v>-107374182</v>
      </c>
      <c r="E1190" s="1">
        <v>44998.501092523147</v>
      </c>
    </row>
    <row r="1191" spans="1:5" x14ac:dyDescent="0.25">
      <c r="A1191">
        <v>422</v>
      </c>
      <c r="B1191">
        <v>-93</v>
      </c>
      <c r="C1191">
        <v>-107374182</v>
      </c>
      <c r="D1191">
        <v>-107374182</v>
      </c>
      <c r="E1191" s="1">
        <v>44998.501096435182</v>
      </c>
    </row>
    <row r="1192" spans="1:5" x14ac:dyDescent="0.25">
      <c r="A1192">
        <v>420</v>
      </c>
      <c r="B1192">
        <v>-91</v>
      </c>
      <c r="C1192">
        <v>-107374182</v>
      </c>
      <c r="D1192">
        <v>-107374182</v>
      </c>
      <c r="E1192" s="1">
        <v>44998.501100439818</v>
      </c>
    </row>
    <row r="1193" spans="1:5" x14ac:dyDescent="0.25">
      <c r="A1193">
        <v>421</v>
      </c>
      <c r="B1193">
        <v>-90</v>
      </c>
      <c r="C1193">
        <v>-107374182</v>
      </c>
      <c r="D1193">
        <v>-107374182</v>
      </c>
      <c r="E1193" s="1">
        <v>44998.501104097224</v>
      </c>
    </row>
    <row r="1194" spans="1:5" x14ac:dyDescent="0.25">
      <c r="A1194">
        <v>418</v>
      </c>
      <c r="B1194">
        <v>-92</v>
      </c>
      <c r="C1194">
        <v>-107374182</v>
      </c>
      <c r="D1194">
        <v>-107374182</v>
      </c>
      <c r="E1194" s="1">
        <v>44998.501107916665</v>
      </c>
    </row>
    <row r="1195" spans="1:5" x14ac:dyDescent="0.25">
      <c r="A1195">
        <v>420</v>
      </c>
      <c r="B1195">
        <v>-94</v>
      </c>
      <c r="C1195">
        <v>-107374182</v>
      </c>
      <c r="D1195">
        <v>-107374182</v>
      </c>
      <c r="E1195" s="1">
        <v>44998.501111736114</v>
      </c>
    </row>
    <row r="1196" spans="1:5" x14ac:dyDescent="0.25">
      <c r="A1196">
        <v>418</v>
      </c>
      <c r="B1196">
        <v>-95</v>
      </c>
      <c r="C1196">
        <v>-107374182</v>
      </c>
      <c r="D1196">
        <v>-107374182</v>
      </c>
      <c r="E1196" s="1">
        <v>44998.501115624997</v>
      </c>
    </row>
    <row r="1197" spans="1:5" x14ac:dyDescent="0.25">
      <c r="A1197">
        <v>408</v>
      </c>
      <c r="B1197">
        <v>-97</v>
      </c>
      <c r="C1197">
        <v>-107374182</v>
      </c>
      <c r="D1197">
        <v>-107374182</v>
      </c>
      <c r="E1197" s="1">
        <v>44998.501119259257</v>
      </c>
    </row>
    <row r="1198" spans="1:5" x14ac:dyDescent="0.25">
      <c r="A1198">
        <v>284</v>
      </c>
      <c r="B1198">
        <v>-99</v>
      </c>
      <c r="C1198">
        <v>-107374182</v>
      </c>
      <c r="D1198">
        <v>-107374182</v>
      </c>
      <c r="E1198" s="1">
        <v>44998.501123414353</v>
      </c>
    </row>
    <row r="1199" spans="1:5" x14ac:dyDescent="0.25">
      <c r="A1199">
        <v>145</v>
      </c>
      <c r="B1199">
        <v>-102</v>
      </c>
      <c r="C1199">
        <v>-107374182</v>
      </c>
      <c r="D1199">
        <v>-107374182</v>
      </c>
      <c r="E1199" s="1">
        <v>44998.501127152776</v>
      </c>
    </row>
    <row r="1200" spans="1:5" x14ac:dyDescent="0.25">
      <c r="A1200">
        <v>145</v>
      </c>
      <c r="B1200">
        <v>-102</v>
      </c>
      <c r="C1200">
        <v>-107374182</v>
      </c>
      <c r="D1200">
        <v>-107374182</v>
      </c>
      <c r="E1200" s="1">
        <v>44998.501131006946</v>
      </c>
    </row>
    <row r="1201" spans="1:5" x14ac:dyDescent="0.25">
      <c r="A1201">
        <v>145</v>
      </c>
      <c r="B1201">
        <v>-102</v>
      </c>
      <c r="C1201">
        <v>-107374182</v>
      </c>
      <c r="D1201">
        <v>-107374182</v>
      </c>
      <c r="E1201" s="1">
        <v>44998.501135081016</v>
      </c>
    </row>
    <row r="1202" spans="1:5" x14ac:dyDescent="0.25">
      <c r="A1202">
        <v>145</v>
      </c>
      <c r="B1202">
        <v>-103</v>
      </c>
      <c r="C1202">
        <v>-107374182</v>
      </c>
      <c r="D1202">
        <v>-107374182</v>
      </c>
      <c r="E1202" s="1">
        <v>44998.501139016204</v>
      </c>
    </row>
    <row r="1203" spans="1:5" x14ac:dyDescent="0.25">
      <c r="A1203">
        <v>145</v>
      </c>
      <c r="B1203">
        <v>-103</v>
      </c>
      <c r="C1203">
        <v>-107374182</v>
      </c>
      <c r="D1203">
        <v>-107374182</v>
      </c>
      <c r="E1203" s="1">
        <v>44998.501143032408</v>
      </c>
    </row>
    <row r="1204" spans="1:5" x14ac:dyDescent="0.25">
      <c r="A1204">
        <v>145</v>
      </c>
      <c r="B1204">
        <v>-103</v>
      </c>
      <c r="C1204">
        <v>-107374182</v>
      </c>
      <c r="D1204">
        <v>-107374182</v>
      </c>
      <c r="E1204" s="1">
        <v>44998.501146863426</v>
      </c>
    </row>
    <row r="1205" spans="1:5" x14ac:dyDescent="0.25">
      <c r="A1205">
        <v>145</v>
      </c>
      <c r="B1205">
        <v>-103</v>
      </c>
      <c r="C1205">
        <v>-107374182</v>
      </c>
      <c r="D1205">
        <v>-107374182</v>
      </c>
      <c r="E1205" s="1">
        <v>44998.501150960648</v>
      </c>
    </row>
    <row r="1206" spans="1:5" x14ac:dyDescent="0.25">
      <c r="A1206">
        <v>145</v>
      </c>
      <c r="B1206">
        <v>-103</v>
      </c>
      <c r="C1206">
        <v>-107374182</v>
      </c>
      <c r="D1206">
        <v>-107374182</v>
      </c>
      <c r="E1206" s="1">
        <v>44998.50115478009</v>
      </c>
    </row>
    <row r="1207" spans="1:5" x14ac:dyDescent="0.25">
      <c r="A1207">
        <v>145</v>
      </c>
      <c r="B1207">
        <v>-105</v>
      </c>
      <c r="C1207">
        <v>-107374182</v>
      </c>
      <c r="D1207">
        <v>-107374182</v>
      </c>
      <c r="E1207" s="1">
        <v>44998.501158900464</v>
      </c>
    </row>
    <row r="1208" spans="1:5" x14ac:dyDescent="0.25">
      <c r="A1208">
        <v>145</v>
      </c>
      <c r="B1208">
        <v>-102</v>
      </c>
      <c r="C1208">
        <v>-107374182</v>
      </c>
      <c r="D1208">
        <v>-107374182</v>
      </c>
      <c r="E1208" s="1">
        <v>44998.501162673609</v>
      </c>
    </row>
    <row r="1209" spans="1:5" x14ac:dyDescent="0.25">
      <c r="A1209">
        <v>145</v>
      </c>
      <c r="B1209">
        <v>-102</v>
      </c>
      <c r="C1209">
        <v>-107374182</v>
      </c>
      <c r="D1209">
        <v>-107374182</v>
      </c>
      <c r="E1209" s="1">
        <v>44998.501166863425</v>
      </c>
    </row>
    <row r="1210" spans="1:5" x14ac:dyDescent="0.25">
      <c r="A1210">
        <v>145</v>
      </c>
      <c r="B1210">
        <v>-101</v>
      </c>
      <c r="C1210">
        <v>-107374182</v>
      </c>
      <c r="D1210">
        <v>-107374182</v>
      </c>
      <c r="E1210" s="1">
        <v>44998.501170914351</v>
      </c>
    </row>
    <row r="1211" spans="1:5" x14ac:dyDescent="0.25">
      <c r="A1211">
        <v>160</v>
      </c>
      <c r="B1211">
        <v>-99</v>
      </c>
      <c r="C1211">
        <v>-107374182</v>
      </c>
      <c r="D1211">
        <v>-107374182</v>
      </c>
      <c r="E1211" s="1">
        <v>44998.501174884259</v>
      </c>
    </row>
    <row r="1212" spans="1:5" x14ac:dyDescent="0.25">
      <c r="A1212">
        <v>271</v>
      </c>
      <c r="B1212">
        <v>-96</v>
      </c>
      <c r="C1212">
        <v>-107374182</v>
      </c>
      <c r="D1212">
        <v>-107374182</v>
      </c>
      <c r="E1212" s="1">
        <v>44998.50117880787</v>
      </c>
    </row>
    <row r="1213" spans="1:5" x14ac:dyDescent="0.25">
      <c r="A1213">
        <v>277</v>
      </c>
      <c r="B1213">
        <v>-94</v>
      </c>
      <c r="C1213">
        <v>-107374182</v>
      </c>
      <c r="D1213">
        <v>-107374182</v>
      </c>
      <c r="E1213" s="1">
        <v>44998.501182453707</v>
      </c>
    </row>
    <row r="1214" spans="1:5" x14ac:dyDescent="0.25">
      <c r="A1214">
        <v>275</v>
      </c>
      <c r="B1214">
        <v>-92</v>
      </c>
      <c r="C1214">
        <v>-107374182</v>
      </c>
      <c r="D1214">
        <v>-107374182</v>
      </c>
      <c r="E1214" s="1">
        <v>44998.501186157409</v>
      </c>
    </row>
    <row r="1215" spans="1:5" x14ac:dyDescent="0.25">
      <c r="A1215">
        <v>274</v>
      </c>
      <c r="B1215">
        <v>-90</v>
      </c>
      <c r="C1215">
        <v>-107374182</v>
      </c>
      <c r="D1215">
        <v>-107374182</v>
      </c>
      <c r="E1215" s="1">
        <v>44998.501190370371</v>
      </c>
    </row>
    <row r="1216" spans="1:5" x14ac:dyDescent="0.25">
      <c r="A1216">
        <v>275</v>
      </c>
      <c r="B1216">
        <v>-90</v>
      </c>
      <c r="C1216">
        <v>-107374182</v>
      </c>
      <c r="D1216">
        <v>-107374182</v>
      </c>
      <c r="E1216" s="1">
        <v>44998.501193946759</v>
      </c>
    </row>
    <row r="1217" spans="1:5" x14ac:dyDescent="0.25">
      <c r="A1217">
        <v>276</v>
      </c>
      <c r="B1217">
        <v>-92</v>
      </c>
      <c r="C1217">
        <v>-107374182</v>
      </c>
      <c r="D1217">
        <v>-107374182</v>
      </c>
      <c r="E1217" s="1">
        <v>44998.501197928243</v>
      </c>
    </row>
    <row r="1218" spans="1:5" x14ac:dyDescent="0.25">
      <c r="A1218">
        <v>270</v>
      </c>
      <c r="B1218">
        <v>-95</v>
      </c>
      <c r="C1218">
        <v>-107374182</v>
      </c>
      <c r="D1218">
        <v>-107374182</v>
      </c>
      <c r="E1218" s="1">
        <v>44998.501202268519</v>
      </c>
    </row>
    <row r="1219" spans="1:5" x14ac:dyDescent="0.25">
      <c r="A1219">
        <v>275</v>
      </c>
      <c r="B1219">
        <v>-96</v>
      </c>
      <c r="C1219">
        <v>-107374182</v>
      </c>
      <c r="D1219">
        <v>-107374182</v>
      </c>
      <c r="E1219" s="1">
        <v>44998.501206168985</v>
      </c>
    </row>
    <row r="1220" spans="1:5" x14ac:dyDescent="0.25">
      <c r="A1220">
        <v>265</v>
      </c>
      <c r="B1220">
        <v>-98</v>
      </c>
      <c r="C1220">
        <v>-107374182</v>
      </c>
      <c r="D1220">
        <v>-107374182</v>
      </c>
      <c r="E1220" s="1">
        <v>44998.501210034723</v>
      </c>
    </row>
    <row r="1221" spans="1:5" x14ac:dyDescent="0.25">
      <c r="A1221">
        <v>225</v>
      </c>
      <c r="B1221">
        <v>-100</v>
      </c>
      <c r="C1221">
        <v>-107374182</v>
      </c>
      <c r="D1221">
        <v>-107374182</v>
      </c>
      <c r="E1221" s="1">
        <v>44998.501214108794</v>
      </c>
    </row>
    <row r="1222" spans="1:5" x14ac:dyDescent="0.25">
      <c r="A1222">
        <v>13</v>
      </c>
      <c r="B1222">
        <v>-100</v>
      </c>
      <c r="C1222">
        <v>-107374182</v>
      </c>
      <c r="D1222">
        <v>-107374182</v>
      </c>
      <c r="E1222" s="1">
        <v>44998.501217916666</v>
      </c>
    </row>
    <row r="1223" spans="1:5" x14ac:dyDescent="0.25">
      <c r="A1223">
        <v>13</v>
      </c>
      <c r="B1223">
        <v>-102</v>
      </c>
      <c r="C1223">
        <v>-107374182</v>
      </c>
      <c r="D1223">
        <v>-107374182</v>
      </c>
      <c r="E1223" s="1">
        <v>44998.501221759259</v>
      </c>
    </row>
    <row r="1224" spans="1:5" x14ac:dyDescent="0.25">
      <c r="A1224">
        <v>13</v>
      </c>
      <c r="B1224">
        <v>-104</v>
      </c>
      <c r="C1224">
        <v>-107374182</v>
      </c>
      <c r="D1224">
        <v>-107374182</v>
      </c>
      <c r="E1224" s="1">
        <v>44998.501225613429</v>
      </c>
    </row>
    <row r="1225" spans="1:5" x14ac:dyDescent="0.25">
      <c r="A1225">
        <v>13</v>
      </c>
      <c r="B1225">
        <v>-104</v>
      </c>
      <c r="C1225">
        <v>-107374182</v>
      </c>
      <c r="D1225">
        <v>-107374182</v>
      </c>
      <c r="E1225" s="1">
        <v>44998.501229224537</v>
      </c>
    </row>
    <row r="1226" spans="1:5" x14ac:dyDescent="0.25">
      <c r="A1226">
        <v>13</v>
      </c>
      <c r="B1226">
        <v>-104</v>
      </c>
      <c r="C1226">
        <v>-107374182</v>
      </c>
      <c r="D1226">
        <v>-107374182</v>
      </c>
      <c r="E1226" s="1">
        <v>44998.501233020834</v>
      </c>
    </row>
    <row r="1227" spans="1:5" x14ac:dyDescent="0.25">
      <c r="A1227">
        <v>13</v>
      </c>
      <c r="B1227">
        <v>-104</v>
      </c>
      <c r="C1227">
        <v>-107374182</v>
      </c>
      <c r="D1227">
        <v>-107374182</v>
      </c>
      <c r="E1227" s="1">
        <v>44998.501237372686</v>
      </c>
    </row>
    <row r="1228" spans="1:5" x14ac:dyDescent="0.25">
      <c r="A1228">
        <v>13</v>
      </c>
      <c r="B1228">
        <v>-104</v>
      </c>
      <c r="C1228">
        <v>-107374182</v>
      </c>
      <c r="D1228">
        <v>-107374182</v>
      </c>
      <c r="E1228" s="1">
        <v>44998.501241168982</v>
      </c>
    </row>
    <row r="1229" spans="1:5" x14ac:dyDescent="0.25">
      <c r="A1229">
        <v>13</v>
      </c>
      <c r="B1229">
        <v>-104</v>
      </c>
      <c r="C1229">
        <v>-107374182</v>
      </c>
      <c r="D1229">
        <v>-107374182</v>
      </c>
      <c r="E1229" s="1">
        <v>44998.501244930558</v>
      </c>
    </row>
    <row r="1230" spans="1:5" x14ac:dyDescent="0.25">
      <c r="A1230">
        <v>13</v>
      </c>
      <c r="B1230">
        <v>-103</v>
      </c>
      <c r="C1230">
        <v>-107374182</v>
      </c>
      <c r="D1230">
        <v>-107374182</v>
      </c>
      <c r="E1230" s="1">
        <v>44998.501248912034</v>
      </c>
    </row>
    <row r="1231" spans="1:5" x14ac:dyDescent="0.25">
      <c r="A1231">
        <v>13</v>
      </c>
      <c r="B1231">
        <v>-103</v>
      </c>
      <c r="C1231">
        <v>-107374182</v>
      </c>
      <c r="D1231">
        <v>-107374182</v>
      </c>
      <c r="E1231" s="1">
        <v>44998.501252581016</v>
      </c>
    </row>
    <row r="1232" spans="1:5" x14ac:dyDescent="0.25">
      <c r="A1232">
        <v>13</v>
      </c>
      <c r="B1232">
        <v>-102</v>
      </c>
      <c r="C1232">
        <v>-107374182</v>
      </c>
      <c r="D1232">
        <v>-107374182</v>
      </c>
      <c r="E1232" s="1">
        <v>44998.501254733797</v>
      </c>
    </row>
    <row r="1233" spans="1:5" x14ac:dyDescent="0.25">
      <c r="A1233">
        <v>13</v>
      </c>
      <c r="B1233">
        <v>-102</v>
      </c>
      <c r="C1233">
        <v>-107374182</v>
      </c>
      <c r="D1233">
        <v>-107374182</v>
      </c>
      <c r="E1233" s="1">
        <v>44998.501256724536</v>
      </c>
    </row>
    <row r="1234" spans="1:5" x14ac:dyDescent="0.25">
      <c r="A1234">
        <v>13</v>
      </c>
      <c r="B1234">
        <v>-100</v>
      </c>
      <c r="C1234">
        <v>-107374182</v>
      </c>
      <c r="D1234">
        <v>-107374182</v>
      </c>
      <c r="E1234" s="1">
        <v>44998.501259039353</v>
      </c>
    </row>
    <row r="1235" spans="1:5" x14ac:dyDescent="0.25">
      <c r="A1235">
        <v>13</v>
      </c>
      <c r="B1235">
        <v>-97</v>
      </c>
      <c r="C1235">
        <v>-107374182</v>
      </c>
      <c r="D1235">
        <v>-107374182</v>
      </c>
      <c r="E1235" s="1">
        <v>44998.501261365738</v>
      </c>
    </row>
    <row r="1236" spans="1:5" x14ac:dyDescent="0.25">
      <c r="A1236">
        <v>121</v>
      </c>
      <c r="B1236">
        <v>-99</v>
      </c>
      <c r="C1236">
        <v>-107374182</v>
      </c>
      <c r="D1236">
        <v>-107374182</v>
      </c>
      <c r="E1236" s="1">
        <v>44998.501263981481</v>
      </c>
    </row>
    <row r="1237" spans="1:5" x14ac:dyDescent="0.25">
      <c r="A1237">
        <v>145</v>
      </c>
      <c r="B1237">
        <v>-96</v>
      </c>
      <c r="C1237">
        <v>-107374182</v>
      </c>
      <c r="D1237">
        <v>-107374182</v>
      </c>
      <c r="E1237" s="1">
        <v>44998.501266168983</v>
      </c>
    </row>
    <row r="1238" spans="1:5" x14ac:dyDescent="0.25">
      <c r="A1238">
        <v>421</v>
      </c>
      <c r="B1238">
        <v>-96</v>
      </c>
      <c r="C1238">
        <v>-107374182</v>
      </c>
      <c r="D1238">
        <v>-107374182</v>
      </c>
      <c r="E1238" s="1">
        <v>44998.501268356478</v>
      </c>
    </row>
    <row r="1239" spans="1:5" x14ac:dyDescent="0.25">
      <c r="A1239">
        <v>428</v>
      </c>
      <c r="B1239">
        <v>-94</v>
      </c>
      <c r="C1239">
        <v>-107374182</v>
      </c>
      <c r="D1239">
        <v>-107374182</v>
      </c>
      <c r="E1239" s="1">
        <v>44998.501270509259</v>
      </c>
    </row>
    <row r="1240" spans="1:5" x14ac:dyDescent="0.25">
      <c r="A1240">
        <v>426</v>
      </c>
      <c r="B1240">
        <v>-95</v>
      </c>
      <c r="C1240">
        <v>-107374182</v>
      </c>
      <c r="D1240">
        <v>-107374182</v>
      </c>
      <c r="E1240" s="1">
        <v>44998.501272719906</v>
      </c>
    </row>
    <row r="1241" spans="1:5" x14ac:dyDescent="0.25">
      <c r="A1241">
        <v>427</v>
      </c>
      <c r="B1241">
        <v>-92</v>
      </c>
      <c r="C1241">
        <v>-107374182</v>
      </c>
      <c r="D1241">
        <v>-107374182</v>
      </c>
      <c r="E1241" s="1">
        <v>44998.501274837959</v>
      </c>
    </row>
    <row r="1242" spans="1:5" x14ac:dyDescent="0.25">
      <c r="A1242">
        <v>427</v>
      </c>
      <c r="B1242">
        <v>-91</v>
      </c>
      <c r="C1242">
        <v>-107374182</v>
      </c>
      <c r="D1242">
        <v>-107374182</v>
      </c>
      <c r="E1242" s="1">
        <v>44998.501277199073</v>
      </c>
    </row>
    <row r="1243" spans="1:5" x14ac:dyDescent="0.25">
      <c r="A1243">
        <v>426</v>
      </c>
      <c r="B1243">
        <v>-90</v>
      </c>
      <c r="C1243">
        <v>-107374182</v>
      </c>
      <c r="D1243">
        <v>-107374182</v>
      </c>
      <c r="E1243" s="1">
        <v>44998.501279212964</v>
      </c>
    </row>
    <row r="1244" spans="1:5" x14ac:dyDescent="0.25">
      <c r="A1244">
        <v>427</v>
      </c>
      <c r="B1244">
        <v>-91</v>
      </c>
      <c r="C1244">
        <v>-107374182</v>
      </c>
      <c r="D1244">
        <v>-107374182</v>
      </c>
      <c r="E1244" s="1">
        <v>44998.501281446763</v>
      </c>
    </row>
    <row r="1245" spans="1:5" x14ac:dyDescent="0.25">
      <c r="A1245">
        <v>414</v>
      </c>
      <c r="B1245">
        <v>-91</v>
      </c>
      <c r="C1245">
        <v>-107374182</v>
      </c>
      <c r="D1245">
        <v>-107374182</v>
      </c>
      <c r="E1245" s="1">
        <v>44998.501283425925</v>
      </c>
    </row>
    <row r="1246" spans="1:5" x14ac:dyDescent="0.25">
      <c r="A1246">
        <v>422</v>
      </c>
      <c r="B1246">
        <v>-92</v>
      </c>
      <c r="C1246">
        <v>-107374182</v>
      </c>
      <c r="D1246">
        <v>-107374182</v>
      </c>
      <c r="E1246" s="1">
        <v>44998.501285891201</v>
      </c>
    </row>
    <row r="1247" spans="1:5" x14ac:dyDescent="0.25">
      <c r="A1247">
        <v>410</v>
      </c>
      <c r="B1247">
        <v>-92</v>
      </c>
      <c r="C1247">
        <v>-107374182</v>
      </c>
      <c r="D1247">
        <v>-107374182</v>
      </c>
      <c r="E1247" s="1">
        <v>44998.501287928244</v>
      </c>
    </row>
    <row r="1248" spans="1:5" x14ac:dyDescent="0.25">
      <c r="A1248">
        <v>426</v>
      </c>
      <c r="B1248">
        <v>-95</v>
      </c>
      <c r="C1248">
        <v>-107374182</v>
      </c>
      <c r="D1248">
        <v>-107374182</v>
      </c>
      <c r="E1248" s="1">
        <v>44998.501289872685</v>
      </c>
    </row>
    <row r="1249" spans="1:5" x14ac:dyDescent="0.25">
      <c r="A1249">
        <v>425</v>
      </c>
      <c r="B1249">
        <v>-96</v>
      </c>
      <c r="C1249">
        <v>-107374182</v>
      </c>
      <c r="D1249">
        <v>-107374182</v>
      </c>
      <c r="E1249" s="1">
        <v>44998.501291956018</v>
      </c>
    </row>
    <row r="1250" spans="1:5" x14ac:dyDescent="0.25">
      <c r="A1250">
        <v>425</v>
      </c>
      <c r="B1250">
        <v>-94</v>
      </c>
      <c r="C1250">
        <v>-107374182</v>
      </c>
      <c r="D1250">
        <v>-107374182</v>
      </c>
      <c r="E1250" s="1">
        <v>44998.501294664355</v>
      </c>
    </row>
    <row r="1251" spans="1:5" x14ac:dyDescent="0.25">
      <c r="A1251">
        <v>425</v>
      </c>
      <c r="B1251">
        <v>-95</v>
      </c>
      <c r="C1251">
        <v>-107374182</v>
      </c>
      <c r="D1251">
        <v>-107374182</v>
      </c>
      <c r="E1251" s="1">
        <v>44998.501297164352</v>
      </c>
    </row>
    <row r="1252" spans="1:5" x14ac:dyDescent="0.25">
      <c r="A1252">
        <v>420</v>
      </c>
      <c r="B1252">
        <v>-97</v>
      </c>
      <c r="C1252">
        <v>-107374182</v>
      </c>
      <c r="D1252">
        <v>-107374182</v>
      </c>
      <c r="E1252" s="1">
        <v>44998.501299189818</v>
      </c>
    </row>
    <row r="1253" spans="1:5" x14ac:dyDescent="0.25">
      <c r="A1253">
        <v>351</v>
      </c>
      <c r="B1253">
        <v>-97</v>
      </c>
      <c r="C1253">
        <v>-107374182</v>
      </c>
      <c r="D1253">
        <v>-107374182</v>
      </c>
      <c r="E1253" s="1">
        <v>44998.501301620374</v>
      </c>
    </row>
    <row r="1254" spans="1:5" x14ac:dyDescent="0.25">
      <c r="A1254">
        <v>253</v>
      </c>
      <c r="B1254">
        <v>-100</v>
      </c>
      <c r="C1254">
        <v>-107374182</v>
      </c>
      <c r="D1254">
        <v>-107374182</v>
      </c>
      <c r="E1254" s="1">
        <v>44998.501303761572</v>
      </c>
    </row>
    <row r="1255" spans="1:5" x14ac:dyDescent="0.25">
      <c r="A1255">
        <v>253</v>
      </c>
      <c r="B1255">
        <v>-101</v>
      </c>
      <c r="C1255">
        <v>-107374182</v>
      </c>
      <c r="D1255">
        <v>-107374182</v>
      </c>
      <c r="E1255" s="1">
        <v>44998.501305821759</v>
      </c>
    </row>
    <row r="1256" spans="1:5" x14ac:dyDescent="0.25">
      <c r="A1256">
        <v>69</v>
      </c>
      <c r="B1256">
        <v>-103</v>
      </c>
      <c r="C1256">
        <v>-107374182</v>
      </c>
      <c r="D1256">
        <v>-107374182</v>
      </c>
      <c r="E1256" s="1">
        <v>44998.501308136576</v>
      </c>
    </row>
    <row r="1257" spans="1:5" x14ac:dyDescent="0.25">
      <c r="A1257">
        <v>69</v>
      </c>
      <c r="B1257">
        <v>-104</v>
      </c>
      <c r="C1257">
        <v>-107374182</v>
      </c>
      <c r="D1257">
        <v>-107374182</v>
      </c>
      <c r="E1257" s="1">
        <v>44998.501310277781</v>
      </c>
    </row>
    <row r="1258" spans="1:5" x14ac:dyDescent="0.25">
      <c r="A1258">
        <v>69</v>
      </c>
      <c r="B1258">
        <v>-104</v>
      </c>
      <c r="C1258">
        <v>-107374182</v>
      </c>
      <c r="D1258">
        <v>-107374182</v>
      </c>
      <c r="E1258" s="1">
        <v>44998.501312349537</v>
      </c>
    </row>
    <row r="1259" spans="1:5" x14ac:dyDescent="0.25">
      <c r="A1259">
        <v>69</v>
      </c>
      <c r="B1259">
        <v>-104</v>
      </c>
      <c r="C1259">
        <v>-107374182</v>
      </c>
      <c r="D1259">
        <v>-107374182</v>
      </c>
      <c r="E1259" s="1">
        <v>44998.501314328707</v>
      </c>
    </row>
    <row r="1260" spans="1:5" x14ac:dyDescent="0.25">
      <c r="A1260">
        <v>69</v>
      </c>
      <c r="B1260">
        <v>-105</v>
      </c>
      <c r="C1260">
        <v>-107374182</v>
      </c>
      <c r="D1260">
        <v>-107374182</v>
      </c>
      <c r="E1260" s="1">
        <v>44998.501316354166</v>
      </c>
    </row>
    <row r="1261" spans="1:5" x14ac:dyDescent="0.25">
      <c r="A1261">
        <v>69</v>
      </c>
      <c r="B1261">
        <v>-105</v>
      </c>
      <c r="C1261">
        <v>-107374182</v>
      </c>
      <c r="D1261">
        <v>-107374182</v>
      </c>
      <c r="E1261" s="1">
        <v>44998.501318136572</v>
      </c>
    </row>
    <row r="1262" spans="1:5" x14ac:dyDescent="0.25">
      <c r="A1262">
        <v>69</v>
      </c>
      <c r="B1262">
        <v>-105</v>
      </c>
      <c r="C1262">
        <v>-107374182</v>
      </c>
      <c r="D1262">
        <v>-107374182</v>
      </c>
      <c r="E1262" s="1">
        <v>44998.501320300929</v>
      </c>
    </row>
    <row r="1263" spans="1:5" x14ac:dyDescent="0.25">
      <c r="A1263">
        <v>69</v>
      </c>
      <c r="B1263">
        <v>-105</v>
      </c>
      <c r="C1263">
        <v>-107374182</v>
      </c>
      <c r="D1263">
        <v>-107374182</v>
      </c>
      <c r="E1263" s="1">
        <v>44998.501322430559</v>
      </c>
    </row>
    <row r="1264" spans="1:5" x14ac:dyDescent="0.25">
      <c r="A1264">
        <v>69</v>
      </c>
      <c r="B1264">
        <v>-105</v>
      </c>
      <c r="C1264">
        <v>-107374182</v>
      </c>
      <c r="D1264">
        <v>-107374182</v>
      </c>
      <c r="E1264" s="1">
        <v>44998.501324259261</v>
      </c>
    </row>
    <row r="1265" spans="1:5" x14ac:dyDescent="0.25">
      <c r="A1265">
        <v>69</v>
      </c>
      <c r="B1265">
        <v>-105</v>
      </c>
      <c r="C1265">
        <v>-107374182</v>
      </c>
      <c r="D1265">
        <v>-107374182</v>
      </c>
      <c r="E1265" s="1">
        <v>44998.501326273145</v>
      </c>
    </row>
    <row r="1266" spans="1:5" x14ac:dyDescent="0.25">
      <c r="A1266">
        <v>69</v>
      </c>
      <c r="B1266">
        <v>-105</v>
      </c>
      <c r="C1266">
        <v>-107374182</v>
      </c>
      <c r="D1266">
        <v>-107374182</v>
      </c>
      <c r="E1266" s="1">
        <v>44998.501328287035</v>
      </c>
    </row>
    <row r="1267" spans="1:5" x14ac:dyDescent="0.25">
      <c r="A1267">
        <v>69</v>
      </c>
      <c r="B1267">
        <v>-105</v>
      </c>
      <c r="C1267">
        <v>-107374182</v>
      </c>
      <c r="D1267">
        <v>-107374182</v>
      </c>
      <c r="E1267" s="1">
        <v>44998.501330289349</v>
      </c>
    </row>
    <row r="1268" spans="1:5" x14ac:dyDescent="0.25">
      <c r="A1268">
        <v>69</v>
      </c>
      <c r="B1268">
        <v>-105</v>
      </c>
      <c r="C1268">
        <v>-107374182</v>
      </c>
      <c r="D1268">
        <v>-107374182</v>
      </c>
      <c r="E1268" s="1">
        <v>44998.501332476852</v>
      </c>
    </row>
    <row r="1269" spans="1:5" x14ac:dyDescent="0.25">
      <c r="A1269">
        <v>69</v>
      </c>
      <c r="B1269">
        <v>-104</v>
      </c>
      <c r="C1269">
        <v>-107374182</v>
      </c>
      <c r="D1269">
        <v>-107374182</v>
      </c>
      <c r="E1269" s="1">
        <v>44998.501334606481</v>
      </c>
    </row>
    <row r="1270" spans="1:5" x14ac:dyDescent="0.25">
      <c r="A1270">
        <v>69</v>
      </c>
      <c r="B1270">
        <v>-106</v>
      </c>
      <c r="C1270">
        <v>-107374182</v>
      </c>
      <c r="D1270">
        <v>-107374182</v>
      </c>
      <c r="E1270" s="1">
        <v>44998.501336724534</v>
      </c>
    </row>
    <row r="1271" spans="1:5" x14ac:dyDescent="0.25">
      <c r="A1271">
        <v>69</v>
      </c>
      <c r="B1271">
        <v>-105</v>
      </c>
      <c r="C1271">
        <v>-107374182</v>
      </c>
      <c r="D1271">
        <v>-107374182</v>
      </c>
      <c r="E1271" s="1">
        <v>44998.501338796297</v>
      </c>
    </row>
    <row r="1272" spans="1:5" x14ac:dyDescent="0.25">
      <c r="A1272">
        <v>69</v>
      </c>
      <c r="B1272">
        <v>-103</v>
      </c>
      <c r="C1272">
        <v>-107374182</v>
      </c>
      <c r="D1272">
        <v>-107374182</v>
      </c>
      <c r="E1272" s="1">
        <v>44998.501340787036</v>
      </c>
    </row>
    <row r="1273" spans="1:5" x14ac:dyDescent="0.25">
      <c r="A1273">
        <v>69</v>
      </c>
      <c r="B1273">
        <v>-101</v>
      </c>
      <c r="C1273">
        <v>-107374182</v>
      </c>
      <c r="D1273">
        <v>-107374182</v>
      </c>
      <c r="E1273" s="1">
        <v>44998.501342858799</v>
      </c>
    </row>
    <row r="1274" spans="1:5" x14ac:dyDescent="0.25">
      <c r="A1274">
        <v>69</v>
      </c>
      <c r="B1274">
        <v>-103</v>
      </c>
      <c r="C1274">
        <v>-107374182</v>
      </c>
      <c r="D1274">
        <v>-107374182</v>
      </c>
      <c r="E1274" s="1">
        <v>44998.501345173609</v>
      </c>
    </row>
    <row r="1275" spans="1:5" x14ac:dyDescent="0.25">
      <c r="A1275">
        <v>69</v>
      </c>
      <c r="B1275">
        <v>-99</v>
      </c>
      <c r="C1275">
        <v>-107374182</v>
      </c>
      <c r="D1275">
        <v>-107374182</v>
      </c>
      <c r="E1275" s="1">
        <v>44998.501347314814</v>
      </c>
    </row>
    <row r="1276" spans="1:5" x14ac:dyDescent="0.25">
      <c r="A1276">
        <v>42</v>
      </c>
      <c r="B1276">
        <v>-99</v>
      </c>
      <c r="C1276">
        <v>-107374182</v>
      </c>
      <c r="D1276">
        <v>-107374182</v>
      </c>
      <c r="E1276" s="1">
        <v>44998.501349456019</v>
      </c>
    </row>
    <row r="1277" spans="1:5" x14ac:dyDescent="0.25">
      <c r="A1277">
        <v>150</v>
      </c>
      <c r="B1277">
        <v>-98</v>
      </c>
      <c r="C1277">
        <v>-107374182</v>
      </c>
      <c r="D1277">
        <v>-107374182</v>
      </c>
      <c r="E1277" s="1">
        <v>44998.501351469909</v>
      </c>
    </row>
    <row r="1278" spans="1:5" x14ac:dyDescent="0.25">
      <c r="A1278">
        <v>195</v>
      </c>
      <c r="B1278">
        <v>-98</v>
      </c>
      <c r="C1278">
        <v>-107374182</v>
      </c>
      <c r="D1278">
        <v>-107374182</v>
      </c>
      <c r="E1278" s="1">
        <v>44998.501353425927</v>
      </c>
    </row>
    <row r="1279" spans="1:5" x14ac:dyDescent="0.25">
      <c r="A1279">
        <v>360</v>
      </c>
      <c r="B1279">
        <v>-95</v>
      </c>
      <c r="C1279">
        <v>-107374182</v>
      </c>
      <c r="D1279">
        <v>-107374182</v>
      </c>
      <c r="E1279" s="1">
        <v>44998.501355601853</v>
      </c>
    </row>
    <row r="1280" spans="1:5" x14ac:dyDescent="0.25">
      <c r="A1280">
        <v>419</v>
      </c>
      <c r="B1280">
        <v>-98</v>
      </c>
      <c r="C1280">
        <v>-107374182</v>
      </c>
      <c r="D1280">
        <v>-107374182</v>
      </c>
      <c r="E1280" s="1">
        <v>44998.501357847221</v>
      </c>
    </row>
    <row r="1281" spans="1:5" x14ac:dyDescent="0.25">
      <c r="A1281">
        <v>419</v>
      </c>
      <c r="B1281">
        <v>-94</v>
      </c>
      <c r="C1281">
        <v>-107374182</v>
      </c>
      <c r="D1281">
        <v>-107374182</v>
      </c>
      <c r="E1281" s="1">
        <v>44998.501360023147</v>
      </c>
    </row>
    <row r="1282" spans="1:5" x14ac:dyDescent="0.25">
      <c r="A1282">
        <v>419</v>
      </c>
      <c r="B1282">
        <v>-94</v>
      </c>
      <c r="C1282">
        <v>-107374182</v>
      </c>
      <c r="D1282">
        <v>-107374182</v>
      </c>
      <c r="E1282" s="1">
        <v>44998.501362372685</v>
      </c>
    </row>
    <row r="1283" spans="1:5" x14ac:dyDescent="0.25">
      <c r="A1283">
        <v>419</v>
      </c>
      <c r="B1283">
        <v>-92</v>
      </c>
      <c r="C1283">
        <v>-107374182</v>
      </c>
      <c r="D1283">
        <v>-107374182</v>
      </c>
      <c r="E1283" s="1">
        <v>44998.501364398151</v>
      </c>
    </row>
    <row r="1284" spans="1:5" x14ac:dyDescent="0.25">
      <c r="A1284">
        <v>419</v>
      </c>
      <c r="B1284">
        <v>-90</v>
      </c>
      <c r="C1284">
        <v>-107374182</v>
      </c>
      <c r="D1284">
        <v>-107374182</v>
      </c>
      <c r="E1284" s="1">
        <v>44998.501366921293</v>
      </c>
    </row>
    <row r="1285" spans="1:5" x14ac:dyDescent="0.25">
      <c r="A1285">
        <v>419</v>
      </c>
      <c r="B1285">
        <v>-91</v>
      </c>
      <c r="C1285">
        <v>-107374182</v>
      </c>
      <c r="D1285">
        <v>-107374182</v>
      </c>
      <c r="E1285" s="1">
        <v>44998.501369097219</v>
      </c>
    </row>
    <row r="1286" spans="1:5" x14ac:dyDescent="0.25">
      <c r="A1286">
        <v>412</v>
      </c>
      <c r="B1286">
        <v>-90</v>
      </c>
      <c r="C1286">
        <v>-107374182</v>
      </c>
      <c r="D1286">
        <v>-107374182</v>
      </c>
      <c r="E1286" s="1">
        <v>44998.50137114583</v>
      </c>
    </row>
    <row r="1287" spans="1:5" x14ac:dyDescent="0.25">
      <c r="A1287">
        <v>418</v>
      </c>
      <c r="B1287">
        <v>-90</v>
      </c>
      <c r="C1287">
        <v>-107374182</v>
      </c>
      <c r="D1287">
        <v>-107374182</v>
      </c>
      <c r="E1287" s="1">
        <v>44998.501373333333</v>
      </c>
    </row>
    <row r="1288" spans="1:5" x14ac:dyDescent="0.25">
      <c r="A1288">
        <v>418</v>
      </c>
      <c r="B1288">
        <v>-92</v>
      </c>
      <c r="C1288">
        <v>-107374182</v>
      </c>
      <c r="D1288">
        <v>-107374182</v>
      </c>
      <c r="E1288" s="1">
        <v>44998.501375335647</v>
      </c>
    </row>
    <row r="1289" spans="1:5" x14ac:dyDescent="0.25">
      <c r="A1289">
        <v>419</v>
      </c>
      <c r="B1289">
        <v>-92</v>
      </c>
      <c r="C1289">
        <v>-107374182</v>
      </c>
      <c r="D1289">
        <v>-107374182</v>
      </c>
      <c r="E1289" s="1">
        <v>44998.501377546294</v>
      </c>
    </row>
    <row r="1290" spans="1:5" x14ac:dyDescent="0.25">
      <c r="A1290">
        <v>418</v>
      </c>
      <c r="B1290">
        <v>-93</v>
      </c>
      <c r="C1290">
        <v>-107374182</v>
      </c>
      <c r="D1290">
        <v>-107374182</v>
      </c>
      <c r="E1290" s="1">
        <v>44998.501379791669</v>
      </c>
    </row>
    <row r="1291" spans="1:5" x14ac:dyDescent="0.25">
      <c r="A1291">
        <v>418</v>
      </c>
      <c r="B1291">
        <v>-93</v>
      </c>
      <c r="C1291">
        <v>-107374182</v>
      </c>
      <c r="D1291">
        <v>-107374182</v>
      </c>
      <c r="E1291" s="1">
        <v>44998.501381979164</v>
      </c>
    </row>
    <row r="1292" spans="1:5" x14ac:dyDescent="0.25">
      <c r="A1292">
        <v>419</v>
      </c>
      <c r="B1292">
        <v>-95</v>
      </c>
      <c r="C1292">
        <v>-107374182</v>
      </c>
      <c r="D1292">
        <v>-107374182</v>
      </c>
      <c r="E1292" s="1">
        <v>44998.501384120369</v>
      </c>
    </row>
    <row r="1293" spans="1:5" x14ac:dyDescent="0.25">
      <c r="A1293">
        <v>408</v>
      </c>
      <c r="B1293">
        <v>-96</v>
      </c>
      <c r="C1293">
        <v>-107374182</v>
      </c>
      <c r="D1293">
        <v>-107374182</v>
      </c>
      <c r="E1293" s="1">
        <v>44998.501386481483</v>
      </c>
    </row>
    <row r="1294" spans="1:5" x14ac:dyDescent="0.25">
      <c r="A1294">
        <v>388</v>
      </c>
      <c r="B1294">
        <v>-96</v>
      </c>
      <c r="C1294">
        <v>-107374182</v>
      </c>
      <c r="D1294">
        <v>-107374182</v>
      </c>
      <c r="E1294" s="1">
        <v>44998.501388819444</v>
      </c>
    </row>
    <row r="1295" spans="1:5" x14ac:dyDescent="0.25">
      <c r="A1295">
        <v>392</v>
      </c>
      <c r="B1295">
        <v>-97</v>
      </c>
      <c r="C1295">
        <v>-107374182</v>
      </c>
      <c r="D1295">
        <v>-107374182</v>
      </c>
      <c r="E1295" s="1">
        <v>44998.50139099537</v>
      </c>
    </row>
    <row r="1296" spans="1:5" x14ac:dyDescent="0.25">
      <c r="A1296">
        <v>382</v>
      </c>
      <c r="B1296">
        <v>-98</v>
      </c>
      <c r="C1296">
        <v>-107374182</v>
      </c>
      <c r="D1296">
        <v>-107374182</v>
      </c>
      <c r="E1296" s="1">
        <v>44998.501393136576</v>
      </c>
    </row>
    <row r="1297" spans="1:5" x14ac:dyDescent="0.25">
      <c r="A1297">
        <v>382</v>
      </c>
      <c r="B1297">
        <v>-101</v>
      </c>
      <c r="C1297">
        <v>-107374182</v>
      </c>
      <c r="D1297">
        <v>-107374182</v>
      </c>
      <c r="E1297" s="1">
        <v>44998.501395358799</v>
      </c>
    </row>
    <row r="1298" spans="1:5" x14ac:dyDescent="0.25">
      <c r="A1298">
        <v>382</v>
      </c>
      <c r="B1298">
        <v>-100</v>
      </c>
      <c r="C1298">
        <v>-107374182</v>
      </c>
      <c r="D1298">
        <v>-107374182</v>
      </c>
      <c r="E1298" s="1">
        <v>44998.501397534725</v>
      </c>
    </row>
    <row r="1299" spans="1:5" x14ac:dyDescent="0.25">
      <c r="A1299">
        <v>382</v>
      </c>
      <c r="B1299">
        <v>-104</v>
      </c>
      <c r="C1299">
        <v>-107374182</v>
      </c>
      <c r="D1299">
        <v>-107374182</v>
      </c>
      <c r="E1299" s="1">
        <v>44998.501399606481</v>
      </c>
    </row>
    <row r="1300" spans="1:5" x14ac:dyDescent="0.25">
      <c r="A1300">
        <v>382</v>
      </c>
      <c r="B1300">
        <v>-102</v>
      </c>
      <c r="C1300">
        <v>-107374182</v>
      </c>
      <c r="D1300">
        <v>-107374182</v>
      </c>
      <c r="E1300" s="1">
        <v>44998.501401516201</v>
      </c>
    </row>
    <row r="1301" spans="1:5" x14ac:dyDescent="0.25">
      <c r="A1301">
        <v>382</v>
      </c>
      <c r="B1301">
        <v>-104</v>
      </c>
      <c r="C1301">
        <v>-107374182</v>
      </c>
      <c r="D1301">
        <v>-107374182</v>
      </c>
      <c r="E1301" s="1">
        <v>44998.50140371528</v>
      </c>
    </row>
    <row r="1302" spans="1:5" x14ac:dyDescent="0.25">
      <c r="A1302">
        <v>382</v>
      </c>
      <c r="B1302">
        <v>-104</v>
      </c>
      <c r="C1302">
        <v>-107374182</v>
      </c>
      <c r="D1302">
        <v>-107374182</v>
      </c>
      <c r="E1302" s="1">
        <v>44998.501405856485</v>
      </c>
    </row>
    <row r="1303" spans="1:5" x14ac:dyDescent="0.25">
      <c r="A1303">
        <v>382</v>
      </c>
      <c r="B1303">
        <v>-105</v>
      </c>
      <c r="C1303">
        <v>-107374182</v>
      </c>
      <c r="D1303">
        <v>-107374182</v>
      </c>
      <c r="E1303" s="1">
        <v>44998.501407766205</v>
      </c>
    </row>
    <row r="1304" spans="1:5" x14ac:dyDescent="0.25">
      <c r="A1304">
        <v>382</v>
      </c>
      <c r="B1304">
        <v>-105</v>
      </c>
      <c r="C1304">
        <v>-107374182</v>
      </c>
      <c r="D1304">
        <v>-107374182</v>
      </c>
      <c r="E1304" s="1">
        <v>44998.501409756944</v>
      </c>
    </row>
    <row r="1305" spans="1:5" x14ac:dyDescent="0.25">
      <c r="A1305">
        <v>382</v>
      </c>
      <c r="B1305">
        <v>-105</v>
      </c>
      <c r="C1305">
        <v>-107374182</v>
      </c>
      <c r="D1305">
        <v>-107374182</v>
      </c>
      <c r="E1305" s="1">
        <v>44998.501411712961</v>
      </c>
    </row>
    <row r="1306" spans="1:5" x14ac:dyDescent="0.25">
      <c r="A1306">
        <v>382</v>
      </c>
      <c r="B1306">
        <v>-105</v>
      </c>
      <c r="C1306">
        <v>-107374182</v>
      </c>
      <c r="D1306">
        <v>-107374182</v>
      </c>
      <c r="E1306" s="1">
        <v>44998.501413749997</v>
      </c>
    </row>
    <row r="1307" spans="1:5" x14ac:dyDescent="0.25">
      <c r="A1307">
        <v>382</v>
      </c>
      <c r="B1307">
        <v>-105</v>
      </c>
      <c r="C1307">
        <v>-107374182</v>
      </c>
      <c r="D1307">
        <v>-107374182</v>
      </c>
      <c r="E1307" s="1">
        <v>44998.501416087965</v>
      </c>
    </row>
    <row r="1308" spans="1:5" x14ac:dyDescent="0.25">
      <c r="A1308">
        <v>382</v>
      </c>
      <c r="B1308">
        <v>-105</v>
      </c>
      <c r="C1308">
        <v>-107374182</v>
      </c>
      <c r="D1308">
        <v>-107374182</v>
      </c>
      <c r="E1308" s="1">
        <v>44998.501418113425</v>
      </c>
    </row>
    <row r="1309" spans="1:5" x14ac:dyDescent="0.25">
      <c r="A1309">
        <v>382</v>
      </c>
      <c r="B1309">
        <v>-104</v>
      </c>
      <c r="C1309">
        <v>-107374182</v>
      </c>
      <c r="D1309">
        <v>-107374182</v>
      </c>
      <c r="E1309" s="1">
        <v>44998.501420219909</v>
      </c>
    </row>
    <row r="1310" spans="1:5" x14ac:dyDescent="0.25">
      <c r="A1310">
        <v>382</v>
      </c>
      <c r="B1310">
        <v>-104</v>
      </c>
      <c r="C1310">
        <v>-107374182</v>
      </c>
      <c r="D1310">
        <v>-107374182</v>
      </c>
      <c r="E1310" s="1">
        <v>44998.501422453701</v>
      </c>
    </row>
    <row r="1311" spans="1:5" x14ac:dyDescent="0.25">
      <c r="A1311">
        <v>382</v>
      </c>
      <c r="B1311">
        <v>-104</v>
      </c>
      <c r="C1311">
        <v>-107374182</v>
      </c>
      <c r="D1311">
        <v>-107374182</v>
      </c>
      <c r="E1311" s="1">
        <v>44998.501424525464</v>
      </c>
    </row>
    <row r="1312" spans="1:5" x14ac:dyDescent="0.25">
      <c r="A1312">
        <v>382</v>
      </c>
      <c r="B1312">
        <v>-103</v>
      </c>
      <c r="C1312">
        <v>-107374182</v>
      </c>
      <c r="D1312">
        <v>-107374182</v>
      </c>
      <c r="E1312" s="1">
        <v>44998.501426550923</v>
      </c>
    </row>
    <row r="1313" spans="1:5" x14ac:dyDescent="0.25">
      <c r="A1313">
        <v>382</v>
      </c>
      <c r="B1313">
        <v>-104</v>
      </c>
      <c r="C1313">
        <v>-107374182</v>
      </c>
      <c r="D1313">
        <v>-107374182</v>
      </c>
      <c r="E1313" s="1">
        <v>44998.501428634256</v>
      </c>
    </row>
    <row r="1314" spans="1:5" x14ac:dyDescent="0.25">
      <c r="A1314">
        <v>382</v>
      </c>
      <c r="B1314">
        <v>-102</v>
      </c>
      <c r="C1314">
        <v>-107374182</v>
      </c>
      <c r="D1314">
        <v>-107374182</v>
      </c>
      <c r="E1314" s="1">
        <v>44998.501430659722</v>
      </c>
    </row>
    <row r="1315" spans="1:5" x14ac:dyDescent="0.25">
      <c r="A1315">
        <v>382</v>
      </c>
      <c r="B1315">
        <v>-102</v>
      </c>
      <c r="C1315">
        <v>-107374182</v>
      </c>
      <c r="D1315">
        <v>-107374182</v>
      </c>
      <c r="E1315" s="1">
        <v>44998.501432986108</v>
      </c>
    </row>
    <row r="1316" spans="1:5" x14ac:dyDescent="0.25">
      <c r="A1316">
        <v>382</v>
      </c>
      <c r="B1316">
        <v>-100</v>
      </c>
      <c r="C1316">
        <v>-107374182</v>
      </c>
      <c r="D1316">
        <v>-107374182</v>
      </c>
      <c r="E1316" s="1">
        <v>44998.501435092592</v>
      </c>
    </row>
    <row r="1317" spans="1:5" x14ac:dyDescent="0.25">
      <c r="A1317">
        <v>382</v>
      </c>
      <c r="B1317">
        <v>-98</v>
      </c>
      <c r="C1317">
        <v>-107374182</v>
      </c>
      <c r="D1317">
        <v>-107374182</v>
      </c>
      <c r="E1317" s="1">
        <v>44998.501437395833</v>
      </c>
    </row>
    <row r="1318" spans="1:5" x14ac:dyDescent="0.25">
      <c r="A1318">
        <v>150</v>
      </c>
      <c r="B1318">
        <v>-97</v>
      </c>
      <c r="C1318">
        <v>-107374182</v>
      </c>
      <c r="D1318">
        <v>-107374182</v>
      </c>
      <c r="E1318" s="1">
        <v>44998.501439675929</v>
      </c>
    </row>
    <row r="1319" spans="1:5" x14ac:dyDescent="0.25">
      <c r="A1319">
        <v>209</v>
      </c>
      <c r="B1319">
        <v>-98</v>
      </c>
      <c r="C1319">
        <v>-107374182</v>
      </c>
      <c r="D1319">
        <v>-107374182</v>
      </c>
      <c r="E1319" s="1">
        <v>44998.501441863424</v>
      </c>
    </row>
    <row r="1320" spans="1:5" x14ac:dyDescent="0.25">
      <c r="A1320">
        <v>208</v>
      </c>
      <c r="B1320">
        <v>-95</v>
      </c>
      <c r="C1320">
        <v>-107374182</v>
      </c>
      <c r="D1320">
        <v>-107374182</v>
      </c>
      <c r="E1320" s="1">
        <v>44998.501443958332</v>
      </c>
    </row>
    <row r="1321" spans="1:5" x14ac:dyDescent="0.25">
      <c r="A1321">
        <v>435</v>
      </c>
      <c r="B1321">
        <v>-95</v>
      </c>
      <c r="C1321">
        <v>-107374182</v>
      </c>
      <c r="D1321">
        <v>-107374182</v>
      </c>
      <c r="E1321" s="1">
        <v>44998.501446238428</v>
      </c>
    </row>
    <row r="1322" spans="1:5" x14ac:dyDescent="0.25">
      <c r="A1322">
        <v>430</v>
      </c>
      <c r="B1322">
        <v>-93</v>
      </c>
      <c r="C1322">
        <v>-107374182</v>
      </c>
      <c r="D1322">
        <v>-107374182</v>
      </c>
      <c r="E1322" s="1">
        <v>44998.501448356481</v>
      </c>
    </row>
    <row r="1323" spans="1:5" x14ac:dyDescent="0.25">
      <c r="A1323">
        <v>441</v>
      </c>
      <c r="B1323">
        <v>-93</v>
      </c>
      <c r="C1323">
        <v>-107374182</v>
      </c>
      <c r="D1323">
        <v>-107374182</v>
      </c>
      <c r="E1323" s="1">
        <v>44998.501450694443</v>
      </c>
    </row>
    <row r="1324" spans="1:5" x14ac:dyDescent="0.25">
      <c r="A1324">
        <v>436</v>
      </c>
      <c r="B1324">
        <v>-91</v>
      </c>
      <c r="C1324">
        <v>-107374182</v>
      </c>
      <c r="D1324">
        <v>-107374182</v>
      </c>
      <c r="E1324" s="1">
        <v>44998.501452974539</v>
      </c>
    </row>
    <row r="1325" spans="1:5" x14ac:dyDescent="0.25">
      <c r="A1325">
        <v>445</v>
      </c>
      <c r="B1325">
        <v>-91</v>
      </c>
      <c r="C1325">
        <v>-107374182</v>
      </c>
      <c r="D1325">
        <v>-107374182</v>
      </c>
      <c r="E1325" s="1">
        <v>44998.501455034719</v>
      </c>
    </row>
    <row r="1326" spans="1:5" x14ac:dyDescent="0.25">
      <c r="A1326">
        <v>443</v>
      </c>
      <c r="B1326">
        <v>-90</v>
      </c>
      <c r="C1326">
        <v>-107374182</v>
      </c>
      <c r="D1326">
        <v>-107374182</v>
      </c>
      <c r="E1326" s="1">
        <v>44998.501457337959</v>
      </c>
    </row>
    <row r="1327" spans="1:5" x14ac:dyDescent="0.25">
      <c r="A1327">
        <v>442</v>
      </c>
      <c r="B1327">
        <v>-89</v>
      </c>
      <c r="C1327">
        <v>-107374182</v>
      </c>
      <c r="D1327">
        <v>-107374182</v>
      </c>
      <c r="E1327" s="1">
        <v>44998.501459490741</v>
      </c>
    </row>
    <row r="1328" spans="1:5" x14ac:dyDescent="0.25">
      <c r="A1328">
        <v>444</v>
      </c>
      <c r="B1328">
        <v>-90</v>
      </c>
      <c r="C1328">
        <v>-107374182</v>
      </c>
      <c r="D1328">
        <v>-107374182</v>
      </c>
      <c r="E1328" s="1">
        <v>44998.501461631946</v>
      </c>
    </row>
    <row r="1329" spans="1:5" x14ac:dyDescent="0.25">
      <c r="A1329">
        <v>444</v>
      </c>
      <c r="B1329">
        <v>-90</v>
      </c>
      <c r="C1329">
        <v>-107374182</v>
      </c>
      <c r="D1329">
        <v>-107374182</v>
      </c>
      <c r="E1329" s="1">
        <v>44998.501463611108</v>
      </c>
    </row>
    <row r="1330" spans="1:5" x14ac:dyDescent="0.25">
      <c r="A1330">
        <v>442</v>
      </c>
      <c r="B1330">
        <v>-91</v>
      </c>
      <c r="C1330">
        <v>-107374182</v>
      </c>
      <c r="D1330">
        <v>-107374182</v>
      </c>
      <c r="E1330" s="1">
        <v>44998.501466006943</v>
      </c>
    </row>
    <row r="1331" spans="1:5" x14ac:dyDescent="0.25">
      <c r="A1331">
        <v>437</v>
      </c>
      <c r="B1331">
        <v>-93</v>
      </c>
      <c r="C1331">
        <v>-107374182</v>
      </c>
      <c r="D1331">
        <v>-107374182</v>
      </c>
      <c r="E1331" s="1">
        <v>44998.501468009257</v>
      </c>
    </row>
    <row r="1332" spans="1:5" x14ac:dyDescent="0.25">
      <c r="A1332">
        <v>442</v>
      </c>
      <c r="B1332">
        <v>-94</v>
      </c>
      <c r="C1332">
        <v>-107374182</v>
      </c>
      <c r="D1332">
        <v>-107374182</v>
      </c>
      <c r="E1332" s="1">
        <v>44998.501469976851</v>
      </c>
    </row>
    <row r="1333" spans="1:5" x14ac:dyDescent="0.25">
      <c r="A1333">
        <v>442</v>
      </c>
      <c r="B1333">
        <v>-94</v>
      </c>
      <c r="C1333">
        <v>-107374182</v>
      </c>
      <c r="D1333">
        <v>-107374182</v>
      </c>
      <c r="E1333" s="1">
        <v>44998.50147221065</v>
      </c>
    </row>
    <row r="1334" spans="1:5" x14ac:dyDescent="0.25">
      <c r="A1334">
        <v>439</v>
      </c>
      <c r="B1334">
        <v>-96</v>
      </c>
      <c r="C1334">
        <v>-107374182</v>
      </c>
      <c r="D1334">
        <v>-107374182</v>
      </c>
      <c r="E1334" s="1">
        <v>44998.501474328703</v>
      </c>
    </row>
    <row r="1335" spans="1:5" x14ac:dyDescent="0.25">
      <c r="A1335">
        <v>440</v>
      </c>
      <c r="B1335">
        <v>-96</v>
      </c>
      <c r="C1335">
        <v>-107374182</v>
      </c>
      <c r="D1335">
        <v>-107374182</v>
      </c>
      <c r="E1335" s="1">
        <v>44998.501476527781</v>
      </c>
    </row>
    <row r="1336" spans="1:5" x14ac:dyDescent="0.25">
      <c r="A1336">
        <v>439</v>
      </c>
      <c r="B1336">
        <v>-98</v>
      </c>
      <c r="C1336">
        <v>-107374182</v>
      </c>
      <c r="D1336">
        <v>-107374182</v>
      </c>
      <c r="E1336" s="1">
        <v>44998.501479027778</v>
      </c>
    </row>
    <row r="1337" spans="1:5" x14ac:dyDescent="0.25">
      <c r="A1337">
        <v>409</v>
      </c>
      <c r="B1337">
        <v>-99</v>
      </c>
      <c r="C1337">
        <v>-107374182</v>
      </c>
      <c r="D1337">
        <v>-107374182</v>
      </c>
      <c r="E1337" s="1">
        <v>44998.501481180552</v>
      </c>
    </row>
    <row r="1338" spans="1:5" x14ac:dyDescent="0.25">
      <c r="A1338">
        <v>347</v>
      </c>
      <c r="B1338">
        <v>-99</v>
      </c>
      <c r="C1338">
        <v>-107374182</v>
      </c>
      <c r="D1338">
        <v>-107374182</v>
      </c>
      <c r="E1338" s="1">
        <v>44998.501483217595</v>
      </c>
    </row>
    <row r="1339" spans="1:5" x14ac:dyDescent="0.25">
      <c r="A1339">
        <v>309</v>
      </c>
      <c r="B1339">
        <v>-100</v>
      </c>
      <c r="C1339">
        <v>-107374182</v>
      </c>
      <c r="D1339">
        <v>-107374182</v>
      </c>
      <c r="E1339" s="1">
        <v>44998.501485208333</v>
      </c>
    </row>
    <row r="1340" spans="1:5" x14ac:dyDescent="0.25">
      <c r="A1340">
        <v>309</v>
      </c>
      <c r="B1340">
        <v>-100</v>
      </c>
      <c r="C1340">
        <v>-107374182</v>
      </c>
      <c r="D1340">
        <v>-107374182</v>
      </c>
      <c r="E1340" s="1">
        <v>44998.501487245368</v>
      </c>
    </row>
    <row r="1341" spans="1:5" x14ac:dyDescent="0.25">
      <c r="A1341">
        <v>309</v>
      </c>
      <c r="B1341">
        <v>-101</v>
      </c>
      <c r="C1341">
        <v>-107374182</v>
      </c>
      <c r="D1341">
        <v>-107374182</v>
      </c>
      <c r="E1341" s="1">
        <v>44998.501489467591</v>
      </c>
    </row>
    <row r="1342" spans="1:5" x14ac:dyDescent="0.25">
      <c r="A1342">
        <v>309</v>
      </c>
      <c r="B1342">
        <v>-101</v>
      </c>
      <c r="C1342">
        <v>-107374182</v>
      </c>
      <c r="D1342">
        <v>-107374182</v>
      </c>
      <c r="E1342" s="1">
        <v>44998.501491770832</v>
      </c>
    </row>
    <row r="1343" spans="1:5" x14ac:dyDescent="0.25">
      <c r="A1343">
        <v>309</v>
      </c>
      <c r="B1343">
        <v>-103</v>
      </c>
      <c r="C1343">
        <v>-107374182</v>
      </c>
      <c r="D1343">
        <v>-107374182</v>
      </c>
      <c r="E1343" s="1">
        <v>44998.501493750002</v>
      </c>
    </row>
    <row r="1344" spans="1:5" x14ac:dyDescent="0.25">
      <c r="A1344">
        <v>309</v>
      </c>
      <c r="B1344">
        <v>-103</v>
      </c>
      <c r="C1344">
        <v>-107374182</v>
      </c>
      <c r="D1344">
        <v>-107374182</v>
      </c>
      <c r="E1344" s="1">
        <v>44998.501495925928</v>
      </c>
    </row>
    <row r="1345" spans="1:5" x14ac:dyDescent="0.25">
      <c r="A1345">
        <v>309</v>
      </c>
      <c r="B1345">
        <v>-105</v>
      </c>
      <c r="C1345">
        <v>-107374182</v>
      </c>
      <c r="D1345">
        <v>-107374182</v>
      </c>
      <c r="E1345" s="1">
        <v>44998.50149790509</v>
      </c>
    </row>
    <row r="1346" spans="1:5" x14ac:dyDescent="0.25">
      <c r="A1346">
        <v>309</v>
      </c>
      <c r="B1346">
        <v>-102</v>
      </c>
      <c r="C1346">
        <v>-107374182</v>
      </c>
      <c r="D1346">
        <v>-107374182</v>
      </c>
      <c r="E1346" s="1">
        <v>44998.501500300925</v>
      </c>
    </row>
    <row r="1347" spans="1:5" x14ac:dyDescent="0.25">
      <c r="A1347">
        <v>309</v>
      </c>
      <c r="B1347">
        <v>-103</v>
      </c>
      <c r="C1347">
        <v>-107374182</v>
      </c>
      <c r="D1347">
        <v>-107374182</v>
      </c>
      <c r="E1347" s="1">
        <v>44998.501502511572</v>
      </c>
    </row>
    <row r="1348" spans="1:5" x14ac:dyDescent="0.25">
      <c r="A1348">
        <v>309</v>
      </c>
      <c r="B1348">
        <v>-104</v>
      </c>
      <c r="C1348">
        <v>-107374182</v>
      </c>
      <c r="D1348">
        <v>-107374182</v>
      </c>
      <c r="E1348" s="1">
        <v>44998.501504814813</v>
      </c>
    </row>
    <row r="1349" spans="1:5" x14ac:dyDescent="0.25">
      <c r="A1349">
        <v>309</v>
      </c>
      <c r="B1349">
        <v>-106</v>
      </c>
      <c r="C1349">
        <v>-107374182</v>
      </c>
      <c r="D1349">
        <v>-107374182</v>
      </c>
      <c r="E1349" s="1">
        <v>44998.50150697917</v>
      </c>
    </row>
    <row r="1350" spans="1:5" x14ac:dyDescent="0.25">
      <c r="A1350">
        <v>309</v>
      </c>
      <c r="B1350">
        <v>-103</v>
      </c>
      <c r="C1350">
        <v>-107374182</v>
      </c>
      <c r="D1350">
        <v>-107374182</v>
      </c>
      <c r="E1350" s="1">
        <v>44998.501508912035</v>
      </c>
    </row>
    <row r="1351" spans="1:5" x14ac:dyDescent="0.25">
      <c r="A1351">
        <v>309</v>
      </c>
      <c r="B1351">
        <v>-103</v>
      </c>
      <c r="C1351">
        <v>-107374182</v>
      </c>
      <c r="D1351">
        <v>-107374182</v>
      </c>
      <c r="E1351" s="1">
        <v>44998.501510821756</v>
      </c>
    </row>
    <row r="1352" spans="1:5" x14ac:dyDescent="0.25">
      <c r="A1352">
        <v>309</v>
      </c>
      <c r="B1352">
        <v>-103</v>
      </c>
      <c r="C1352">
        <v>-107374182</v>
      </c>
      <c r="D1352">
        <v>-107374182</v>
      </c>
      <c r="E1352" s="1">
        <v>44998.501512835646</v>
      </c>
    </row>
    <row r="1353" spans="1:5" x14ac:dyDescent="0.25">
      <c r="A1353">
        <v>309</v>
      </c>
      <c r="B1353">
        <v>-103</v>
      </c>
      <c r="C1353">
        <v>-107374182</v>
      </c>
      <c r="D1353">
        <v>-107374182</v>
      </c>
      <c r="E1353" s="1">
        <v>44998.501514861113</v>
      </c>
    </row>
    <row r="1354" spans="1:5" x14ac:dyDescent="0.25">
      <c r="A1354">
        <v>309</v>
      </c>
      <c r="B1354">
        <v>-103</v>
      </c>
      <c r="C1354">
        <v>-107374182</v>
      </c>
      <c r="D1354">
        <v>-107374182</v>
      </c>
      <c r="E1354" s="1">
        <v>44998.501517060184</v>
      </c>
    </row>
    <row r="1355" spans="1:5" x14ac:dyDescent="0.25">
      <c r="A1355">
        <v>309</v>
      </c>
      <c r="B1355">
        <v>-101</v>
      </c>
      <c r="C1355">
        <v>-107374182</v>
      </c>
      <c r="D1355">
        <v>-107374182</v>
      </c>
      <c r="E1355" s="1">
        <v>44998.501519282407</v>
      </c>
    </row>
    <row r="1356" spans="1:5" x14ac:dyDescent="0.25">
      <c r="A1356">
        <v>309</v>
      </c>
      <c r="B1356">
        <v>-100</v>
      </c>
      <c r="C1356">
        <v>-107374182</v>
      </c>
      <c r="D1356">
        <v>-107374182</v>
      </c>
      <c r="E1356" s="1">
        <v>44998.501521215279</v>
      </c>
    </row>
    <row r="1357" spans="1:5" x14ac:dyDescent="0.25">
      <c r="A1357">
        <v>309</v>
      </c>
      <c r="B1357">
        <v>-101</v>
      </c>
      <c r="C1357">
        <v>-107374182</v>
      </c>
      <c r="D1357">
        <v>-107374182</v>
      </c>
      <c r="E1357" s="1">
        <v>44998.501523136576</v>
      </c>
    </row>
    <row r="1358" spans="1:5" x14ac:dyDescent="0.25">
      <c r="A1358">
        <v>50</v>
      </c>
      <c r="B1358">
        <v>-98</v>
      </c>
      <c r="C1358">
        <v>-107374182</v>
      </c>
      <c r="D1358">
        <v>-107374182</v>
      </c>
      <c r="E1358" s="1">
        <v>44998.501525671294</v>
      </c>
    </row>
    <row r="1359" spans="1:5" x14ac:dyDescent="0.25">
      <c r="A1359">
        <v>33</v>
      </c>
      <c r="B1359">
        <v>-99</v>
      </c>
      <c r="C1359">
        <v>-107374182</v>
      </c>
      <c r="D1359">
        <v>-107374182</v>
      </c>
      <c r="E1359" s="1">
        <v>44998.501527800923</v>
      </c>
    </row>
    <row r="1360" spans="1:5" x14ac:dyDescent="0.25">
      <c r="A1360">
        <v>160</v>
      </c>
      <c r="B1360">
        <v>-99</v>
      </c>
      <c r="C1360">
        <v>-107374182</v>
      </c>
      <c r="D1360">
        <v>-107374182</v>
      </c>
      <c r="E1360" s="1">
        <v>44998.501530289352</v>
      </c>
    </row>
    <row r="1361" spans="1:5" x14ac:dyDescent="0.25">
      <c r="A1361">
        <v>139</v>
      </c>
      <c r="B1361">
        <v>-99</v>
      </c>
      <c r="C1361">
        <v>-107374182</v>
      </c>
      <c r="D1361">
        <v>-107374182</v>
      </c>
      <c r="E1361" s="1">
        <v>44998.501532210648</v>
      </c>
    </row>
    <row r="1362" spans="1:5" x14ac:dyDescent="0.25">
      <c r="A1362">
        <v>235</v>
      </c>
      <c r="B1362">
        <v>-94</v>
      </c>
      <c r="C1362">
        <v>-107374182</v>
      </c>
      <c r="D1362">
        <v>-107374182</v>
      </c>
      <c r="E1362" s="1">
        <v>44998.50153454861</v>
      </c>
    </row>
    <row r="1363" spans="1:5" x14ac:dyDescent="0.25">
      <c r="A1363">
        <v>359</v>
      </c>
      <c r="B1363">
        <v>-97</v>
      </c>
      <c r="C1363">
        <v>-107374182</v>
      </c>
      <c r="D1363">
        <v>-107374182</v>
      </c>
      <c r="E1363" s="1">
        <v>44998.501536770833</v>
      </c>
    </row>
    <row r="1364" spans="1:5" x14ac:dyDescent="0.25">
      <c r="A1364">
        <v>373</v>
      </c>
      <c r="B1364">
        <v>-96</v>
      </c>
      <c r="C1364">
        <v>-107374182</v>
      </c>
      <c r="D1364">
        <v>-107374182</v>
      </c>
      <c r="E1364" s="1">
        <v>44998.501538888886</v>
      </c>
    </row>
    <row r="1365" spans="1:5" x14ac:dyDescent="0.25">
      <c r="A1365">
        <v>374</v>
      </c>
      <c r="B1365">
        <v>-94</v>
      </c>
      <c r="C1365">
        <v>-107374182</v>
      </c>
      <c r="D1365">
        <v>-107374182</v>
      </c>
      <c r="E1365" s="1">
        <v>44998.501541238424</v>
      </c>
    </row>
    <row r="1366" spans="1:5" x14ac:dyDescent="0.25">
      <c r="A1366">
        <v>368</v>
      </c>
      <c r="B1366">
        <v>-93</v>
      </c>
      <c r="C1366">
        <v>-107374182</v>
      </c>
      <c r="D1366">
        <v>-107374182</v>
      </c>
      <c r="E1366" s="1">
        <v>44998.501543310187</v>
      </c>
    </row>
    <row r="1367" spans="1:5" x14ac:dyDescent="0.25">
      <c r="A1367">
        <v>364</v>
      </c>
      <c r="B1367">
        <v>-90</v>
      </c>
      <c r="C1367">
        <v>-107374182</v>
      </c>
      <c r="D1367">
        <v>-107374182</v>
      </c>
      <c r="E1367" s="1">
        <v>44998.501545706022</v>
      </c>
    </row>
    <row r="1368" spans="1:5" x14ac:dyDescent="0.25">
      <c r="A1368">
        <v>373</v>
      </c>
      <c r="B1368">
        <v>-90</v>
      </c>
      <c r="C1368">
        <v>-107374182</v>
      </c>
      <c r="D1368">
        <v>-107374182</v>
      </c>
      <c r="E1368" s="1">
        <v>44998.501547858796</v>
      </c>
    </row>
    <row r="1369" spans="1:5" x14ac:dyDescent="0.25">
      <c r="A1369">
        <v>365</v>
      </c>
      <c r="B1369">
        <v>-91</v>
      </c>
      <c r="C1369">
        <v>-107374182</v>
      </c>
      <c r="D1369">
        <v>-107374182</v>
      </c>
      <c r="E1369" s="1">
        <v>44998.50154986111</v>
      </c>
    </row>
    <row r="1370" spans="1:5" x14ac:dyDescent="0.25">
      <c r="A1370">
        <v>372</v>
      </c>
      <c r="B1370">
        <v>-93</v>
      </c>
      <c r="C1370">
        <v>-107374182</v>
      </c>
      <c r="D1370">
        <v>-107374182</v>
      </c>
      <c r="E1370" s="1">
        <v>44998.501552037036</v>
      </c>
    </row>
    <row r="1371" spans="1:5" x14ac:dyDescent="0.25">
      <c r="A1371">
        <v>373</v>
      </c>
      <c r="B1371">
        <v>-94</v>
      </c>
      <c r="C1371">
        <v>-107374182</v>
      </c>
      <c r="D1371">
        <v>-107374182</v>
      </c>
      <c r="E1371" s="1">
        <v>44998.501554050927</v>
      </c>
    </row>
    <row r="1372" spans="1:5" x14ac:dyDescent="0.25">
      <c r="A1372">
        <v>373</v>
      </c>
      <c r="B1372">
        <v>-94</v>
      </c>
      <c r="C1372">
        <v>-107374182</v>
      </c>
      <c r="D1372">
        <v>-107374182</v>
      </c>
      <c r="E1372" s="1">
        <v>44998.501556203701</v>
      </c>
    </row>
    <row r="1373" spans="1:5" x14ac:dyDescent="0.25">
      <c r="A1373">
        <v>365</v>
      </c>
      <c r="B1373">
        <v>-95</v>
      </c>
      <c r="C1373">
        <v>-107374182</v>
      </c>
      <c r="D1373">
        <v>-107374182</v>
      </c>
      <c r="E1373" s="1">
        <v>44998.501558425924</v>
      </c>
    </row>
    <row r="1374" spans="1:5" x14ac:dyDescent="0.25">
      <c r="A1374">
        <v>372</v>
      </c>
      <c r="B1374">
        <v>-94</v>
      </c>
      <c r="C1374">
        <v>-107374182</v>
      </c>
      <c r="D1374">
        <v>-107374182</v>
      </c>
      <c r="E1374" s="1">
        <v>44998.501560428238</v>
      </c>
    </row>
    <row r="1375" spans="1:5" x14ac:dyDescent="0.25">
      <c r="A1375">
        <v>369</v>
      </c>
      <c r="B1375">
        <v>-98</v>
      </c>
      <c r="C1375">
        <v>-107374182</v>
      </c>
      <c r="D1375">
        <v>-107374182</v>
      </c>
      <c r="E1375" s="1">
        <v>44998.501562800928</v>
      </c>
    </row>
    <row r="1376" spans="1:5" x14ac:dyDescent="0.25">
      <c r="A1376">
        <v>362</v>
      </c>
      <c r="B1376">
        <v>-96</v>
      </c>
      <c r="C1376">
        <v>-107374182</v>
      </c>
      <c r="D1376">
        <v>-107374182</v>
      </c>
      <c r="E1376" s="1">
        <v>44998.501565023151</v>
      </c>
    </row>
    <row r="1377" spans="1:5" x14ac:dyDescent="0.25">
      <c r="A1377">
        <v>356</v>
      </c>
      <c r="B1377">
        <v>-99</v>
      </c>
      <c r="C1377">
        <v>-107374182</v>
      </c>
      <c r="D1377">
        <v>-107374182</v>
      </c>
      <c r="E1377" s="1">
        <v>44998.501567060186</v>
      </c>
    </row>
    <row r="1378" spans="1:5" x14ac:dyDescent="0.25">
      <c r="A1378">
        <v>269</v>
      </c>
      <c r="B1378">
        <v>-101</v>
      </c>
      <c r="C1378">
        <v>-107374182</v>
      </c>
      <c r="D1378">
        <v>-107374182</v>
      </c>
      <c r="E1378" s="1">
        <v>44998.501569398148</v>
      </c>
    </row>
    <row r="1379" spans="1:5" x14ac:dyDescent="0.25">
      <c r="A1379">
        <v>269</v>
      </c>
      <c r="B1379">
        <v>-100</v>
      </c>
      <c r="C1379">
        <v>-107374182</v>
      </c>
      <c r="D1379">
        <v>-107374182</v>
      </c>
      <c r="E1379" s="1">
        <v>44998.501571608795</v>
      </c>
    </row>
    <row r="1380" spans="1:5" x14ac:dyDescent="0.25">
      <c r="A1380">
        <v>269</v>
      </c>
      <c r="B1380">
        <v>-102</v>
      </c>
      <c r="C1380">
        <v>-107374182</v>
      </c>
      <c r="D1380">
        <v>-107374182</v>
      </c>
      <c r="E1380" s="1">
        <v>44998.501573796297</v>
      </c>
    </row>
    <row r="1381" spans="1:5" x14ac:dyDescent="0.25">
      <c r="A1381">
        <v>269</v>
      </c>
      <c r="B1381">
        <v>-101</v>
      </c>
      <c r="C1381">
        <v>-107374182</v>
      </c>
      <c r="D1381">
        <v>-107374182</v>
      </c>
      <c r="E1381" s="1">
        <v>44998.501576006944</v>
      </c>
    </row>
    <row r="1382" spans="1:5" x14ac:dyDescent="0.25">
      <c r="A1382">
        <v>269</v>
      </c>
      <c r="B1382">
        <v>-103</v>
      </c>
      <c r="C1382">
        <v>-107374182</v>
      </c>
      <c r="D1382">
        <v>-107374182</v>
      </c>
      <c r="E1382" s="1">
        <v>44998.501578171294</v>
      </c>
    </row>
    <row r="1383" spans="1:5" x14ac:dyDescent="0.25">
      <c r="A1383">
        <v>269</v>
      </c>
      <c r="B1383">
        <v>-104</v>
      </c>
      <c r="C1383">
        <v>-107374182</v>
      </c>
      <c r="D1383">
        <v>-107374182</v>
      </c>
      <c r="E1383" s="1">
        <v>44998.501580254633</v>
      </c>
    </row>
    <row r="1384" spans="1:5" x14ac:dyDescent="0.25">
      <c r="A1384">
        <v>269</v>
      </c>
      <c r="B1384">
        <v>-103</v>
      </c>
      <c r="C1384">
        <v>-107374182</v>
      </c>
      <c r="D1384">
        <v>-107374182</v>
      </c>
      <c r="E1384" s="1">
        <v>44998.501582303237</v>
      </c>
    </row>
    <row r="1385" spans="1:5" x14ac:dyDescent="0.25">
      <c r="A1385">
        <v>269</v>
      </c>
      <c r="B1385">
        <v>-104</v>
      </c>
      <c r="C1385">
        <v>-107374182</v>
      </c>
      <c r="D1385">
        <v>-107374182</v>
      </c>
      <c r="E1385" s="1">
        <v>44998.501584490739</v>
      </c>
    </row>
    <row r="1386" spans="1:5" x14ac:dyDescent="0.25">
      <c r="A1386">
        <v>269</v>
      </c>
      <c r="B1386">
        <v>-106</v>
      </c>
      <c r="C1386">
        <v>-107374182</v>
      </c>
      <c r="D1386">
        <v>-107374182</v>
      </c>
      <c r="E1386" s="1">
        <v>44998.50158679398</v>
      </c>
    </row>
    <row r="1387" spans="1:5" x14ac:dyDescent="0.25">
      <c r="A1387">
        <v>269</v>
      </c>
      <c r="B1387">
        <v>-105</v>
      </c>
      <c r="C1387">
        <v>-107374182</v>
      </c>
      <c r="D1387">
        <v>-107374182</v>
      </c>
      <c r="E1387" s="1">
        <v>44998.501588807871</v>
      </c>
    </row>
    <row r="1388" spans="1:5" x14ac:dyDescent="0.25">
      <c r="A1388">
        <v>269</v>
      </c>
      <c r="B1388">
        <v>-105</v>
      </c>
      <c r="C1388">
        <v>-107374182</v>
      </c>
      <c r="D1388">
        <v>-107374182</v>
      </c>
      <c r="E1388" s="1">
        <v>44998.501590972221</v>
      </c>
    </row>
    <row r="1389" spans="1:5" x14ac:dyDescent="0.25">
      <c r="A1389">
        <v>269</v>
      </c>
      <c r="B1389">
        <v>-105</v>
      </c>
      <c r="C1389">
        <v>-107374182</v>
      </c>
      <c r="D1389">
        <v>-107374182</v>
      </c>
      <c r="E1389" s="1">
        <v>44998.501593379631</v>
      </c>
    </row>
    <row r="1390" spans="1:5" x14ac:dyDescent="0.25">
      <c r="A1390">
        <v>269</v>
      </c>
      <c r="B1390">
        <v>-105</v>
      </c>
      <c r="C1390">
        <v>-107374182</v>
      </c>
      <c r="D1390">
        <v>-107374182</v>
      </c>
      <c r="E1390" s="1">
        <v>44998.501595543981</v>
      </c>
    </row>
    <row r="1391" spans="1:5" x14ac:dyDescent="0.25">
      <c r="A1391">
        <v>269</v>
      </c>
      <c r="B1391">
        <v>-105</v>
      </c>
      <c r="C1391">
        <v>-107374182</v>
      </c>
      <c r="D1391">
        <v>-107374182</v>
      </c>
      <c r="E1391" s="1">
        <v>44998.501597731483</v>
      </c>
    </row>
    <row r="1392" spans="1:5" x14ac:dyDescent="0.25">
      <c r="A1392">
        <v>269</v>
      </c>
      <c r="B1392">
        <v>-105</v>
      </c>
      <c r="C1392">
        <v>-107374182</v>
      </c>
      <c r="D1392">
        <v>-107374182</v>
      </c>
      <c r="E1392" s="1">
        <v>44998.501599745374</v>
      </c>
    </row>
    <row r="1393" spans="1:5" x14ac:dyDescent="0.25">
      <c r="A1393">
        <v>269</v>
      </c>
      <c r="B1393">
        <v>-104</v>
      </c>
      <c r="C1393">
        <v>-107374182</v>
      </c>
      <c r="D1393">
        <v>-107374182</v>
      </c>
      <c r="E1393" s="1">
        <v>44998.501601932869</v>
      </c>
    </row>
    <row r="1394" spans="1:5" x14ac:dyDescent="0.25">
      <c r="A1394">
        <v>269</v>
      </c>
      <c r="B1394">
        <v>-104</v>
      </c>
      <c r="C1394">
        <v>-107374182</v>
      </c>
      <c r="D1394">
        <v>-107374182</v>
      </c>
      <c r="E1394" s="1">
        <v>44998.501604027777</v>
      </c>
    </row>
    <row r="1395" spans="1:5" x14ac:dyDescent="0.25">
      <c r="A1395">
        <v>269</v>
      </c>
      <c r="B1395">
        <v>-103</v>
      </c>
      <c r="C1395">
        <v>-107374182</v>
      </c>
      <c r="D1395">
        <v>-107374182</v>
      </c>
      <c r="E1395" s="1">
        <v>44998.501605902777</v>
      </c>
    </row>
    <row r="1396" spans="1:5" x14ac:dyDescent="0.25">
      <c r="A1396">
        <v>269</v>
      </c>
      <c r="B1396">
        <v>-102</v>
      </c>
      <c r="C1396">
        <v>-107374182</v>
      </c>
      <c r="D1396">
        <v>-107374182</v>
      </c>
      <c r="E1396" s="1">
        <v>44998.501608240738</v>
      </c>
    </row>
    <row r="1397" spans="1:5" x14ac:dyDescent="0.25">
      <c r="A1397">
        <v>269</v>
      </c>
      <c r="B1397">
        <v>-101</v>
      </c>
      <c r="C1397">
        <v>-107374182</v>
      </c>
      <c r="D1397">
        <v>-107374182</v>
      </c>
      <c r="E1397" s="1">
        <v>44998.501610347223</v>
      </c>
    </row>
    <row r="1398" spans="1:5" x14ac:dyDescent="0.25">
      <c r="A1398">
        <v>269</v>
      </c>
      <c r="B1398">
        <v>-100</v>
      </c>
      <c r="C1398">
        <v>-107374182</v>
      </c>
      <c r="D1398">
        <v>-107374182</v>
      </c>
      <c r="E1398" s="1">
        <v>44998.501612546293</v>
      </c>
    </row>
    <row r="1399" spans="1:5" x14ac:dyDescent="0.25">
      <c r="A1399">
        <v>269</v>
      </c>
      <c r="B1399">
        <v>-103</v>
      </c>
      <c r="C1399">
        <v>-107374182</v>
      </c>
      <c r="D1399">
        <v>-107374182</v>
      </c>
      <c r="E1399" s="1">
        <v>44998.501614363428</v>
      </c>
    </row>
    <row r="1400" spans="1:5" x14ac:dyDescent="0.25">
      <c r="A1400">
        <v>269</v>
      </c>
      <c r="B1400">
        <v>-103</v>
      </c>
      <c r="C1400">
        <v>-107374182</v>
      </c>
      <c r="D1400">
        <v>-107374182</v>
      </c>
      <c r="E1400" s="1">
        <v>44998.501616400463</v>
      </c>
    </row>
    <row r="1401" spans="1:5" x14ac:dyDescent="0.25">
      <c r="A1401">
        <v>167</v>
      </c>
      <c r="B1401">
        <v>-97</v>
      </c>
      <c r="C1401">
        <v>-107374182</v>
      </c>
      <c r="D1401">
        <v>-107374182</v>
      </c>
      <c r="E1401" s="1">
        <v>44998.501618819442</v>
      </c>
    </row>
    <row r="1402" spans="1:5" x14ac:dyDescent="0.25">
      <c r="A1402">
        <v>193</v>
      </c>
      <c r="B1402">
        <v>-98</v>
      </c>
      <c r="C1402">
        <v>-107374182</v>
      </c>
      <c r="D1402">
        <v>-107374182</v>
      </c>
      <c r="E1402" s="1">
        <v>44998.501621099538</v>
      </c>
    </row>
    <row r="1403" spans="1:5" x14ac:dyDescent="0.25">
      <c r="A1403">
        <v>322</v>
      </c>
      <c r="B1403">
        <v>-96</v>
      </c>
      <c r="C1403">
        <v>-107374182</v>
      </c>
      <c r="D1403">
        <v>-107374182</v>
      </c>
      <c r="E1403" s="1">
        <v>44998.5016234375</v>
      </c>
    </row>
    <row r="1404" spans="1:5" x14ac:dyDescent="0.25">
      <c r="A1404">
        <v>446</v>
      </c>
      <c r="B1404">
        <v>-95</v>
      </c>
      <c r="C1404">
        <v>-107374182</v>
      </c>
      <c r="D1404">
        <v>-107374182</v>
      </c>
      <c r="E1404" s="1">
        <v>44998.501625555553</v>
      </c>
    </row>
    <row r="1405" spans="1:5" x14ac:dyDescent="0.25">
      <c r="A1405">
        <v>444</v>
      </c>
      <c r="B1405">
        <v>-93</v>
      </c>
      <c r="C1405">
        <v>-107374182</v>
      </c>
      <c r="D1405">
        <v>-107374182</v>
      </c>
      <c r="E1405" s="1">
        <v>44998.501627557867</v>
      </c>
    </row>
    <row r="1406" spans="1:5" x14ac:dyDescent="0.25">
      <c r="A1406">
        <v>446</v>
      </c>
      <c r="B1406">
        <v>-94</v>
      </c>
      <c r="C1406">
        <v>-107374182</v>
      </c>
      <c r="D1406">
        <v>-107374182</v>
      </c>
      <c r="E1406" s="1">
        <v>44998.501629814818</v>
      </c>
    </row>
    <row r="1407" spans="1:5" x14ac:dyDescent="0.25">
      <c r="A1407">
        <v>445</v>
      </c>
      <c r="B1407">
        <v>-91</v>
      </c>
      <c r="C1407">
        <v>-107374182</v>
      </c>
      <c r="D1407">
        <v>-107374182</v>
      </c>
      <c r="E1407" s="1">
        <v>44998.501631944448</v>
      </c>
    </row>
    <row r="1408" spans="1:5" x14ac:dyDescent="0.25">
      <c r="A1408">
        <v>445</v>
      </c>
      <c r="B1408">
        <v>-92</v>
      </c>
      <c r="C1408">
        <v>-107374182</v>
      </c>
      <c r="D1408">
        <v>-107374182</v>
      </c>
      <c r="E1408" s="1">
        <v>44998.501633888889</v>
      </c>
    </row>
    <row r="1409" spans="1:5" x14ac:dyDescent="0.25">
      <c r="A1409">
        <v>444</v>
      </c>
      <c r="B1409">
        <v>-90</v>
      </c>
      <c r="C1409">
        <v>-107374182</v>
      </c>
      <c r="D1409">
        <v>-107374182</v>
      </c>
      <c r="E1409" s="1">
        <v>44998.501636377317</v>
      </c>
    </row>
    <row r="1410" spans="1:5" x14ac:dyDescent="0.25">
      <c r="A1410">
        <v>445</v>
      </c>
      <c r="B1410">
        <v>-89</v>
      </c>
      <c r="C1410">
        <v>-107374182</v>
      </c>
      <c r="D1410">
        <v>-107374182</v>
      </c>
      <c r="E1410" s="1">
        <v>44998.501638333335</v>
      </c>
    </row>
    <row r="1411" spans="1:5" x14ac:dyDescent="0.25">
      <c r="A1411">
        <v>444</v>
      </c>
      <c r="B1411">
        <v>-89</v>
      </c>
      <c r="C1411">
        <v>-107374182</v>
      </c>
      <c r="D1411">
        <v>-107374182</v>
      </c>
      <c r="E1411" s="1">
        <v>44998.501640451388</v>
      </c>
    </row>
    <row r="1412" spans="1:5" x14ac:dyDescent="0.25">
      <c r="A1412">
        <v>441</v>
      </c>
      <c r="B1412">
        <v>-90</v>
      </c>
      <c r="C1412">
        <v>-107374182</v>
      </c>
      <c r="D1412">
        <v>-107374182</v>
      </c>
      <c r="E1412" s="1">
        <v>44998.501642696756</v>
      </c>
    </row>
    <row r="1413" spans="1:5" x14ac:dyDescent="0.25">
      <c r="A1413">
        <v>443</v>
      </c>
      <c r="B1413">
        <v>-91</v>
      </c>
      <c r="C1413">
        <v>-107374182</v>
      </c>
      <c r="D1413">
        <v>-107374182</v>
      </c>
      <c r="E1413" s="1">
        <v>44998.50164505787</v>
      </c>
    </row>
    <row r="1414" spans="1:5" x14ac:dyDescent="0.25">
      <c r="A1414">
        <v>444</v>
      </c>
      <c r="B1414">
        <v>-94</v>
      </c>
      <c r="C1414">
        <v>-107374182</v>
      </c>
      <c r="D1414">
        <v>-107374182</v>
      </c>
      <c r="E1414" s="1">
        <v>44998.501647187499</v>
      </c>
    </row>
    <row r="1415" spans="1:5" x14ac:dyDescent="0.25">
      <c r="A1415">
        <v>443</v>
      </c>
      <c r="B1415">
        <v>-93</v>
      </c>
      <c r="C1415">
        <v>-107374182</v>
      </c>
      <c r="D1415">
        <v>-107374182</v>
      </c>
      <c r="E1415" s="1">
        <v>44998.50164934028</v>
      </c>
    </row>
    <row r="1416" spans="1:5" x14ac:dyDescent="0.25">
      <c r="A1416">
        <v>443</v>
      </c>
      <c r="B1416">
        <v>-94</v>
      </c>
      <c r="C1416">
        <v>-107374182</v>
      </c>
      <c r="D1416">
        <v>-107374182</v>
      </c>
      <c r="E1416" s="1">
        <v>44998.501651192128</v>
      </c>
    </row>
    <row r="1417" spans="1:5" x14ac:dyDescent="0.25">
      <c r="A1417">
        <v>442</v>
      </c>
      <c r="B1417">
        <v>-96</v>
      </c>
      <c r="C1417">
        <v>-107374182</v>
      </c>
      <c r="D1417">
        <v>-107374182</v>
      </c>
      <c r="E1417" s="1">
        <v>44998.501653414351</v>
      </c>
    </row>
    <row r="1418" spans="1:5" x14ac:dyDescent="0.25">
      <c r="A1418">
        <v>433</v>
      </c>
      <c r="B1418">
        <v>-97</v>
      </c>
      <c r="C1418">
        <v>-107374182</v>
      </c>
      <c r="D1418">
        <v>-107374182</v>
      </c>
      <c r="E1418" s="1">
        <v>44998.50165564815</v>
      </c>
    </row>
    <row r="1419" spans="1:5" x14ac:dyDescent="0.25">
      <c r="A1419">
        <v>436</v>
      </c>
      <c r="B1419">
        <v>-97</v>
      </c>
      <c r="C1419">
        <v>-107374182</v>
      </c>
      <c r="D1419">
        <v>-107374182</v>
      </c>
      <c r="E1419" s="1">
        <v>44998.50165766204</v>
      </c>
    </row>
    <row r="1420" spans="1:5" x14ac:dyDescent="0.25">
      <c r="A1420">
        <v>409</v>
      </c>
      <c r="B1420">
        <v>-100</v>
      </c>
      <c r="C1420">
        <v>-107374182</v>
      </c>
      <c r="D1420">
        <v>-107374182</v>
      </c>
      <c r="E1420" s="1">
        <v>44998.501659780093</v>
      </c>
    </row>
    <row r="1421" spans="1:5" x14ac:dyDescent="0.25">
      <c r="A1421">
        <v>260</v>
      </c>
      <c r="B1421">
        <v>-100</v>
      </c>
      <c r="C1421">
        <v>-107374182</v>
      </c>
      <c r="D1421">
        <v>-107374182</v>
      </c>
      <c r="E1421" s="1">
        <v>44998.50166199074</v>
      </c>
    </row>
    <row r="1422" spans="1:5" x14ac:dyDescent="0.25">
      <c r="A1422">
        <v>260</v>
      </c>
      <c r="B1422">
        <v>-101</v>
      </c>
      <c r="C1422">
        <v>-107374182</v>
      </c>
      <c r="D1422">
        <v>-107374182</v>
      </c>
      <c r="E1422" s="1">
        <v>44998.501663993055</v>
      </c>
    </row>
    <row r="1423" spans="1:5" x14ac:dyDescent="0.25">
      <c r="A1423">
        <v>260</v>
      </c>
      <c r="B1423">
        <v>-100</v>
      </c>
      <c r="C1423">
        <v>-107374182</v>
      </c>
      <c r="D1423">
        <v>-107374182</v>
      </c>
      <c r="E1423" s="1">
        <v>44998.501666064818</v>
      </c>
    </row>
    <row r="1424" spans="1:5" x14ac:dyDescent="0.25">
      <c r="A1424">
        <v>260</v>
      </c>
      <c r="B1424">
        <v>-103</v>
      </c>
      <c r="C1424">
        <v>-107374182</v>
      </c>
      <c r="D1424">
        <v>-107374182</v>
      </c>
      <c r="E1424" s="1">
        <v>44998.5016684375</v>
      </c>
    </row>
    <row r="1425" spans="1:5" x14ac:dyDescent="0.25">
      <c r="A1425">
        <v>260</v>
      </c>
      <c r="B1425">
        <v>-103</v>
      </c>
      <c r="C1425">
        <v>-107374182</v>
      </c>
      <c r="D1425">
        <v>-107374182</v>
      </c>
      <c r="E1425" s="1">
        <v>44998.501670717589</v>
      </c>
    </row>
    <row r="1426" spans="1:5" x14ac:dyDescent="0.25">
      <c r="A1426">
        <v>260</v>
      </c>
      <c r="B1426">
        <v>-104</v>
      </c>
      <c r="C1426">
        <v>-107374182</v>
      </c>
      <c r="D1426">
        <v>-107374182</v>
      </c>
      <c r="E1426" s="1">
        <v>44998.501672893515</v>
      </c>
    </row>
    <row r="1427" spans="1:5" x14ac:dyDescent="0.25">
      <c r="A1427">
        <v>260</v>
      </c>
      <c r="B1427">
        <v>-102</v>
      </c>
      <c r="C1427">
        <v>-107374182</v>
      </c>
      <c r="D1427">
        <v>-107374182</v>
      </c>
      <c r="E1427" s="1">
        <v>44998.50167484954</v>
      </c>
    </row>
    <row r="1428" spans="1:5" x14ac:dyDescent="0.25">
      <c r="A1428">
        <v>260</v>
      </c>
      <c r="B1428">
        <v>-102</v>
      </c>
      <c r="C1428">
        <v>-107374182</v>
      </c>
      <c r="D1428">
        <v>-107374182</v>
      </c>
      <c r="E1428" s="1">
        <v>44998.501677025466</v>
      </c>
    </row>
    <row r="1429" spans="1:5" x14ac:dyDescent="0.25">
      <c r="A1429">
        <v>260</v>
      </c>
      <c r="B1429">
        <v>-102</v>
      </c>
      <c r="C1429">
        <v>-107374182</v>
      </c>
      <c r="D1429">
        <v>-107374182</v>
      </c>
      <c r="E1429" s="1">
        <v>44998.501678865738</v>
      </c>
    </row>
    <row r="1430" spans="1:5" x14ac:dyDescent="0.25">
      <c r="A1430">
        <v>260</v>
      </c>
      <c r="B1430">
        <v>-102</v>
      </c>
      <c r="C1430">
        <v>-107374182</v>
      </c>
      <c r="D1430">
        <v>-107374182</v>
      </c>
      <c r="E1430" s="1">
        <v>44998.501680995367</v>
      </c>
    </row>
    <row r="1431" spans="1:5" x14ac:dyDescent="0.25">
      <c r="A1431">
        <v>260</v>
      </c>
      <c r="B1431">
        <v>-102</v>
      </c>
      <c r="C1431">
        <v>-107374182</v>
      </c>
      <c r="D1431">
        <v>-107374182</v>
      </c>
      <c r="E1431" s="1">
        <v>44998.501683310184</v>
      </c>
    </row>
    <row r="1432" spans="1:5" x14ac:dyDescent="0.25">
      <c r="A1432">
        <v>260</v>
      </c>
      <c r="B1432">
        <v>-102</v>
      </c>
      <c r="C1432">
        <v>-107374182</v>
      </c>
      <c r="D1432">
        <v>-107374182</v>
      </c>
      <c r="E1432" s="1">
        <v>44998.50168548611</v>
      </c>
    </row>
    <row r="1433" spans="1:5" x14ac:dyDescent="0.25">
      <c r="A1433">
        <v>260</v>
      </c>
      <c r="B1433">
        <v>-103</v>
      </c>
      <c r="C1433">
        <v>-107374182</v>
      </c>
      <c r="D1433">
        <v>-107374182</v>
      </c>
      <c r="E1433" s="1">
        <v>44998.50168778935</v>
      </c>
    </row>
    <row r="1434" spans="1:5" x14ac:dyDescent="0.25">
      <c r="A1434">
        <v>260</v>
      </c>
      <c r="B1434">
        <v>-105</v>
      </c>
      <c r="C1434">
        <v>-107374182</v>
      </c>
      <c r="D1434">
        <v>-107374182</v>
      </c>
      <c r="E1434" s="1">
        <v>44998.501689837962</v>
      </c>
    </row>
    <row r="1435" spans="1:5" x14ac:dyDescent="0.25">
      <c r="A1435">
        <v>260</v>
      </c>
      <c r="B1435">
        <v>-106</v>
      </c>
      <c r="C1435">
        <v>-107374182</v>
      </c>
      <c r="D1435">
        <v>-107374182</v>
      </c>
      <c r="E1435" s="1">
        <v>44998.501691840276</v>
      </c>
    </row>
    <row r="1436" spans="1:5" x14ac:dyDescent="0.25">
      <c r="A1436">
        <v>260</v>
      </c>
      <c r="B1436">
        <v>-105</v>
      </c>
      <c r="C1436">
        <v>-107374182</v>
      </c>
      <c r="D1436">
        <v>-107374182</v>
      </c>
      <c r="E1436" s="1">
        <v>44998.501693854167</v>
      </c>
    </row>
    <row r="1437" spans="1:5" x14ac:dyDescent="0.25">
      <c r="A1437">
        <v>260</v>
      </c>
      <c r="B1437">
        <v>-101</v>
      </c>
      <c r="C1437">
        <v>-107374182</v>
      </c>
      <c r="D1437">
        <v>-107374182</v>
      </c>
      <c r="E1437" s="1">
        <v>44998.501695868057</v>
      </c>
    </row>
    <row r="1438" spans="1:5" x14ac:dyDescent="0.25">
      <c r="A1438">
        <v>260</v>
      </c>
      <c r="B1438">
        <v>-103</v>
      </c>
      <c r="C1438">
        <v>-107374182</v>
      </c>
      <c r="D1438">
        <v>-107374182</v>
      </c>
      <c r="E1438" s="1">
        <v>44998.501698287037</v>
      </c>
    </row>
    <row r="1439" spans="1:5" x14ac:dyDescent="0.25">
      <c r="A1439">
        <v>260</v>
      </c>
      <c r="B1439">
        <v>-102</v>
      </c>
      <c r="C1439">
        <v>-107374182</v>
      </c>
      <c r="D1439">
        <v>-107374182</v>
      </c>
      <c r="E1439" s="1">
        <v>44998.501700937501</v>
      </c>
    </row>
    <row r="1440" spans="1:5" x14ac:dyDescent="0.25">
      <c r="A1440">
        <v>260</v>
      </c>
      <c r="B1440">
        <v>-104</v>
      </c>
      <c r="C1440">
        <v>-107374182</v>
      </c>
      <c r="D1440">
        <v>-107374182</v>
      </c>
      <c r="E1440" s="1">
        <v>44998.501702928239</v>
      </c>
    </row>
    <row r="1441" spans="1:5" x14ac:dyDescent="0.25">
      <c r="A1441">
        <v>150</v>
      </c>
      <c r="B1441">
        <v>-99</v>
      </c>
      <c r="C1441">
        <v>-107374182</v>
      </c>
      <c r="D1441">
        <v>-107374182</v>
      </c>
      <c r="E1441" s="1">
        <v>44998.501705069444</v>
      </c>
    </row>
    <row r="1442" spans="1:5" x14ac:dyDescent="0.25">
      <c r="A1442">
        <v>40</v>
      </c>
      <c r="B1442">
        <v>-99</v>
      </c>
      <c r="C1442">
        <v>-107374182</v>
      </c>
      <c r="D1442">
        <v>-107374182</v>
      </c>
      <c r="E1442" s="1">
        <v>44998.501707071759</v>
      </c>
    </row>
    <row r="1443" spans="1:5" x14ac:dyDescent="0.25">
      <c r="A1443">
        <v>117</v>
      </c>
      <c r="B1443">
        <v>-97</v>
      </c>
      <c r="C1443">
        <v>-107374182</v>
      </c>
      <c r="D1443">
        <v>-107374182</v>
      </c>
      <c r="E1443" s="1">
        <v>44998.501709398151</v>
      </c>
    </row>
    <row r="1444" spans="1:5" x14ac:dyDescent="0.25">
      <c r="A1444">
        <v>6</v>
      </c>
      <c r="B1444">
        <v>-98</v>
      </c>
      <c r="C1444">
        <v>-107374182</v>
      </c>
      <c r="D1444">
        <v>-107374182</v>
      </c>
      <c r="E1444" s="1">
        <v>44998.501711886573</v>
      </c>
    </row>
    <row r="1445" spans="1:5" x14ac:dyDescent="0.25">
      <c r="A1445">
        <v>162</v>
      </c>
      <c r="B1445">
        <v>-96</v>
      </c>
      <c r="C1445">
        <v>-107374182</v>
      </c>
      <c r="D1445">
        <v>-107374182</v>
      </c>
      <c r="E1445" s="1">
        <v>44998.50171394676</v>
      </c>
    </row>
    <row r="1446" spans="1:5" x14ac:dyDescent="0.25">
      <c r="A1446">
        <v>267</v>
      </c>
      <c r="B1446">
        <v>-96</v>
      </c>
      <c r="C1446">
        <v>-107374182</v>
      </c>
      <c r="D1446">
        <v>-107374182</v>
      </c>
      <c r="E1446" s="1">
        <v>44998.501716099534</v>
      </c>
    </row>
    <row r="1447" spans="1:5" x14ac:dyDescent="0.25">
      <c r="A1447">
        <v>437</v>
      </c>
      <c r="B1447">
        <v>-95</v>
      </c>
      <c r="C1447">
        <v>-107374182</v>
      </c>
      <c r="D1447">
        <v>-107374182</v>
      </c>
      <c r="E1447" s="1">
        <v>44998.501718125</v>
      </c>
    </row>
    <row r="1448" spans="1:5" x14ac:dyDescent="0.25">
      <c r="A1448">
        <v>434</v>
      </c>
      <c r="B1448">
        <v>-93</v>
      </c>
      <c r="C1448">
        <v>-107374182</v>
      </c>
      <c r="D1448">
        <v>-107374182</v>
      </c>
      <c r="E1448" s="1">
        <v>44998.501720277774</v>
      </c>
    </row>
    <row r="1449" spans="1:5" x14ac:dyDescent="0.25">
      <c r="A1449">
        <v>432</v>
      </c>
      <c r="B1449">
        <v>-92</v>
      </c>
      <c r="C1449">
        <v>-107374182</v>
      </c>
      <c r="D1449">
        <v>-107374182</v>
      </c>
      <c r="E1449" s="1">
        <v>44998.501722430556</v>
      </c>
    </row>
    <row r="1450" spans="1:5" x14ac:dyDescent="0.25">
      <c r="A1450">
        <v>436</v>
      </c>
      <c r="B1450">
        <v>-90</v>
      </c>
      <c r="C1450">
        <v>-107374182</v>
      </c>
      <c r="D1450">
        <v>-107374182</v>
      </c>
      <c r="E1450" s="1">
        <v>44998.501724641203</v>
      </c>
    </row>
    <row r="1451" spans="1:5" x14ac:dyDescent="0.25">
      <c r="A1451">
        <v>437</v>
      </c>
      <c r="B1451">
        <v>-91</v>
      </c>
      <c r="C1451">
        <v>-107374182</v>
      </c>
      <c r="D1451">
        <v>-107374182</v>
      </c>
      <c r="E1451" s="1">
        <v>44998.501726655093</v>
      </c>
    </row>
    <row r="1452" spans="1:5" x14ac:dyDescent="0.25">
      <c r="A1452">
        <v>434</v>
      </c>
      <c r="B1452">
        <v>-91</v>
      </c>
      <c r="C1452">
        <v>-107374182</v>
      </c>
      <c r="D1452">
        <v>-107374182</v>
      </c>
      <c r="E1452" s="1">
        <v>44998.501728807867</v>
      </c>
    </row>
    <row r="1453" spans="1:5" x14ac:dyDescent="0.25">
      <c r="A1453">
        <v>435</v>
      </c>
      <c r="B1453">
        <v>-90</v>
      </c>
      <c r="C1453">
        <v>-107374182</v>
      </c>
      <c r="D1453">
        <v>-107374182</v>
      </c>
      <c r="E1453" s="1">
        <v>44998.501730972224</v>
      </c>
    </row>
    <row r="1454" spans="1:5" x14ac:dyDescent="0.25">
      <c r="A1454">
        <v>431</v>
      </c>
      <c r="B1454">
        <v>-92</v>
      </c>
      <c r="C1454">
        <v>-107374182</v>
      </c>
      <c r="D1454">
        <v>-107374182</v>
      </c>
      <c r="E1454" s="1">
        <v>44998.501733194447</v>
      </c>
    </row>
    <row r="1455" spans="1:5" x14ac:dyDescent="0.25">
      <c r="A1455">
        <v>435</v>
      </c>
      <c r="B1455">
        <v>-91</v>
      </c>
      <c r="C1455">
        <v>-107374182</v>
      </c>
      <c r="D1455">
        <v>-107374182</v>
      </c>
      <c r="E1455" s="1">
        <v>44998.501735393518</v>
      </c>
    </row>
    <row r="1456" spans="1:5" x14ac:dyDescent="0.25">
      <c r="A1456">
        <v>435</v>
      </c>
      <c r="B1456">
        <v>-94</v>
      </c>
      <c r="C1456">
        <v>-107374182</v>
      </c>
      <c r="D1456">
        <v>-107374182</v>
      </c>
      <c r="E1456" s="1">
        <v>44998.501737418985</v>
      </c>
    </row>
    <row r="1457" spans="1:5" x14ac:dyDescent="0.25">
      <c r="A1457">
        <v>433</v>
      </c>
      <c r="B1457">
        <v>-93</v>
      </c>
      <c r="C1457">
        <v>-107374182</v>
      </c>
      <c r="D1457">
        <v>-107374182</v>
      </c>
      <c r="E1457" s="1">
        <v>44998.501739756946</v>
      </c>
    </row>
    <row r="1458" spans="1:5" x14ac:dyDescent="0.25">
      <c r="A1458">
        <v>431</v>
      </c>
      <c r="B1458">
        <v>-95</v>
      </c>
      <c r="C1458">
        <v>-107374182</v>
      </c>
      <c r="D1458">
        <v>-107374182</v>
      </c>
      <c r="E1458" s="1">
        <v>44998.501741921296</v>
      </c>
    </row>
    <row r="1459" spans="1:5" x14ac:dyDescent="0.25">
      <c r="A1459">
        <v>434</v>
      </c>
      <c r="B1459">
        <v>-97</v>
      </c>
      <c r="C1459">
        <v>-107374182</v>
      </c>
      <c r="D1459">
        <v>-107374182</v>
      </c>
      <c r="E1459" s="1">
        <v>44998.501743900466</v>
      </c>
    </row>
    <row r="1460" spans="1:5" x14ac:dyDescent="0.25">
      <c r="A1460">
        <v>411</v>
      </c>
      <c r="B1460">
        <v>-97</v>
      </c>
      <c r="C1460">
        <v>-107374182</v>
      </c>
      <c r="D1460">
        <v>-107374182</v>
      </c>
      <c r="E1460" s="1">
        <v>44998.501746354166</v>
      </c>
    </row>
    <row r="1461" spans="1:5" x14ac:dyDescent="0.25">
      <c r="A1461">
        <v>389</v>
      </c>
      <c r="B1461">
        <v>-99</v>
      </c>
      <c r="C1461">
        <v>-107374182</v>
      </c>
      <c r="D1461">
        <v>-107374182</v>
      </c>
      <c r="E1461" s="1">
        <v>44998.501748599534</v>
      </c>
    </row>
    <row r="1462" spans="1:5" x14ac:dyDescent="0.25">
      <c r="A1462">
        <v>242</v>
      </c>
      <c r="B1462">
        <v>-100</v>
      </c>
      <c r="C1462">
        <v>-107374182</v>
      </c>
      <c r="D1462">
        <v>-107374182</v>
      </c>
      <c r="E1462" s="1">
        <v>44998.501750972224</v>
      </c>
    </row>
    <row r="1463" spans="1:5" x14ac:dyDescent="0.25">
      <c r="A1463">
        <v>242</v>
      </c>
      <c r="B1463">
        <v>-102</v>
      </c>
      <c r="C1463">
        <v>-107374182</v>
      </c>
      <c r="D1463">
        <v>-107374182</v>
      </c>
      <c r="E1463" s="1">
        <v>44998.501753020835</v>
      </c>
    </row>
    <row r="1464" spans="1:5" x14ac:dyDescent="0.25">
      <c r="A1464">
        <v>242</v>
      </c>
      <c r="B1464">
        <v>-102</v>
      </c>
      <c r="C1464">
        <v>-107374182</v>
      </c>
      <c r="D1464">
        <v>-107374182</v>
      </c>
      <c r="E1464" s="1">
        <v>44998.501755069447</v>
      </c>
    </row>
    <row r="1465" spans="1:5" x14ac:dyDescent="0.25">
      <c r="A1465">
        <v>242</v>
      </c>
      <c r="B1465">
        <v>-101</v>
      </c>
      <c r="C1465">
        <v>-107374182</v>
      </c>
      <c r="D1465">
        <v>-107374182</v>
      </c>
      <c r="E1465" s="1">
        <v>44998.501757094906</v>
      </c>
    </row>
    <row r="1466" spans="1:5" x14ac:dyDescent="0.25">
      <c r="A1466">
        <v>242</v>
      </c>
      <c r="B1466">
        <v>-102</v>
      </c>
      <c r="C1466">
        <v>-107374182</v>
      </c>
      <c r="D1466">
        <v>-107374182</v>
      </c>
      <c r="E1466" s="1">
        <v>44998.501759212966</v>
      </c>
    </row>
    <row r="1467" spans="1:5" x14ac:dyDescent="0.25">
      <c r="A1467">
        <v>242</v>
      </c>
      <c r="B1467">
        <v>-106</v>
      </c>
      <c r="C1467">
        <v>-107374182</v>
      </c>
      <c r="D1467">
        <v>-107374182</v>
      </c>
      <c r="E1467" s="1">
        <v>44998.501761481479</v>
      </c>
    </row>
    <row r="1468" spans="1:5" x14ac:dyDescent="0.25">
      <c r="A1468">
        <v>242</v>
      </c>
      <c r="B1468">
        <v>-103</v>
      </c>
      <c r="C1468">
        <v>-107374182</v>
      </c>
      <c r="D1468">
        <v>-107374182</v>
      </c>
      <c r="E1468" s="1">
        <v>44998.501763645836</v>
      </c>
    </row>
    <row r="1469" spans="1:5" x14ac:dyDescent="0.25">
      <c r="A1469">
        <v>242</v>
      </c>
      <c r="B1469">
        <v>-105</v>
      </c>
      <c r="C1469">
        <v>-107374182</v>
      </c>
      <c r="D1469">
        <v>-107374182</v>
      </c>
      <c r="E1469" s="1">
        <v>44998.50176564815</v>
      </c>
    </row>
    <row r="1470" spans="1:5" x14ac:dyDescent="0.25">
      <c r="A1470">
        <v>242</v>
      </c>
      <c r="B1470">
        <v>-103</v>
      </c>
      <c r="C1470">
        <v>-107374182</v>
      </c>
      <c r="D1470">
        <v>-107374182</v>
      </c>
      <c r="E1470" s="1">
        <v>44998.501767858797</v>
      </c>
    </row>
    <row r="1471" spans="1:5" x14ac:dyDescent="0.25">
      <c r="A1471">
        <v>242</v>
      </c>
      <c r="B1471">
        <v>-103</v>
      </c>
      <c r="C1471">
        <v>-107374182</v>
      </c>
      <c r="D1471">
        <v>-107374182</v>
      </c>
      <c r="E1471" s="1">
        <v>44998.501770162038</v>
      </c>
    </row>
    <row r="1472" spans="1:5" x14ac:dyDescent="0.25">
      <c r="A1472">
        <v>242</v>
      </c>
      <c r="B1472">
        <v>-103</v>
      </c>
      <c r="C1472">
        <v>-107374182</v>
      </c>
      <c r="D1472">
        <v>-107374182</v>
      </c>
      <c r="E1472" s="1">
        <v>44998.50177239583</v>
      </c>
    </row>
    <row r="1473" spans="1:5" x14ac:dyDescent="0.25">
      <c r="A1473">
        <v>242</v>
      </c>
      <c r="B1473">
        <v>-103</v>
      </c>
      <c r="C1473">
        <v>-107374182</v>
      </c>
      <c r="D1473">
        <v>-107374182</v>
      </c>
      <c r="E1473" s="1">
        <v>44998.501774687502</v>
      </c>
    </row>
    <row r="1474" spans="1:5" x14ac:dyDescent="0.25">
      <c r="A1474">
        <v>242</v>
      </c>
      <c r="B1474">
        <v>-103</v>
      </c>
      <c r="C1474">
        <v>-107374182</v>
      </c>
      <c r="D1474">
        <v>-107374182</v>
      </c>
      <c r="E1474" s="1">
        <v>44998.501776909725</v>
      </c>
    </row>
    <row r="1475" spans="1:5" x14ac:dyDescent="0.25">
      <c r="A1475">
        <v>242</v>
      </c>
      <c r="B1475">
        <v>-104</v>
      </c>
      <c r="C1475">
        <v>-107374182</v>
      </c>
      <c r="D1475">
        <v>-107374182</v>
      </c>
      <c r="E1475" s="1">
        <v>44998.501779537037</v>
      </c>
    </row>
    <row r="1476" spans="1:5" x14ac:dyDescent="0.25">
      <c r="A1476">
        <v>242</v>
      </c>
      <c r="B1476">
        <v>-105</v>
      </c>
      <c r="C1476">
        <v>-107374182</v>
      </c>
      <c r="D1476">
        <v>-107374182</v>
      </c>
      <c r="E1476" s="1">
        <v>44998.501781909719</v>
      </c>
    </row>
    <row r="1477" spans="1:5" x14ac:dyDescent="0.25">
      <c r="A1477">
        <v>242</v>
      </c>
      <c r="B1477">
        <v>-104</v>
      </c>
      <c r="C1477">
        <v>-107374182</v>
      </c>
      <c r="D1477">
        <v>-107374182</v>
      </c>
      <c r="E1477" s="1">
        <v>44998.501783854168</v>
      </c>
    </row>
    <row r="1478" spans="1:5" x14ac:dyDescent="0.25">
      <c r="A1478">
        <v>242</v>
      </c>
      <c r="B1478">
        <v>-103</v>
      </c>
      <c r="C1478">
        <v>-107374182</v>
      </c>
      <c r="D1478">
        <v>-107374182</v>
      </c>
      <c r="E1478" s="1">
        <v>44998.501786157409</v>
      </c>
    </row>
    <row r="1479" spans="1:5" x14ac:dyDescent="0.25">
      <c r="A1479">
        <v>242</v>
      </c>
      <c r="B1479">
        <v>-101</v>
      </c>
      <c r="C1479">
        <v>-107374182</v>
      </c>
      <c r="D1479">
        <v>-107374182</v>
      </c>
      <c r="E1479" s="1">
        <v>44998.501788159723</v>
      </c>
    </row>
    <row r="1480" spans="1:5" x14ac:dyDescent="0.25">
      <c r="A1480">
        <v>242</v>
      </c>
      <c r="B1480">
        <v>-100</v>
      </c>
      <c r="C1480">
        <v>-107374182</v>
      </c>
      <c r="D1480">
        <v>-107374182</v>
      </c>
      <c r="E1480" s="1">
        <v>44998.501790162038</v>
      </c>
    </row>
    <row r="1481" spans="1:5" x14ac:dyDescent="0.25">
      <c r="A1481">
        <v>242</v>
      </c>
      <c r="B1481">
        <v>-100</v>
      </c>
      <c r="C1481">
        <v>-107374182</v>
      </c>
      <c r="D1481">
        <v>-107374182</v>
      </c>
      <c r="E1481" s="1">
        <v>44998.501792430558</v>
      </c>
    </row>
    <row r="1482" spans="1:5" x14ac:dyDescent="0.25">
      <c r="A1482">
        <v>95</v>
      </c>
      <c r="B1482">
        <v>-98</v>
      </c>
      <c r="C1482">
        <v>-107374182</v>
      </c>
      <c r="D1482">
        <v>-107374182</v>
      </c>
      <c r="E1482" s="1">
        <v>44998.501794687501</v>
      </c>
    </row>
    <row r="1483" spans="1:5" x14ac:dyDescent="0.25">
      <c r="A1483">
        <v>33</v>
      </c>
      <c r="B1483">
        <v>-97</v>
      </c>
      <c r="C1483">
        <v>-107374182</v>
      </c>
      <c r="D1483">
        <v>-107374182</v>
      </c>
      <c r="E1483" s="1">
        <v>44998.501796701392</v>
      </c>
    </row>
    <row r="1484" spans="1:5" x14ac:dyDescent="0.25">
      <c r="A1484">
        <v>145</v>
      </c>
      <c r="B1484">
        <v>-98</v>
      </c>
      <c r="C1484">
        <v>-107374182</v>
      </c>
      <c r="D1484">
        <v>-107374182</v>
      </c>
      <c r="E1484" s="1">
        <v>44998.501798807869</v>
      </c>
    </row>
    <row r="1485" spans="1:5" x14ac:dyDescent="0.25">
      <c r="A1485">
        <v>155</v>
      </c>
      <c r="B1485">
        <v>-96</v>
      </c>
      <c r="C1485">
        <v>-107374182</v>
      </c>
      <c r="D1485">
        <v>-107374182</v>
      </c>
      <c r="E1485" s="1">
        <v>44998.501801030092</v>
      </c>
    </row>
    <row r="1486" spans="1:5" x14ac:dyDescent="0.25">
      <c r="A1486">
        <v>411</v>
      </c>
      <c r="B1486">
        <v>-94</v>
      </c>
      <c r="C1486">
        <v>-107374182</v>
      </c>
      <c r="D1486">
        <v>-107374182</v>
      </c>
      <c r="E1486" s="1">
        <v>44998.501803159721</v>
      </c>
    </row>
    <row r="1487" spans="1:5" x14ac:dyDescent="0.25">
      <c r="A1487">
        <v>412</v>
      </c>
      <c r="B1487">
        <v>-94</v>
      </c>
      <c r="C1487">
        <v>-107374182</v>
      </c>
      <c r="D1487">
        <v>-107374182</v>
      </c>
      <c r="E1487" s="1">
        <v>44998.501806701388</v>
      </c>
    </row>
    <row r="1488" spans="1:5" x14ac:dyDescent="0.25">
      <c r="E1488" s="1"/>
    </row>
    <row r="2090" spans="5:5" x14ac:dyDescent="0.25">
      <c r="E2090" s="1"/>
    </row>
  </sheetData>
  <autoFilter ref="M2:Q2" xr:uid="{00000000-0001-0000-0000-000000000000}"/>
  <mergeCells count="2">
    <mergeCell ref="A1:E1"/>
    <mergeCell ref="G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D9DB-F4FA-4E9A-B9CA-17BC75ED81A2}">
  <dimension ref="M1:AE1002"/>
  <sheetViews>
    <sheetView tabSelected="1" topLeftCell="E1" workbookViewId="0">
      <selection activeCell="V4" sqref="V4"/>
    </sheetView>
  </sheetViews>
  <sheetFormatPr defaultRowHeight="15" x14ac:dyDescent="0.25"/>
  <cols>
    <col min="13" max="13" width="30.5703125" customWidth="1"/>
    <col min="15" max="16" width="0" hidden="1" customWidth="1"/>
    <col min="19" max="19" width="10.140625" bestFit="1" customWidth="1"/>
    <col min="20" max="20" width="6.42578125" customWidth="1"/>
  </cols>
  <sheetData>
    <row r="1" spans="13:31" x14ac:dyDescent="0.25">
      <c r="M1" s="3" t="s">
        <v>6</v>
      </c>
      <c r="N1" t="s">
        <v>1</v>
      </c>
      <c r="O1" t="s">
        <v>2</v>
      </c>
      <c r="P1" t="s">
        <v>3</v>
      </c>
      <c r="Q1" t="s">
        <v>4</v>
      </c>
      <c r="S1" s="11" t="s">
        <v>11</v>
      </c>
      <c r="T1" s="11" t="s">
        <v>7</v>
      </c>
      <c r="U1" s="5" t="s">
        <v>9</v>
      </c>
      <c r="V1" s="6" t="s">
        <v>8</v>
      </c>
      <c r="W1" s="7" t="s">
        <v>10</v>
      </c>
      <c r="X1" s="14" t="s">
        <v>12</v>
      </c>
      <c r="Z1" t="s">
        <v>11</v>
      </c>
      <c r="AA1" t="s">
        <v>7</v>
      </c>
      <c r="AB1" t="s">
        <v>13</v>
      </c>
      <c r="AC1" t="s">
        <v>8</v>
      </c>
      <c r="AD1" t="s">
        <v>10</v>
      </c>
    </row>
    <row r="2" spans="13:31" x14ac:dyDescent="0.25">
      <c r="M2" t="s">
        <v>0</v>
      </c>
      <c r="N2" s="4">
        <v>-62</v>
      </c>
      <c r="O2">
        <v>-107374182</v>
      </c>
      <c r="P2">
        <v>-107374182</v>
      </c>
      <c r="Q2" s="1">
        <v>44998.508970879629</v>
      </c>
      <c r="S2" s="12">
        <f>AVERAGE(N2:N1001)</f>
        <v>-61.610999999999997</v>
      </c>
      <c r="T2" s="13">
        <f>_xlfn.STDEV.P(N2:N1001)</f>
        <v>1.0117702308330734</v>
      </c>
      <c r="U2" s="8">
        <f>$S2-3*T2</f>
        <v>-64.646310692499213</v>
      </c>
      <c r="V2" s="9">
        <f>$S2</f>
        <v>-61.610999999999997</v>
      </c>
      <c r="W2" s="10">
        <f>$S2+3*T2</f>
        <v>-58.575689307500774</v>
      </c>
      <c r="X2" s="14"/>
      <c r="Z2">
        <v>-61.610999999999997</v>
      </c>
      <c r="AA2">
        <v>1.0117702308330734</v>
      </c>
      <c r="AB2">
        <v>-64.646310692499213</v>
      </c>
      <c r="AC2">
        <v>-61.610999999999997</v>
      </c>
      <c r="AD2">
        <v>-58.575689307500774</v>
      </c>
      <c r="AE2" s="1">
        <v>44998.508973391203</v>
      </c>
    </row>
    <row r="3" spans="13:31" x14ac:dyDescent="0.25">
      <c r="M3">
        <v>186</v>
      </c>
      <c r="N3" s="4">
        <v>-61</v>
      </c>
      <c r="O3">
        <v>-107374182</v>
      </c>
      <c r="P3">
        <v>-107374182</v>
      </c>
      <c r="Q3" s="1">
        <v>44998.508973391203</v>
      </c>
      <c r="S3" s="11" t="s">
        <v>11</v>
      </c>
      <c r="T3" s="11" t="s">
        <v>7</v>
      </c>
      <c r="U3" s="5" t="s">
        <v>9</v>
      </c>
      <c r="V3" s="6" t="s">
        <v>8</v>
      </c>
      <c r="W3" s="7" t="s">
        <v>10</v>
      </c>
      <c r="X3" s="14"/>
      <c r="Z3">
        <v>-61.610999999999997</v>
      </c>
      <c r="AA3">
        <v>1.0117702308330734</v>
      </c>
      <c r="AB3">
        <v>-64.646310692499213</v>
      </c>
      <c r="AC3">
        <v>-61.610999999999997</v>
      </c>
      <c r="AD3">
        <v>-58.575689307500774</v>
      </c>
      <c r="AE3" s="1">
        <f>Q993</f>
        <v>44998.510855486114</v>
      </c>
    </row>
    <row r="4" spans="13:31" x14ac:dyDescent="0.25">
      <c r="M4">
        <v>186</v>
      </c>
      <c r="N4" s="4">
        <v>-61</v>
      </c>
      <c r="O4">
        <v>-107374182</v>
      </c>
      <c r="P4">
        <v>-107374182</v>
      </c>
      <c r="Q4" s="1">
        <v>44998.508975208337</v>
      </c>
      <c r="S4" s="12">
        <f>AVERAGE(N2:N11)</f>
        <v>-61</v>
      </c>
      <c r="T4" s="13">
        <f>_xlfn.STDEV.P(N2:N10)</f>
        <v>0.66666666666666663</v>
      </c>
      <c r="U4" s="8">
        <f>$S4-3*T4</f>
        <v>-63</v>
      </c>
      <c r="V4" s="9">
        <f>$S4</f>
        <v>-61</v>
      </c>
      <c r="W4" s="10">
        <f>$S4+3*T4</f>
        <v>-59</v>
      </c>
      <c r="X4" s="1">
        <f>Q3</f>
        <v>44998.508973391203</v>
      </c>
    </row>
    <row r="5" spans="13:31" x14ac:dyDescent="0.25">
      <c r="M5">
        <v>186</v>
      </c>
      <c r="N5" s="4">
        <v>-60</v>
      </c>
      <c r="O5">
        <v>-107374182</v>
      </c>
      <c r="P5">
        <v>-107374182</v>
      </c>
      <c r="Q5" s="1">
        <v>44998.50897707176</v>
      </c>
      <c r="S5" s="12">
        <f>AVERAGE(N12:N21)</f>
        <v>-60.7</v>
      </c>
      <c r="T5" s="13">
        <f>_xlfn.STDEV.P(N12:N20)</f>
        <v>1.227262335243029</v>
      </c>
      <c r="U5" s="8">
        <f t="shared" ref="U5" si="0">$S5-3*T5</f>
        <v>-64.381787005729095</v>
      </c>
      <c r="V5" s="9">
        <f t="shared" ref="V5" si="1">$S5</f>
        <v>-60.7</v>
      </c>
      <c r="W5" s="10">
        <f t="shared" ref="W5" si="2">$S5+3*T5</f>
        <v>-57.018212994270918</v>
      </c>
      <c r="X5" s="1">
        <f t="shared" ref="X5" si="3">Q13</f>
        <v>44998.508992939816</v>
      </c>
    </row>
    <row r="6" spans="13:31" x14ac:dyDescent="0.25">
      <c r="M6">
        <v>186</v>
      </c>
      <c r="N6" s="4">
        <v>-61</v>
      </c>
      <c r="O6">
        <v>-107374182</v>
      </c>
      <c r="P6">
        <v>-107374182</v>
      </c>
      <c r="Q6" s="1">
        <v>44998.508978831022</v>
      </c>
      <c r="S6" s="12">
        <f>AVERAGE(N22:N31)</f>
        <v>-61.3</v>
      </c>
      <c r="T6" s="13">
        <f>_xlfn.STDEV.P(N22:N30)</f>
        <v>0.68493488921877521</v>
      </c>
      <c r="U6" s="8">
        <f t="shared" ref="U6" si="4">$S6-3*T6</f>
        <v>-63.354804667656325</v>
      </c>
      <c r="V6" s="9">
        <f t="shared" ref="V6" si="5">$S6</f>
        <v>-61.3</v>
      </c>
      <c r="W6" s="10">
        <f t="shared" ref="W6" si="6">$S6+3*T6</f>
        <v>-59.24519533234367</v>
      </c>
      <c r="X6" s="1">
        <f t="shared" ref="X6" si="7">Q23</f>
        <v>44998.509011747687</v>
      </c>
    </row>
    <row r="7" spans="13:31" x14ac:dyDescent="0.25">
      <c r="M7">
        <v>183</v>
      </c>
      <c r="N7" s="4">
        <v>-61</v>
      </c>
      <c r="O7">
        <v>-107374182</v>
      </c>
      <c r="P7">
        <v>-107374182</v>
      </c>
      <c r="Q7" s="1">
        <v>44998.508980833336</v>
      </c>
      <c r="S7" s="12">
        <f>AVERAGE(N32:N41)</f>
        <v>-61.2</v>
      </c>
      <c r="T7" s="13">
        <f>_xlfn.STDEV.P(N32:N40)</f>
        <v>0.66666666666666663</v>
      </c>
      <c r="U7" s="8">
        <f t="shared" ref="U7" si="8">$S7-3*T7</f>
        <v>-63.2</v>
      </c>
      <c r="V7" s="9">
        <f t="shared" ref="V7" si="9">$S7</f>
        <v>-61.2</v>
      </c>
      <c r="W7" s="10">
        <f t="shared" ref="W7" si="10">$S7+3*T7</f>
        <v>-59.2</v>
      </c>
      <c r="X7" s="1">
        <f t="shared" ref="X7" si="11">Q33</f>
        <v>44998.509030381945</v>
      </c>
    </row>
    <row r="8" spans="13:31" x14ac:dyDescent="0.25">
      <c r="M8">
        <v>183</v>
      </c>
      <c r="N8" s="4">
        <v>-61</v>
      </c>
      <c r="O8">
        <v>-107374182</v>
      </c>
      <c r="P8">
        <v>-107374182</v>
      </c>
      <c r="Q8" s="1">
        <v>44998.508982870371</v>
      </c>
      <c r="S8" s="12">
        <f>AVERAGE(N42:N51)</f>
        <v>-61.2</v>
      </c>
      <c r="T8" s="13">
        <f>_xlfn.STDEV.P(N42:N50)</f>
        <v>0.66666666666666663</v>
      </c>
      <c r="U8" s="8">
        <f t="shared" ref="U8" si="12">$S8-3*T8</f>
        <v>-63.2</v>
      </c>
      <c r="V8" s="9">
        <f t="shared" ref="V8" si="13">$S8</f>
        <v>-61.2</v>
      </c>
      <c r="W8" s="10">
        <f t="shared" ref="W8" si="14">$S8+3*T8</f>
        <v>-59.2</v>
      </c>
      <c r="X8" s="1">
        <f t="shared" ref="X8" si="15">Q43</f>
        <v>44998.509048854168</v>
      </c>
    </row>
    <row r="9" spans="13:31" x14ac:dyDescent="0.25">
      <c r="M9">
        <v>185</v>
      </c>
      <c r="N9" s="4">
        <v>-60</v>
      </c>
      <c r="O9">
        <v>-107374182</v>
      </c>
      <c r="P9">
        <v>-107374182</v>
      </c>
      <c r="Q9" s="1">
        <v>44998.508984976848</v>
      </c>
      <c r="S9" s="12">
        <f>AVERAGE(N52:N61)</f>
        <v>-61.2</v>
      </c>
      <c r="T9" s="13">
        <f>_xlfn.STDEV.P(N52:N60)</f>
        <v>0.94280904158206336</v>
      </c>
      <c r="U9" s="8">
        <f t="shared" ref="U9" si="16">$S9-3*T9</f>
        <v>-64.028427124746187</v>
      </c>
      <c r="V9" s="9">
        <f t="shared" ref="V9" si="17">$S9</f>
        <v>-61.2</v>
      </c>
      <c r="W9" s="10">
        <f t="shared" ref="W9" si="18">$S9+3*T9</f>
        <v>-58.371572875253811</v>
      </c>
      <c r="X9" s="1">
        <f t="shared" ref="X9" si="19">Q53</f>
        <v>44998.50906783565</v>
      </c>
    </row>
    <row r="10" spans="13:31" x14ac:dyDescent="0.25">
      <c r="M10">
        <v>184</v>
      </c>
      <c r="N10" s="4">
        <v>-62</v>
      </c>
      <c r="O10">
        <v>-107374182</v>
      </c>
      <c r="P10">
        <v>-107374182</v>
      </c>
      <c r="Q10" s="1">
        <v>44998.50898712963</v>
      </c>
      <c r="S10" s="12">
        <f>AVERAGE(N62:N71)</f>
        <v>-62.1</v>
      </c>
      <c r="T10" s="13">
        <f>_xlfn.STDEV.P(N62:N70)</f>
        <v>1.0304020550550783</v>
      </c>
      <c r="U10" s="8">
        <f t="shared" ref="U10" si="20">$S10-3*T10</f>
        <v>-65.191206165165241</v>
      </c>
      <c r="V10" s="9">
        <f t="shared" ref="V10" si="21">$S10</f>
        <v>-62.1</v>
      </c>
      <c r="W10" s="10">
        <f t="shared" ref="W10" si="22">$S10+3*T10</f>
        <v>-59.008793834834769</v>
      </c>
      <c r="X10" s="1">
        <f t="shared" ref="X10" si="23">Q63</f>
        <v>44998.509087546299</v>
      </c>
    </row>
    <row r="11" spans="13:31" x14ac:dyDescent="0.25">
      <c r="M11">
        <v>185</v>
      </c>
      <c r="N11" s="4">
        <v>-61</v>
      </c>
      <c r="O11">
        <v>-107374182</v>
      </c>
      <c r="P11">
        <v>-107374182</v>
      </c>
      <c r="Q11" s="1">
        <v>44998.508988958332</v>
      </c>
      <c r="S11" s="12">
        <f>AVERAGE(N72:N81)</f>
        <v>-61.4</v>
      </c>
      <c r="T11" s="13">
        <f>_xlfn.STDEV.P(N72:N80)</f>
        <v>0.66666666666666663</v>
      </c>
      <c r="U11" s="8">
        <f t="shared" ref="U11" si="24">$S11-3*T11</f>
        <v>-63.4</v>
      </c>
      <c r="V11" s="9">
        <f t="shared" ref="V11" si="25">$S11</f>
        <v>-61.4</v>
      </c>
      <c r="W11" s="10">
        <f t="shared" ref="W11" si="26">$S11+3*T11</f>
        <v>-59.4</v>
      </c>
      <c r="X11" s="1">
        <f t="shared" ref="X11" si="27">Q73</f>
        <v>44998.509106574071</v>
      </c>
    </row>
    <row r="12" spans="13:31" x14ac:dyDescent="0.25">
      <c r="M12">
        <v>184</v>
      </c>
      <c r="N12" s="4">
        <v>-61</v>
      </c>
      <c r="O12">
        <v>-107374182</v>
      </c>
      <c r="P12">
        <v>-107374182</v>
      </c>
      <c r="Q12" s="1">
        <v>44998.508990833332</v>
      </c>
      <c r="S12" s="12">
        <f>AVERAGE(N82:N91)</f>
        <v>-60.8</v>
      </c>
      <c r="T12" s="13">
        <f>_xlfn.STDEV.P(N82:N90)</f>
        <v>1.0540925533894596</v>
      </c>
      <c r="U12" s="8">
        <f t="shared" ref="U12" si="28">$S12-3*T12</f>
        <v>-63.962277660168375</v>
      </c>
      <c r="V12" s="9">
        <f t="shared" ref="V12" si="29">$S12</f>
        <v>-60.8</v>
      </c>
      <c r="W12" s="10">
        <f t="shared" ref="W12" si="30">$S12+3*T12</f>
        <v>-57.637722339831619</v>
      </c>
      <c r="X12" s="1">
        <f t="shared" ref="X12" si="31">Q83</f>
        <v>44998.509125729164</v>
      </c>
    </row>
    <row r="13" spans="13:31" x14ac:dyDescent="0.25">
      <c r="M13">
        <v>184</v>
      </c>
      <c r="N13" s="4">
        <v>-61</v>
      </c>
      <c r="O13">
        <v>-107374182</v>
      </c>
      <c r="P13">
        <v>-107374182</v>
      </c>
      <c r="Q13" s="1">
        <v>44998.508992939816</v>
      </c>
      <c r="S13" s="12">
        <f>AVERAGE(N92:N101)</f>
        <v>-61.2</v>
      </c>
      <c r="T13" s="13">
        <f>_xlfn.STDEV.P(N92:N100)</f>
        <v>0.73702773119008902</v>
      </c>
      <c r="U13" s="8">
        <f t="shared" ref="U13" si="32">$S13-3*T13</f>
        <v>-63.411083193570271</v>
      </c>
      <c r="V13" s="9">
        <f t="shared" ref="V13" si="33">$S13</f>
        <v>-61.2</v>
      </c>
      <c r="W13" s="10">
        <f t="shared" ref="W13" si="34">$S13+3*T13</f>
        <v>-58.988916806429735</v>
      </c>
      <c r="X13" s="1">
        <f t="shared" ref="X13" si="35">Q93</f>
        <v>44998.509144583331</v>
      </c>
    </row>
    <row r="14" spans="13:31" x14ac:dyDescent="0.25">
      <c r="M14">
        <v>184</v>
      </c>
      <c r="N14" s="4">
        <v>-63</v>
      </c>
      <c r="O14">
        <v>-107374182</v>
      </c>
      <c r="P14">
        <v>-107374182</v>
      </c>
      <c r="Q14" s="1">
        <v>44998.508994988428</v>
      </c>
      <c r="S14" s="12">
        <f>AVERAGE(N102:N111)</f>
        <v>-61.6</v>
      </c>
      <c r="T14" s="13">
        <f>_xlfn.STDEV.P(N102:N110)</f>
        <v>0.94280904158206336</v>
      </c>
      <c r="U14" s="8">
        <f t="shared" ref="U14" si="36">$S14-3*T14</f>
        <v>-64.428427124746193</v>
      </c>
      <c r="V14" s="9">
        <f t="shared" ref="V14" si="37">$S14</f>
        <v>-61.6</v>
      </c>
      <c r="W14" s="10">
        <f t="shared" ref="W14" si="38">$S14+3*T14</f>
        <v>-58.77157287525381</v>
      </c>
      <c r="X14" s="1">
        <f t="shared" ref="X14" si="39">Q103</f>
        <v>44998.509164143521</v>
      </c>
    </row>
    <row r="15" spans="13:31" x14ac:dyDescent="0.25">
      <c r="M15">
        <v>183</v>
      </c>
      <c r="N15" s="4">
        <v>-58</v>
      </c>
      <c r="O15">
        <v>-107374182</v>
      </c>
      <c r="P15">
        <v>-107374182</v>
      </c>
      <c r="Q15" s="1">
        <v>44998.508996759258</v>
      </c>
      <c r="S15" s="12">
        <f>AVERAGE(N112:N121)</f>
        <v>-61.2</v>
      </c>
      <c r="T15" s="13">
        <f>_xlfn.STDEV.P(N112:N120)</f>
        <v>0.66666666666666663</v>
      </c>
      <c r="U15" s="8">
        <f t="shared" ref="U15" si="40">$S15-3*T15</f>
        <v>-63.2</v>
      </c>
      <c r="V15" s="9">
        <f t="shared" ref="V15" si="41">$S15</f>
        <v>-61.2</v>
      </c>
      <c r="W15" s="10">
        <f t="shared" ref="W15" si="42">$S15+3*T15</f>
        <v>-59.2</v>
      </c>
      <c r="X15" s="1">
        <f t="shared" ref="X15" si="43">Q113</f>
        <v>44998.509183020833</v>
      </c>
    </row>
    <row r="16" spans="13:31" x14ac:dyDescent="0.25">
      <c r="M16">
        <v>184</v>
      </c>
      <c r="N16" s="4">
        <v>-61</v>
      </c>
      <c r="O16">
        <v>-107374182</v>
      </c>
      <c r="P16">
        <v>-107374182</v>
      </c>
      <c r="Q16" s="1">
        <v>44998.508998738427</v>
      </c>
      <c r="S16" s="12">
        <f>AVERAGE(N122:N131)</f>
        <v>-61.7</v>
      </c>
      <c r="T16" s="13">
        <f>_xlfn.STDEV.P(N122:N130)</f>
        <v>0.94280904158206336</v>
      </c>
      <c r="U16" s="8">
        <f t="shared" ref="U16" si="44">$S16-3*T16</f>
        <v>-64.528427124746187</v>
      </c>
      <c r="V16" s="9">
        <f t="shared" ref="V16" si="45">$S16</f>
        <v>-61.7</v>
      </c>
      <c r="W16" s="10">
        <f t="shared" ref="W16" si="46">$S16+3*T16</f>
        <v>-58.871572875253811</v>
      </c>
      <c r="X16" s="1">
        <f t="shared" ref="X16" si="47">Q123</f>
        <v>44998.509201643516</v>
      </c>
    </row>
    <row r="17" spans="13:24" x14ac:dyDescent="0.25">
      <c r="M17">
        <v>184</v>
      </c>
      <c r="N17" s="4">
        <v>-61</v>
      </c>
      <c r="O17">
        <v>-107374182</v>
      </c>
      <c r="P17">
        <v>-107374182</v>
      </c>
      <c r="Q17" s="1">
        <v>44998.5090006713</v>
      </c>
      <c r="S17" s="12">
        <f>AVERAGE(N132:N141)</f>
        <v>-61.8</v>
      </c>
      <c r="T17" s="13">
        <f>_xlfn.STDEV.P(N132:N140)</f>
        <v>1.247219128924647</v>
      </c>
      <c r="U17" s="8">
        <f t="shared" ref="U17" si="48">$S17-3*T17</f>
        <v>-65.541657386773934</v>
      </c>
      <c r="V17" s="9">
        <f t="shared" ref="V17" si="49">$S17</f>
        <v>-61.8</v>
      </c>
      <c r="W17" s="10">
        <f t="shared" ref="W17" si="50">$S17+3*T17</f>
        <v>-58.05834261322606</v>
      </c>
      <c r="X17" s="1">
        <f t="shared" ref="X17" si="51">Q133</f>
        <v>44998.509220659726</v>
      </c>
    </row>
    <row r="18" spans="13:24" x14ac:dyDescent="0.25">
      <c r="M18">
        <v>176</v>
      </c>
      <c r="N18" s="4">
        <v>-61</v>
      </c>
      <c r="O18">
        <v>-107374182</v>
      </c>
      <c r="P18">
        <v>-107374182</v>
      </c>
      <c r="Q18" s="1">
        <v>44998.509002476851</v>
      </c>
      <c r="S18" s="12">
        <f>AVERAGE(N142:N151)</f>
        <v>-61.9</v>
      </c>
      <c r="T18" s="13">
        <f>_xlfn.STDEV.P(N142:N150)</f>
        <v>0.47140452079103168</v>
      </c>
      <c r="U18" s="8">
        <f t="shared" ref="U18" si="52">$S18-3*T18</f>
        <v>-63.314213562373091</v>
      </c>
      <c r="V18" s="9">
        <f t="shared" ref="V18" si="53">$S18</f>
        <v>-61.9</v>
      </c>
      <c r="W18" s="10">
        <f t="shared" ref="W18" si="54">$S18+3*T18</f>
        <v>-60.485786437626906</v>
      </c>
      <c r="X18" s="1">
        <f t="shared" ref="X18" si="55">Q143</f>
        <v>44998.509239976855</v>
      </c>
    </row>
    <row r="19" spans="13:24" x14ac:dyDescent="0.25">
      <c r="M19">
        <v>180</v>
      </c>
      <c r="N19" s="4">
        <v>-60</v>
      </c>
      <c r="O19">
        <v>-107374182</v>
      </c>
      <c r="P19">
        <v>-107374182</v>
      </c>
      <c r="Q19" s="1">
        <v>44998.509004328705</v>
      </c>
      <c r="S19" s="12">
        <f>AVERAGE(N152:N161)</f>
        <v>-61.9</v>
      </c>
      <c r="T19" s="13">
        <f>_xlfn.STDEV.P(N152:N160)</f>
        <v>0.91624569458170224</v>
      </c>
      <c r="U19" s="8">
        <f t="shared" ref="U19" si="56">$S19-3*T19</f>
        <v>-64.648737083745104</v>
      </c>
      <c r="V19" s="9">
        <f t="shared" ref="V19" si="57">$S19</f>
        <v>-61.9</v>
      </c>
      <c r="W19" s="10">
        <f t="shared" ref="W19" si="58">$S19+3*T19</f>
        <v>-59.151262916254893</v>
      </c>
      <c r="X19" s="1">
        <f t="shared" ref="X19" si="59">Q153</f>
        <v>44998.509258819446</v>
      </c>
    </row>
    <row r="20" spans="13:24" x14ac:dyDescent="0.25">
      <c r="M20">
        <v>183</v>
      </c>
      <c r="N20" s="4">
        <v>-61</v>
      </c>
      <c r="O20">
        <v>-107374182</v>
      </c>
      <c r="P20">
        <v>-107374182</v>
      </c>
      <c r="Q20" s="1">
        <v>44998.509006087967</v>
      </c>
      <c r="S20" s="12">
        <f>AVERAGE(N162:N171)</f>
        <v>-61.5</v>
      </c>
      <c r="T20" s="13">
        <f>_xlfn.STDEV.P(N162:N170)</f>
        <v>0.66666666666666663</v>
      </c>
      <c r="U20" s="8">
        <f t="shared" ref="U20" si="60">$S20-3*T20</f>
        <v>-63.5</v>
      </c>
      <c r="V20" s="9">
        <f t="shared" ref="V20" si="61">$S20</f>
        <v>-61.5</v>
      </c>
      <c r="W20" s="10">
        <f t="shared" ref="W20" si="62">$S20+3*T20</f>
        <v>-59.5</v>
      </c>
      <c r="X20" s="1">
        <f t="shared" ref="X20" si="63">Q163</f>
        <v>44998.509277245372</v>
      </c>
    </row>
    <row r="21" spans="13:24" x14ac:dyDescent="0.25">
      <c r="M21">
        <v>184</v>
      </c>
      <c r="N21" s="4">
        <v>-60</v>
      </c>
      <c r="O21">
        <v>-107374182</v>
      </c>
      <c r="P21">
        <v>-107374182</v>
      </c>
      <c r="Q21" s="1">
        <v>44998.509007905093</v>
      </c>
      <c r="S21" s="12">
        <f>AVERAGE(N172:N181)</f>
        <v>-61.6</v>
      </c>
      <c r="T21" s="13">
        <f>_xlfn.STDEV.P(N172:N180)</f>
        <v>0.81649658092772603</v>
      </c>
      <c r="U21" s="8">
        <f t="shared" ref="U21" si="64">$S21-3*T21</f>
        <v>-64.04948974278318</v>
      </c>
      <c r="V21" s="9">
        <f t="shared" ref="V21" si="65">$S21</f>
        <v>-61.6</v>
      </c>
      <c r="W21" s="10">
        <f t="shared" ref="W21" si="66">$S21+3*T21</f>
        <v>-59.150510257216823</v>
      </c>
      <c r="X21" s="1">
        <f t="shared" ref="X21" si="67">Q173</f>
        <v>44998.509295995369</v>
      </c>
    </row>
    <row r="22" spans="13:24" x14ac:dyDescent="0.25">
      <c r="M22">
        <v>183</v>
      </c>
      <c r="N22" s="4">
        <v>-62</v>
      </c>
      <c r="O22">
        <v>-107374182</v>
      </c>
      <c r="P22">
        <v>-107374182</v>
      </c>
      <c r="Q22" s="1">
        <v>44998.509009930553</v>
      </c>
      <c r="S22" s="12">
        <f>AVERAGE(N182:N191)</f>
        <v>-61.1</v>
      </c>
      <c r="T22" s="13">
        <f>_xlfn.STDEV.P(N182:N190)</f>
        <v>0.91624569458170235</v>
      </c>
      <c r="U22" s="8">
        <f t="shared" ref="U22" si="68">$S22-3*T22</f>
        <v>-63.848737083745107</v>
      </c>
      <c r="V22" s="9">
        <f t="shared" ref="V22" si="69">$S22</f>
        <v>-61.1</v>
      </c>
      <c r="W22" s="10">
        <f t="shared" ref="W22" si="70">$S22+3*T22</f>
        <v>-58.351262916254896</v>
      </c>
      <c r="X22" s="1">
        <f t="shared" ref="X22" si="71">Q183</f>
        <v>44998.509315393516</v>
      </c>
    </row>
    <row r="23" spans="13:24" x14ac:dyDescent="0.25">
      <c r="M23">
        <v>177</v>
      </c>
      <c r="N23" s="4">
        <v>-60</v>
      </c>
      <c r="O23">
        <v>-107374182</v>
      </c>
      <c r="P23">
        <v>-107374182</v>
      </c>
      <c r="Q23" s="1">
        <v>44998.509011747687</v>
      </c>
      <c r="S23" s="12">
        <f>AVERAGE(N192:N201)</f>
        <v>-61.4</v>
      </c>
      <c r="T23" s="13">
        <f>_xlfn.STDEV.P(N192:N200)</f>
        <v>0.95581391856029185</v>
      </c>
      <c r="U23" s="8">
        <f t="shared" ref="U23" si="72">$S23-3*T23</f>
        <v>-64.267441755680878</v>
      </c>
      <c r="V23" s="9">
        <f t="shared" ref="V23" si="73">$S23</f>
        <v>-61.4</v>
      </c>
      <c r="W23" s="10">
        <f t="shared" ref="W23" si="74">$S23+3*T23</f>
        <v>-58.532558244319119</v>
      </c>
      <c r="X23" s="1">
        <f t="shared" ref="X23" si="75">Q193</f>
        <v>44998.509333831018</v>
      </c>
    </row>
    <row r="24" spans="13:24" x14ac:dyDescent="0.25">
      <c r="M24">
        <v>184</v>
      </c>
      <c r="N24" s="4">
        <v>-61</v>
      </c>
      <c r="O24">
        <v>-107374182</v>
      </c>
      <c r="P24">
        <v>-107374182</v>
      </c>
      <c r="Q24" s="1">
        <v>44998.509013587965</v>
      </c>
      <c r="S24" s="12">
        <f>AVERAGE(N202:N211)</f>
        <v>-61.4</v>
      </c>
      <c r="T24" s="13">
        <f>_xlfn.STDEV.P(N202:N210)</f>
        <v>1.0540925533894596</v>
      </c>
      <c r="U24" s="8">
        <f t="shared" ref="U24" si="76">$S24-3*T24</f>
        <v>-64.562277660168377</v>
      </c>
      <c r="V24" s="9">
        <f t="shared" ref="V24" si="77">$S24</f>
        <v>-61.4</v>
      </c>
      <c r="W24" s="10">
        <f t="shared" ref="W24" si="78">$S24+3*T24</f>
        <v>-58.23772233983162</v>
      </c>
      <c r="X24" s="1">
        <f t="shared" ref="X24" si="79">Q203</f>
        <v>44998.509352893518</v>
      </c>
    </row>
    <row r="25" spans="13:24" x14ac:dyDescent="0.25">
      <c r="M25">
        <v>180</v>
      </c>
      <c r="N25" s="4">
        <v>-62</v>
      </c>
      <c r="O25">
        <v>-107374182</v>
      </c>
      <c r="P25">
        <v>-107374182</v>
      </c>
      <c r="Q25" s="1">
        <v>44998.509015578704</v>
      </c>
      <c r="S25" s="12">
        <f>AVERAGE(N212:N221)</f>
        <v>-61.2</v>
      </c>
      <c r="T25" s="13">
        <f>_xlfn.STDEV.P(N212:N220)</f>
        <v>1.1331154474650633</v>
      </c>
      <c r="U25" s="8">
        <f t="shared" ref="U25" si="80">$S25-3*T25</f>
        <v>-64.599346342395194</v>
      </c>
      <c r="V25" s="9">
        <f t="shared" ref="V25" si="81">$S25</f>
        <v>-61.2</v>
      </c>
      <c r="W25" s="10">
        <f t="shared" ref="W25" si="82">$S25+3*T25</f>
        <v>-57.800653657604812</v>
      </c>
      <c r="X25" s="1">
        <f t="shared" ref="X25" si="83">Q213</f>
        <v>44998.509371793982</v>
      </c>
    </row>
    <row r="26" spans="13:24" x14ac:dyDescent="0.25">
      <c r="M26">
        <v>183</v>
      </c>
      <c r="N26" s="4">
        <v>-62</v>
      </c>
      <c r="O26">
        <v>-107374182</v>
      </c>
      <c r="P26">
        <v>-107374182</v>
      </c>
      <c r="Q26" s="1">
        <v>44998.509017442128</v>
      </c>
      <c r="S26" s="12">
        <f>AVERAGE(N222:N231)</f>
        <v>-60.9</v>
      </c>
      <c r="T26" s="13">
        <f>_xlfn.STDEV.P(N222:N230)</f>
        <v>1.0540925533894598</v>
      </c>
      <c r="U26" s="8">
        <f t="shared" ref="U26" si="84">$S26-3*T26</f>
        <v>-64.062277660168377</v>
      </c>
      <c r="V26" s="9">
        <f t="shared" ref="V26" si="85">$S26</f>
        <v>-60.9</v>
      </c>
      <c r="W26" s="10">
        <f t="shared" ref="W26" si="86">$S26+3*T26</f>
        <v>-57.73772233983162</v>
      </c>
      <c r="X26" s="1">
        <f t="shared" ref="X26" si="87">Q223</f>
        <v>44998.509390648149</v>
      </c>
    </row>
    <row r="27" spans="13:24" x14ac:dyDescent="0.25">
      <c r="M27">
        <v>182</v>
      </c>
      <c r="N27" s="4">
        <v>-62</v>
      </c>
      <c r="O27">
        <v>-107374182</v>
      </c>
      <c r="P27">
        <v>-107374182</v>
      </c>
      <c r="Q27" s="1">
        <v>44998.509019224533</v>
      </c>
      <c r="S27" s="12">
        <f>AVERAGE(N232:N241)</f>
        <v>-61.3</v>
      </c>
      <c r="T27" s="13">
        <f>_xlfn.STDEV.P(N232:N240)</f>
        <v>0.78567420131838617</v>
      </c>
      <c r="U27" s="8">
        <f t="shared" ref="U27" si="88">$S27-3*T27</f>
        <v>-63.657022603955156</v>
      </c>
      <c r="V27" s="9">
        <f t="shared" ref="V27" si="89">$S27</f>
        <v>-61.3</v>
      </c>
      <c r="W27" s="10">
        <f t="shared" ref="W27" si="90">$S27+3*T27</f>
        <v>-58.942977396044839</v>
      </c>
      <c r="X27" s="1">
        <f t="shared" ref="X27" si="91">Q233</f>
        <v>44998.509409456019</v>
      </c>
    </row>
    <row r="28" spans="13:24" x14ac:dyDescent="0.25">
      <c r="M28">
        <v>177</v>
      </c>
      <c r="N28" s="4">
        <v>-61</v>
      </c>
      <c r="O28">
        <v>-107374182</v>
      </c>
      <c r="P28">
        <v>-107374182</v>
      </c>
      <c r="Q28" s="1">
        <v>44998.509021030091</v>
      </c>
      <c r="S28" s="12">
        <f>AVERAGE(N242:N251)</f>
        <v>-61.4</v>
      </c>
      <c r="T28" s="13">
        <f>_xlfn.STDEV.P(N242:N250)</f>
        <v>0.95581391856029185</v>
      </c>
      <c r="U28" s="8">
        <f t="shared" ref="U28" si="92">$S28-3*T28</f>
        <v>-64.267441755680878</v>
      </c>
      <c r="V28" s="9">
        <f t="shared" ref="V28" si="93">$S28</f>
        <v>-61.4</v>
      </c>
      <c r="W28" s="10">
        <f t="shared" ref="W28" si="94">$S28+3*T28</f>
        <v>-58.532558244319119</v>
      </c>
      <c r="X28" s="1">
        <f t="shared" ref="X28" si="95">Q243</f>
        <v>44998.509428206016</v>
      </c>
    </row>
    <row r="29" spans="13:24" x14ac:dyDescent="0.25">
      <c r="M29">
        <v>180</v>
      </c>
      <c r="N29" s="4">
        <v>-62</v>
      </c>
      <c r="O29">
        <v>-107374182</v>
      </c>
      <c r="P29">
        <v>-107374182</v>
      </c>
      <c r="Q29" s="1">
        <v>44998.509022986109</v>
      </c>
      <c r="S29" s="12">
        <f>AVERAGE(N252:N261)</f>
        <v>-61.9</v>
      </c>
      <c r="T29" s="13">
        <f>_xlfn.STDEV.P(N252:N260)</f>
        <v>0.62853936105470887</v>
      </c>
      <c r="U29" s="8">
        <f t="shared" ref="U29" si="96">$S29-3*T29</f>
        <v>-63.785618083164124</v>
      </c>
      <c r="V29" s="9">
        <f t="shared" ref="V29" si="97">$S29</f>
        <v>-61.9</v>
      </c>
      <c r="W29" s="10">
        <f t="shared" ref="W29" si="98">$S29+3*T29</f>
        <v>-60.014381916835873</v>
      </c>
      <c r="X29" s="1">
        <f t="shared" ref="X29" si="99">Q253</f>
        <v>44998.509446990742</v>
      </c>
    </row>
    <row r="30" spans="13:24" x14ac:dyDescent="0.25">
      <c r="M30">
        <v>181</v>
      </c>
      <c r="N30" s="4">
        <v>-61</v>
      </c>
      <c r="O30">
        <v>-107374182</v>
      </c>
      <c r="P30">
        <v>-107374182</v>
      </c>
      <c r="Q30" s="1">
        <v>44998.509024780091</v>
      </c>
      <c r="S30" s="12">
        <f>AVERAGE(N262:N271)</f>
        <v>-61.7</v>
      </c>
      <c r="T30" s="13">
        <f>_xlfn.STDEV.P(N262:N270)</f>
        <v>0.47140452079103168</v>
      </c>
      <c r="U30" s="8">
        <f t="shared" ref="U30" si="100">$S30-3*T30</f>
        <v>-63.114213562373095</v>
      </c>
      <c r="V30" s="9">
        <f t="shared" ref="V30" si="101">$S30</f>
        <v>-61.7</v>
      </c>
      <c r="W30" s="10">
        <f t="shared" ref="W30" si="102">$S30+3*T30</f>
        <v>-60.285786437626911</v>
      </c>
      <c r="X30" s="1">
        <f t="shared" ref="X30" si="103">Q263</f>
        <v>44998.509466400465</v>
      </c>
    </row>
    <row r="31" spans="13:24" x14ac:dyDescent="0.25">
      <c r="M31">
        <v>182</v>
      </c>
      <c r="N31" s="4">
        <v>-60</v>
      </c>
      <c r="O31">
        <v>-107374182</v>
      </c>
      <c r="P31">
        <v>-107374182</v>
      </c>
      <c r="Q31" s="1">
        <v>44998.509026608794</v>
      </c>
      <c r="S31" s="12">
        <f>AVERAGE(N272:N281)</f>
        <v>-62.1</v>
      </c>
      <c r="T31" s="13">
        <f>_xlfn.STDEV.P(N272:N280)</f>
        <v>0.62853936105470887</v>
      </c>
      <c r="U31" s="8">
        <f t="shared" ref="U31" si="104">$S31-3*T31</f>
        <v>-63.985618083164127</v>
      </c>
      <c r="V31" s="9">
        <f t="shared" ref="V31" si="105">$S31</f>
        <v>-62.1</v>
      </c>
      <c r="W31" s="10">
        <f t="shared" ref="W31" si="106">$S31+3*T31</f>
        <v>-60.214381916835876</v>
      </c>
      <c r="X31" s="1">
        <f t="shared" ref="X31" si="107">Q273</f>
        <v>44998.509485532406</v>
      </c>
    </row>
    <row r="32" spans="13:24" x14ac:dyDescent="0.25">
      <c r="M32">
        <v>181</v>
      </c>
      <c r="N32" s="4">
        <v>-62</v>
      </c>
      <c r="O32">
        <v>-107374182</v>
      </c>
      <c r="P32">
        <v>-107374182</v>
      </c>
      <c r="Q32" s="1">
        <v>44998.509028611108</v>
      </c>
      <c r="S32" s="12">
        <f>AVERAGE(N282:N291)</f>
        <v>-61.6</v>
      </c>
      <c r="T32" s="13">
        <f>_xlfn.STDEV.P(N282:N290)</f>
        <v>0.47140452079103168</v>
      </c>
      <c r="U32" s="8">
        <f t="shared" ref="U32" si="108">$S32-3*T32</f>
        <v>-63.014213562373094</v>
      </c>
      <c r="V32" s="9">
        <f t="shared" ref="V32" si="109">$S32</f>
        <v>-61.6</v>
      </c>
      <c r="W32" s="10">
        <f t="shared" ref="W32" si="110">$S32+3*T32</f>
        <v>-60.185786437626909</v>
      </c>
      <c r="X32" s="1">
        <f t="shared" ref="X32" si="111">Q283</f>
        <v>44998.509504166665</v>
      </c>
    </row>
    <row r="33" spans="13:24" x14ac:dyDescent="0.25">
      <c r="M33">
        <v>176</v>
      </c>
      <c r="N33" s="4">
        <v>-62</v>
      </c>
      <c r="O33">
        <v>-107374182</v>
      </c>
      <c r="P33">
        <v>-107374182</v>
      </c>
      <c r="Q33" s="1">
        <v>44998.509030381945</v>
      </c>
      <c r="S33" s="12">
        <f>AVERAGE(N292:N301)</f>
        <v>-61.1</v>
      </c>
      <c r="T33" s="13">
        <f>_xlfn.STDEV.P(N292:N300)</f>
        <v>0.73702773119008902</v>
      </c>
      <c r="U33" s="8">
        <f t="shared" ref="U33" si="112">$S33-3*T33</f>
        <v>-63.311083193570269</v>
      </c>
      <c r="V33" s="9">
        <f t="shared" ref="V33" si="113">$S33</f>
        <v>-61.1</v>
      </c>
      <c r="W33" s="10">
        <f t="shared" ref="W33" si="114">$S33+3*T33</f>
        <v>-58.888916806429734</v>
      </c>
      <c r="X33" s="1">
        <f t="shared" ref="X33" si="115">Q293</f>
        <v>44998.509523414352</v>
      </c>
    </row>
    <row r="34" spans="13:24" x14ac:dyDescent="0.25">
      <c r="M34">
        <v>182</v>
      </c>
      <c r="N34" s="4">
        <v>-62</v>
      </c>
      <c r="O34">
        <v>-107374182</v>
      </c>
      <c r="P34">
        <v>-107374182</v>
      </c>
      <c r="Q34" s="1">
        <v>44998.509032256945</v>
      </c>
      <c r="S34" s="12">
        <f>AVERAGE(N302:N311)</f>
        <v>-61.2</v>
      </c>
      <c r="T34" s="13">
        <f>_xlfn.STDEV.P(N302:N310)</f>
        <v>1.0999438818457408</v>
      </c>
      <c r="U34" s="8">
        <f t="shared" ref="U34" si="116">$S34-3*T34</f>
        <v>-64.499831645537228</v>
      </c>
      <c r="V34" s="9">
        <f t="shared" ref="V34" si="117">$S34</f>
        <v>-61.2</v>
      </c>
      <c r="W34" s="10">
        <f t="shared" ref="W34" si="118">$S34+3*T34</f>
        <v>-57.900168354462778</v>
      </c>
      <c r="X34" s="1">
        <f t="shared" ref="X34" si="119">Q303</f>
        <v>44998.509542384258</v>
      </c>
    </row>
    <row r="35" spans="13:24" x14ac:dyDescent="0.25">
      <c r="M35">
        <v>181</v>
      </c>
      <c r="N35" s="4">
        <v>-60</v>
      </c>
      <c r="O35">
        <v>-107374182</v>
      </c>
      <c r="P35">
        <v>-107374182</v>
      </c>
      <c r="Q35" s="1">
        <v>44998.509034027775</v>
      </c>
      <c r="S35" s="12">
        <f>AVERAGE(N312:N321)</f>
        <v>-61.4</v>
      </c>
      <c r="T35" s="13">
        <f>_xlfn.STDEV.P(N312:N320)</f>
        <v>0.68493488921877521</v>
      </c>
      <c r="U35" s="8">
        <f t="shared" ref="U35" si="120">$S35-3*T35</f>
        <v>-63.454804667656326</v>
      </c>
      <c r="V35" s="9">
        <f t="shared" ref="V35" si="121">$S35</f>
        <v>-61.4</v>
      </c>
      <c r="W35" s="10">
        <f t="shared" ref="W35" si="122">$S35+3*T35</f>
        <v>-59.345195332343671</v>
      </c>
      <c r="X35" s="1">
        <f t="shared" ref="X35" si="123">Q313</f>
        <v>44998.509561956016</v>
      </c>
    </row>
    <row r="36" spans="13:24" x14ac:dyDescent="0.25">
      <c r="M36">
        <v>177</v>
      </c>
      <c r="N36" s="4">
        <v>-62</v>
      </c>
      <c r="O36">
        <v>-107374182</v>
      </c>
      <c r="P36">
        <v>-107374182</v>
      </c>
      <c r="Q36" s="1">
        <v>44998.509035891206</v>
      </c>
      <c r="S36" s="12">
        <f>AVERAGE(N322:N331)</f>
        <v>-61.4</v>
      </c>
      <c r="T36" s="13">
        <f>_xlfn.STDEV.P(N322:N330)</f>
        <v>0.66666666666666663</v>
      </c>
      <c r="U36" s="8">
        <f t="shared" ref="U36" si="124">$S36-3*T36</f>
        <v>-63.4</v>
      </c>
      <c r="V36" s="9">
        <f t="shared" ref="V36" si="125">$S36</f>
        <v>-61.4</v>
      </c>
      <c r="W36" s="10">
        <f t="shared" ref="W36" si="126">$S36+3*T36</f>
        <v>-59.4</v>
      </c>
      <c r="X36" s="1">
        <f t="shared" ref="X36" si="127">Q323</f>
        <v>44998.509580914353</v>
      </c>
    </row>
    <row r="37" spans="13:24" x14ac:dyDescent="0.25">
      <c r="M37">
        <v>182</v>
      </c>
      <c r="N37" s="4">
        <v>-61</v>
      </c>
      <c r="O37">
        <v>-107374182</v>
      </c>
      <c r="P37">
        <v>-107374182</v>
      </c>
      <c r="Q37" s="1">
        <v>44998.509037638891</v>
      </c>
      <c r="S37" s="12">
        <f>AVERAGE(N332:N341)</f>
        <v>-61.9</v>
      </c>
      <c r="T37" s="13">
        <f>_xlfn.STDEV.P(N332:N340)</f>
        <v>1.4142135623730951</v>
      </c>
      <c r="U37" s="8">
        <f t="shared" ref="U37" si="128">$S37-3*T37</f>
        <v>-66.142640687119282</v>
      </c>
      <c r="V37" s="9">
        <f t="shared" ref="V37" si="129">$S37</f>
        <v>-61.9</v>
      </c>
      <c r="W37" s="10">
        <f t="shared" ref="W37" si="130">$S37+3*T37</f>
        <v>-57.657359312880715</v>
      </c>
      <c r="X37" s="1">
        <f t="shared" ref="X37" si="131">Q333</f>
        <v>44998.509599710647</v>
      </c>
    </row>
    <row r="38" spans="13:24" x14ac:dyDescent="0.25">
      <c r="M38">
        <v>176</v>
      </c>
      <c r="N38" s="4">
        <v>-61</v>
      </c>
      <c r="O38">
        <v>-107374182</v>
      </c>
      <c r="P38">
        <v>-107374182</v>
      </c>
      <c r="Q38" s="1">
        <v>44998.509039641205</v>
      </c>
      <c r="S38" s="12">
        <f>AVERAGE(N342:N351)</f>
        <v>-62.5</v>
      </c>
      <c r="T38" s="13">
        <f>_xlfn.STDEV.P(N342:N350)</f>
        <v>0.8314794192830981</v>
      </c>
      <c r="U38" s="8">
        <f t="shared" ref="U38" si="132">$S38-3*T38</f>
        <v>-64.994438257849296</v>
      </c>
      <c r="V38" s="9">
        <f t="shared" ref="V38" si="133">$S38</f>
        <v>-62.5</v>
      </c>
      <c r="W38" s="10">
        <f t="shared" ref="W38" si="134">$S38+3*T38</f>
        <v>-60.005561742150704</v>
      </c>
      <c r="X38" s="1">
        <f t="shared" ref="X38" si="135">Q343</f>
        <v>44998.5096184375</v>
      </c>
    </row>
    <row r="39" spans="13:24" x14ac:dyDescent="0.25">
      <c r="M39">
        <v>181</v>
      </c>
      <c r="N39" s="4">
        <v>-61</v>
      </c>
      <c r="O39">
        <v>-107374182</v>
      </c>
      <c r="P39">
        <v>-107374182</v>
      </c>
      <c r="Q39" s="1">
        <v>44998.509041296296</v>
      </c>
      <c r="S39" s="12">
        <f>AVERAGE(N352:N361)</f>
        <v>-63.5</v>
      </c>
      <c r="T39" s="13">
        <f>_xlfn.STDEV.P(N352:N360)</f>
        <v>0.87488976377909022</v>
      </c>
      <c r="U39" s="8">
        <f t="shared" ref="U39" si="136">$S39-3*T39</f>
        <v>-66.12466929133727</v>
      </c>
      <c r="V39" s="9">
        <f t="shared" ref="V39" si="137">$S39</f>
        <v>-63.5</v>
      </c>
      <c r="W39" s="10">
        <f t="shared" ref="W39" si="138">$S39+3*T39</f>
        <v>-60.87533070866273</v>
      </c>
      <c r="X39" s="1">
        <f t="shared" ref="X39" si="139">Q353</f>
        <v>44998.509637777781</v>
      </c>
    </row>
    <row r="40" spans="13:24" x14ac:dyDescent="0.25">
      <c r="M40">
        <v>177</v>
      </c>
      <c r="N40" s="4">
        <v>-61</v>
      </c>
      <c r="O40">
        <v>-107374182</v>
      </c>
      <c r="P40">
        <v>-107374182</v>
      </c>
      <c r="Q40" s="1">
        <v>44998.509043090278</v>
      </c>
      <c r="S40" s="12">
        <f>AVERAGE(N362:N371)</f>
        <v>-61.7</v>
      </c>
      <c r="T40" s="13">
        <f>_xlfn.STDEV.P(N362:N370)</f>
        <v>0.94280904158206336</v>
      </c>
      <c r="U40" s="8">
        <f t="shared" ref="U40" si="140">$S40-3*T40</f>
        <v>-64.528427124746187</v>
      </c>
      <c r="V40" s="9">
        <f t="shared" ref="V40" si="141">$S40</f>
        <v>-61.7</v>
      </c>
      <c r="W40" s="10">
        <f t="shared" ref="W40" si="142">$S40+3*T40</f>
        <v>-58.871572875253811</v>
      </c>
      <c r="X40" s="1">
        <f t="shared" ref="X40" si="143">Q363</f>
        <v>44998.509656793984</v>
      </c>
    </row>
    <row r="41" spans="13:24" x14ac:dyDescent="0.25">
      <c r="M41">
        <v>181</v>
      </c>
      <c r="N41" s="4">
        <v>-60</v>
      </c>
      <c r="O41">
        <v>-107374182</v>
      </c>
      <c r="P41">
        <v>-107374182</v>
      </c>
      <c r="Q41" s="1">
        <v>44998.509044895836</v>
      </c>
      <c r="S41" s="12">
        <f>AVERAGE(N372:N381)</f>
        <v>-61.3</v>
      </c>
      <c r="T41" s="13">
        <f>_xlfn.STDEV.P(N372:N380)</f>
        <v>0.94280904158206336</v>
      </c>
      <c r="U41" s="8">
        <f t="shared" ref="U41" si="144">$S41-3*T41</f>
        <v>-64.128427124746182</v>
      </c>
      <c r="V41" s="9">
        <f t="shared" ref="V41" si="145">$S41</f>
        <v>-61.3</v>
      </c>
      <c r="W41" s="10">
        <f t="shared" ref="W41" si="146">$S41+3*T41</f>
        <v>-58.471572875253806</v>
      </c>
      <c r="X41" s="1">
        <f t="shared" ref="X41" si="147">Q373</f>
        <v>44998.509675671296</v>
      </c>
    </row>
    <row r="42" spans="13:24" x14ac:dyDescent="0.25">
      <c r="M42">
        <v>180</v>
      </c>
      <c r="N42" s="4">
        <v>-62</v>
      </c>
      <c r="O42">
        <v>-107374182</v>
      </c>
      <c r="P42">
        <v>-107374182</v>
      </c>
      <c r="Q42" s="1">
        <v>44998.509046898151</v>
      </c>
      <c r="S42" s="12">
        <f>AVERAGE(N382:N391)</f>
        <v>-61.6</v>
      </c>
      <c r="T42" s="13">
        <f>_xlfn.STDEV.P(N382:N390)</f>
        <v>0.83147941928309799</v>
      </c>
      <c r="U42" s="8">
        <f t="shared" ref="U42" si="148">$S42-3*T42</f>
        <v>-64.094438257849291</v>
      </c>
      <c r="V42" s="9">
        <f t="shared" ref="V42" si="149">$S42</f>
        <v>-61.6</v>
      </c>
      <c r="W42" s="10">
        <f t="shared" ref="W42" si="150">$S42+3*T42</f>
        <v>-59.105561742150705</v>
      </c>
      <c r="X42" s="1">
        <f t="shared" ref="X42" si="151">Q383</f>
        <v>44998.509695393521</v>
      </c>
    </row>
    <row r="43" spans="13:24" x14ac:dyDescent="0.25">
      <c r="M43">
        <v>181</v>
      </c>
      <c r="N43" s="4">
        <v>-61</v>
      </c>
      <c r="O43">
        <v>-107374182</v>
      </c>
      <c r="P43">
        <v>-107374182</v>
      </c>
      <c r="Q43" s="1">
        <v>44998.509048854168</v>
      </c>
      <c r="S43" s="12">
        <f>AVERAGE(N392:N401)</f>
        <v>-62.3</v>
      </c>
      <c r="T43" s="13">
        <f>_xlfn.STDEV.P(N392:N400)</f>
        <v>0.8314794192830981</v>
      </c>
      <c r="U43" s="8">
        <f t="shared" ref="U43" si="152">$S43-3*T43</f>
        <v>-64.794438257849293</v>
      </c>
      <c r="V43" s="9">
        <f t="shared" ref="V43" si="153">$S43</f>
        <v>-62.3</v>
      </c>
      <c r="W43" s="10">
        <f t="shared" ref="W43" si="154">$S43+3*T43</f>
        <v>-59.805561742150701</v>
      </c>
      <c r="X43" s="1">
        <f t="shared" ref="X43" si="155">Q393</f>
        <v>44998.509714131942</v>
      </c>
    </row>
    <row r="44" spans="13:24" x14ac:dyDescent="0.25">
      <c r="M44">
        <v>177</v>
      </c>
      <c r="N44" s="4">
        <v>-62</v>
      </c>
      <c r="O44">
        <v>-107374182</v>
      </c>
      <c r="P44">
        <v>-107374182</v>
      </c>
      <c r="Q44" s="1">
        <v>44998.509050671295</v>
      </c>
      <c r="S44" s="12">
        <f>AVERAGE(N402:N411)</f>
        <v>-60.9</v>
      </c>
      <c r="T44" s="13">
        <f>_xlfn.STDEV.P(N402:N410)</f>
        <v>1.0304020550550783</v>
      </c>
      <c r="U44" s="8">
        <f t="shared" ref="U44" si="156">$S44-3*T44</f>
        <v>-63.991206165165231</v>
      </c>
      <c r="V44" s="9">
        <f t="shared" ref="V44" si="157">$S44</f>
        <v>-60.9</v>
      </c>
      <c r="W44" s="10">
        <f t="shared" ref="W44" si="158">$S44+3*T44</f>
        <v>-57.808793834834766</v>
      </c>
      <c r="X44" s="1">
        <f t="shared" ref="X44" si="159">Q403</f>
        <v>44998.50973341435</v>
      </c>
    </row>
    <row r="45" spans="13:24" x14ac:dyDescent="0.25">
      <c r="M45">
        <v>180</v>
      </c>
      <c r="N45" s="4">
        <v>-61</v>
      </c>
      <c r="O45">
        <v>-107374182</v>
      </c>
      <c r="P45">
        <v>-107374182</v>
      </c>
      <c r="Q45" s="1">
        <v>44998.509052696762</v>
      </c>
      <c r="S45" s="12">
        <f>AVERAGE(N412:N421)</f>
        <v>-61.7</v>
      </c>
      <c r="T45" s="13">
        <f>_xlfn.STDEV.P(N412:N420)</f>
        <v>0.4969039949999533</v>
      </c>
      <c r="U45" s="8">
        <f t="shared" ref="U45" si="160">$S45-3*T45</f>
        <v>-63.190711984999865</v>
      </c>
      <c r="V45" s="9">
        <f t="shared" ref="V45" si="161">$S45</f>
        <v>-61.7</v>
      </c>
      <c r="W45" s="10">
        <f t="shared" ref="W45" si="162">$S45+3*T45</f>
        <v>-60.209288015000141</v>
      </c>
      <c r="X45" s="1">
        <f t="shared" ref="X45" si="163">Q413</f>
        <v>44998.509751921294</v>
      </c>
    </row>
    <row r="46" spans="13:24" x14ac:dyDescent="0.25">
      <c r="M46">
        <v>178</v>
      </c>
      <c r="N46" s="4">
        <v>-62</v>
      </c>
      <c r="O46">
        <v>-107374182</v>
      </c>
      <c r="P46">
        <v>-107374182</v>
      </c>
      <c r="Q46" s="1">
        <v>44998.509054652779</v>
      </c>
      <c r="S46" s="12">
        <f>AVERAGE(N422:N431)</f>
        <v>-61.3</v>
      </c>
      <c r="T46" s="13">
        <f>_xlfn.STDEV.P(N422:N430)</f>
        <v>0.78567420131838606</v>
      </c>
      <c r="U46" s="8">
        <f t="shared" ref="U46" si="164">$S46-3*T46</f>
        <v>-63.657022603955156</v>
      </c>
      <c r="V46" s="9">
        <f t="shared" ref="V46" si="165">$S46</f>
        <v>-61.3</v>
      </c>
      <c r="W46" s="10">
        <f t="shared" ref="W46" si="166">$S46+3*T46</f>
        <v>-58.942977396044839</v>
      </c>
      <c r="X46" s="1">
        <f t="shared" ref="X46" si="167">Q423</f>
        <v>44998.509770486111</v>
      </c>
    </row>
    <row r="47" spans="13:24" x14ac:dyDescent="0.25">
      <c r="M47">
        <v>180</v>
      </c>
      <c r="N47" s="4">
        <v>-61</v>
      </c>
      <c r="O47">
        <v>-107374182</v>
      </c>
      <c r="P47">
        <v>-107374182</v>
      </c>
      <c r="Q47" s="1">
        <v>44998.509056481482</v>
      </c>
      <c r="S47" s="12">
        <f>AVERAGE(N432:N441)</f>
        <v>-61.8</v>
      </c>
      <c r="T47" s="13">
        <f>_xlfn.STDEV.P(N432:N440)</f>
        <v>0.91624569458170235</v>
      </c>
      <c r="U47" s="8">
        <f t="shared" ref="U47" si="168">$S47-3*T47</f>
        <v>-64.54873708374511</v>
      </c>
      <c r="V47" s="9">
        <f t="shared" ref="V47" si="169">$S47</f>
        <v>-61.8</v>
      </c>
      <c r="W47" s="10">
        <f t="shared" ref="W47" si="170">$S47+3*T47</f>
        <v>-59.051262916254892</v>
      </c>
      <c r="X47" s="1">
        <f t="shared" ref="X47" si="171">Q433</f>
        <v>44998.509789525466</v>
      </c>
    </row>
    <row r="48" spans="13:24" x14ac:dyDescent="0.25">
      <c r="M48">
        <v>178</v>
      </c>
      <c r="N48" s="4">
        <v>-62</v>
      </c>
      <c r="O48">
        <v>-107374182</v>
      </c>
      <c r="P48">
        <v>-107374182</v>
      </c>
      <c r="Q48" s="1">
        <v>44998.509058437499</v>
      </c>
      <c r="S48" s="12">
        <f>AVERAGE(N442:N451)</f>
        <v>-62.3</v>
      </c>
      <c r="T48" s="13">
        <f>_xlfn.STDEV.P(N442:N450)</f>
        <v>0.66666666666666663</v>
      </c>
      <c r="U48" s="8">
        <f t="shared" ref="U48" si="172">$S48-3*T48</f>
        <v>-64.3</v>
      </c>
      <c r="V48" s="9">
        <f t="shared" ref="V48" si="173">$S48</f>
        <v>-62.3</v>
      </c>
      <c r="W48" s="10">
        <f t="shared" ref="W48" si="174">$S48+3*T48</f>
        <v>-60.3</v>
      </c>
      <c r="X48" s="1">
        <f t="shared" ref="X48" si="175">Q443</f>
        <v>44998.509808472219</v>
      </c>
    </row>
    <row r="49" spans="13:24" x14ac:dyDescent="0.25">
      <c r="M49">
        <v>180</v>
      </c>
      <c r="N49" s="4">
        <v>-60</v>
      </c>
      <c r="O49">
        <v>-107374182</v>
      </c>
      <c r="P49">
        <v>-107374182</v>
      </c>
      <c r="Q49" s="1">
        <v>44998.509060439814</v>
      </c>
      <c r="S49" s="12">
        <f>AVERAGE(N452:N461)</f>
        <v>-62.3</v>
      </c>
      <c r="T49" s="13">
        <f>_xlfn.STDEV.P(N452:N460)</f>
        <v>0.78567420131838606</v>
      </c>
      <c r="U49" s="8">
        <f t="shared" ref="U49" si="176">$S49-3*T49</f>
        <v>-64.657022603955156</v>
      </c>
      <c r="V49" s="9">
        <f t="shared" ref="V49" si="177">$S49</f>
        <v>-62.3</v>
      </c>
      <c r="W49" s="10">
        <f t="shared" ref="W49" si="178">$S49+3*T49</f>
        <v>-59.942977396044839</v>
      </c>
      <c r="X49" s="1">
        <f t="shared" ref="X49" si="179">Q453</f>
        <v>44998.509828159724</v>
      </c>
    </row>
    <row r="50" spans="13:24" x14ac:dyDescent="0.25">
      <c r="M50">
        <v>179</v>
      </c>
      <c r="N50" s="4">
        <v>-61</v>
      </c>
      <c r="O50">
        <v>-107374182</v>
      </c>
      <c r="P50">
        <v>-107374182</v>
      </c>
      <c r="Q50" s="1">
        <v>44998.50906222222</v>
      </c>
      <c r="S50" s="12">
        <f>AVERAGE(N462:N471)</f>
        <v>-62.2</v>
      </c>
      <c r="T50" s="13">
        <f>_xlfn.STDEV.P(N462:N470)</f>
        <v>0.62853936105470887</v>
      </c>
      <c r="U50" s="8">
        <f t="shared" ref="U50" si="180">$S50-3*T50</f>
        <v>-64.085618083164135</v>
      </c>
      <c r="V50" s="9">
        <f t="shared" ref="V50" si="181">$S50</f>
        <v>-62.2</v>
      </c>
      <c r="W50" s="10">
        <f t="shared" ref="W50" si="182">$S50+3*T50</f>
        <v>-60.314381916835877</v>
      </c>
      <c r="X50" s="1">
        <f t="shared" ref="X50" si="183">Q463</f>
        <v>44998.509847453701</v>
      </c>
    </row>
    <row r="51" spans="13:24" x14ac:dyDescent="0.25">
      <c r="M51">
        <v>177</v>
      </c>
      <c r="N51" s="4">
        <v>-60</v>
      </c>
      <c r="O51">
        <v>-107374182</v>
      </c>
      <c r="P51">
        <v>-107374182</v>
      </c>
      <c r="Q51" s="1">
        <v>44998.509064224534</v>
      </c>
      <c r="S51" s="12">
        <f>AVERAGE(N472:N481)</f>
        <v>-61.4</v>
      </c>
      <c r="T51" s="13">
        <f>_xlfn.STDEV.P(N472:N480)</f>
        <v>0.81649658092772592</v>
      </c>
      <c r="U51" s="8">
        <f t="shared" ref="U51" si="184">$S51-3*T51</f>
        <v>-63.849489742783177</v>
      </c>
      <c r="V51" s="9">
        <f t="shared" ref="V51" si="185">$S51</f>
        <v>-61.4</v>
      </c>
      <c r="W51" s="10">
        <f t="shared" ref="W51" si="186">$S51+3*T51</f>
        <v>-58.95051025721682</v>
      </c>
      <c r="X51" s="1">
        <f t="shared" ref="X51" si="187">Q473</f>
        <v>44998.50986622685</v>
      </c>
    </row>
    <row r="52" spans="13:24" x14ac:dyDescent="0.25">
      <c r="M52">
        <v>173</v>
      </c>
      <c r="N52" s="4">
        <v>-61</v>
      </c>
      <c r="O52">
        <v>-107374182</v>
      </c>
      <c r="P52">
        <v>-107374182</v>
      </c>
      <c r="Q52" s="1">
        <v>44998.509066006947</v>
      </c>
      <c r="S52" s="12">
        <f>AVERAGE(N482:N491)</f>
        <v>-61.2</v>
      </c>
      <c r="T52" s="13">
        <f>_xlfn.STDEV.P(N482:N490)</f>
        <v>0.94280904158206336</v>
      </c>
      <c r="U52" s="8">
        <f t="shared" ref="U52" si="188">$S52-3*T52</f>
        <v>-64.028427124746187</v>
      </c>
      <c r="V52" s="9">
        <f t="shared" ref="V52" si="189">$S52</f>
        <v>-61.2</v>
      </c>
      <c r="W52" s="10">
        <f t="shared" ref="W52" si="190">$S52+3*T52</f>
        <v>-58.371572875253811</v>
      </c>
      <c r="X52" s="1">
        <f t="shared" ref="X52" si="191">Q483</f>
        <v>44998.50988597222</v>
      </c>
    </row>
    <row r="53" spans="13:24" x14ac:dyDescent="0.25">
      <c r="M53">
        <v>179</v>
      </c>
      <c r="N53" s="4">
        <v>-62</v>
      </c>
      <c r="O53">
        <v>-107374182</v>
      </c>
      <c r="P53">
        <v>-107374182</v>
      </c>
      <c r="Q53" s="1">
        <v>44998.50906783565</v>
      </c>
      <c r="S53" s="12">
        <f>AVERAGE(N492:N501)</f>
        <v>-61.7</v>
      </c>
      <c r="T53" s="13">
        <f>_xlfn.STDEV.P(N492:N500)</f>
        <v>0.66666666666666663</v>
      </c>
      <c r="U53" s="8">
        <f t="shared" ref="U53" si="192">$S53-3*T53</f>
        <v>-63.7</v>
      </c>
      <c r="V53" s="9">
        <f t="shared" ref="V53" si="193">$S53</f>
        <v>-61.7</v>
      </c>
      <c r="W53" s="10">
        <f t="shared" ref="W53" si="194">$S53+3*T53</f>
        <v>-59.7</v>
      </c>
      <c r="X53" s="1">
        <f t="shared" ref="X53" si="195">Q493</f>
        <v>44998.509905335646</v>
      </c>
    </row>
    <row r="54" spans="13:24" x14ac:dyDescent="0.25">
      <c r="M54">
        <v>179</v>
      </c>
      <c r="N54" s="4">
        <v>-62</v>
      </c>
      <c r="O54">
        <v>-107374182</v>
      </c>
      <c r="P54">
        <v>-107374182</v>
      </c>
      <c r="Q54" s="1">
        <v>44998.509069664353</v>
      </c>
      <c r="S54" s="12">
        <f>AVERAGE(N502:N511)</f>
        <v>-62.3</v>
      </c>
      <c r="T54" s="13">
        <f>_xlfn.STDEV.P(N502:N510)</f>
        <v>0.62853936105470898</v>
      </c>
      <c r="U54" s="8">
        <f t="shared" ref="U54" si="196">$S54-3*T54</f>
        <v>-64.18561808316413</v>
      </c>
      <c r="V54" s="9">
        <f t="shared" ref="V54" si="197">$S54</f>
        <v>-62.3</v>
      </c>
      <c r="W54" s="10">
        <f t="shared" ref="W54" si="198">$S54+3*T54</f>
        <v>-60.414381916835872</v>
      </c>
      <c r="X54" s="1">
        <f t="shared" ref="X54" si="199">Q503</f>
        <v>44998.509924155092</v>
      </c>
    </row>
    <row r="55" spans="13:24" x14ac:dyDescent="0.25">
      <c r="M55">
        <v>180</v>
      </c>
      <c r="N55" s="4">
        <v>-60</v>
      </c>
      <c r="O55">
        <v>-107374182</v>
      </c>
      <c r="P55">
        <v>-107374182</v>
      </c>
      <c r="Q55" s="1">
        <v>44998.509071655091</v>
      </c>
      <c r="S55" s="12">
        <f>AVERAGE(N512:N521)</f>
        <v>-60.8</v>
      </c>
      <c r="T55" s="13">
        <f>_xlfn.STDEV.P(N512:N520)</f>
        <v>0.78567420131838617</v>
      </c>
      <c r="U55" s="8">
        <f t="shared" ref="U55" si="200">$S55-3*T55</f>
        <v>-63.157022603955156</v>
      </c>
      <c r="V55" s="9">
        <f t="shared" ref="V55" si="201">$S55</f>
        <v>-60.8</v>
      </c>
      <c r="W55" s="10">
        <f t="shared" ref="W55" si="202">$S55+3*T55</f>
        <v>-58.442977396044839</v>
      </c>
      <c r="X55" s="1">
        <f t="shared" ref="X55" si="203">Q513</f>
        <v>44998.509943530094</v>
      </c>
    </row>
    <row r="56" spans="13:24" x14ac:dyDescent="0.25">
      <c r="M56">
        <v>178</v>
      </c>
      <c r="N56" s="4">
        <v>-60</v>
      </c>
      <c r="O56">
        <v>-107374182</v>
      </c>
      <c r="P56">
        <v>-107374182</v>
      </c>
      <c r="Q56" s="1">
        <v>44998.50907388889</v>
      </c>
      <c r="S56" s="12">
        <f>AVERAGE(N522:N531)</f>
        <v>-61.2</v>
      </c>
      <c r="T56" s="13">
        <f>_xlfn.STDEV.P(N522:N530)</f>
        <v>1.0304020550550783</v>
      </c>
      <c r="U56" s="8">
        <f t="shared" ref="U56" si="204">$S56-3*T56</f>
        <v>-64.291206165165235</v>
      </c>
      <c r="V56" s="9">
        <f t="shared" ref="V56" si="205">$S56</f>
        <v>-61.2</v>
      </c>
      <c r="W56" s="10">
        <f t="shared" ref="W56" si="206">$S56+3*T56</f>
        <v>-58.108793834834771</v>
      </c>
      <c r="X56" s="1">
        <f t="shared" ref="X56" si="207">Q523</f>
        <v>44998.509962638891</v>
      </c>
    </row>
    <row r="57" spans="13:24" x14ac:dyDescent="0.25">
      <c r="M57">
        <v>167</v>
      </c>
      <c r="N57" s="4">
        <v>-62</v>
      </c>
      <c r="O57">
        <v>-107374182</v>
      </c>
      <c r="P57">
        <v>-107374182</v>
      </c>
      <c r="Q57" s="1">
        <v>44998.509075717593</v>
      </c>
      <c r="S57" s="12">
        <f>AVERAGE(N532:N541)</f>
        <v>-61.4</v>
      </c>
      <c r="T57" s="13">
        <f>_xlfn.STDEV.P(N532:N540)</f>
        <v>0.4969039949999533</v>
      </c>
      <c r="U57" s="8">
        <f t="shared" ref="U57" si="208">$S57-3*T57</f>
        <v>-62.890711984999861</v>
      </c>
      <c r="V57" s="9">
        <f t="shared" ref="V57" si="209">$S57</f>
        <v>-61.4</v>
      </c>
      <c r="W57" s="10">
        <f t="shared" ref="W57" si="210">$S57+3*T57</f>
        <v>-59.909288015000136</v>
      </c>
      <c r="X57" s="1">
        <f t="shared" ref="X57" si="211">Q533</f>
        <v>44998.50998145833</v>
      </c>
    </row>
    <row r="58" spans="13:24" x14ac:dyDescent="0.25">
      <c r="M58">
        <v>179</v>
      </c>
      <c r="N58" s="4">
        <v>-62</v>
      </c>
      <c r="O58">
        <v>-107374182</v>
      </c>
      <c r="P58">
        <v>-107374182</v>
      </c>
      <c r="Q58" s="1">
        <v>44998.509077557872</v>
      </c>
      <c r="S58" s="12">
        <f>AVERAGE(N542:N551)</f>
        <v>-61.8</v>
      </c>
      <c r="T58" s="13">
        <f>_xlfn.STDEV.P(N542:N550)</f>
        <v>0.7370277311900888</v>
      </c>
      <c r="U58" s="8">
        <f t="shared" ref="U58" si="212">$S58-3*T58</f>
        <v>-64.011083193570258</v>
      </c>
      <c r="V58" s="9">
        <f t="shared" ref="V58" si="213">$S58</f>
        <v>-61.8</v>
      </c>
      <c r="W58" s="10">
        <f t="shared" ref="W58" si="214">$S58+3*T58</f>
        <v>-59.588916806429729</v>
      </c>
      <c r="X58" s="1">
        <f t="shared" ref="X58" si="215">Q543</f>
        <v>44998.510000277776</v>
      </c>
    </row>
    <row r="59" spans="13:24" x14ac:dyDescent="0.25">
      <c r="M59">
        <v>178</v>
      </c>
      <c r="N59" s="4">
        <v>-60</v>
      </c>
      <c r="O59">
        <v>-107374182</v>
      </c>
      <c r="P59">
        <v>-107374182</v>
      </c>
      <c r="Q59" s="1">
        <v>44998.509079571762</v>
      </c>
      <c r="S59" s="12">
        <f>AVERAGE(N552:N561)</f>
        <v>-61.2</v>
      </c>
      <c r="T59" s="13">
        <f>_xlfn.STDEV.P(N552:N560)</f>
        <v>0.62853936105470898</v>
      </c>
      <c r="U59" s="8">
        <f t="shared" ref="U59" si="216">$S59-3*T59</f>
        <v>-63.085618083164128</v>
      </c>
      <c r="V59" s="9">
        <f t="shared" ref="V59" si="217">$S59</f>
        <v>-61.2</v>
      </c>
      <c r="W59" s="10">
        <f t="shared" ref="W59" si="218">$S59+3*T59</f>
        <v>-59.314381916835877</v>
      </c>
      <c r="X59" s="1">
        <f t="shared" ref="X59" si="219">Q553</f>
        <v>44998.510019710651</v>
      </c>
    </row>
    <row r="60" spans="13:24" x14ac:dyDescent="0.25">
      <c r="M60">
        <v>171</v>
      </c>
      <c r="N60" s="4">
        <v>-60</v>
      </c>
      <c r="O60">
        <v>-107374182</v>
      </c>
      <c r="P60">
        <v>-107374182</v>
      </c>
      <c r="Q60" s="1">
        <v>44998.509081574077</v>
      </c>
      <c r="S60" s="12">
        <f>AVERAGE(N562:N571)</f>
        <v>-61.5</v>
      </c>
      <c r="T60" s="13">
        <f>_xlfn.STDEV.P(N562:N570)</f>
        <v>0.81649658092772592</v>
      </c>
      <c r="U60" s="8">
        <f t="shared" ref="U60" si="220">$S60-3*T60</f>
        <v>-63.949489742783179</v>
      </c>
      <c r="V60" s="9">
        <f t="shared" ref="V60" si="221">$S60</f>
        <v>-61.5</v>
      </c>
      <c r="W60" s="10">
        <f t="shared" ref="W60" si="222">$S60+3*T60</f>
        <v>-59.050510257216821</v>
      </c>
      <c r="X60" s="1">
        <f t="shared" ref="X60" si="223">Q563</f>
        <v>44998.510039062501</v>
      </c>
    </row>
    <row r="61" spans="13:24" x14ac:dyDescent="0.25">
      <c r="M61">
        <v>178</v>
      </c>
      <c r="N61" s="4">
        <v>-63</v>
      </c>
      <c r="O61">
        <v>-107374182</v>
      </c>
      <c r="P61">
        <v>-107374182</v>
      </c>
      <c r="Q61" s="1">
        <v>44998.509083576391</v>
      </c>
      <c r="S61" s="12">
        <f>AVERAGE(N572:N581)</f>
        <v>-61.1</v>
      </c>
      <c r="T61" s="13">
        <f>_xlfn.STDEV.P(N572:N580)</f>
        <v>0.78567420131838617</v>
      </c>
      <c r="U61" s="8">
        <f t="shared" ref="U61" si="224">$S61-3*T61</f>
        <v>-63.45702260395516</v>
      </c>
      <c r="V61" s="9">
        <f t="shared" ref="V61" si="225">$S61</f>
        <v>-61.1</v>
      </c>
      <c r="W61" s="10">
        <f t="shared" ref="W61" si="226">$S61+3*T61</f>
        <v>-58.742977396044843</v>
      </c>
      <c r="X61" s="1">
        <f t="shared" ref="X61" si="227">Q573</f>
        <v>44998.51005809028</v>
      </c>
    </row>
    <row r="62" spans="13:24" x14ac:dyDescent="0.25">
      <c r="M62">
        <v>178</v>
      </c>
      <c r="N62" s="4">
        <v>-63</v>
      </c>
      <c r="O62">
        <v>-107374182</v>
      </c>
      <c r="P62">
        <v>-107374182</v>
      </c>
      <c r="Q62" s="1">
        <v>44998.509085543985</v>
      </c>
      <c r="S62" s="12">
        <f>AVERAGE(N582:N591)</f>
        <v>-61.3</v>
      </c>
      <c r="T62" s="13">
        <f>_xlfn.STDEV.P(N582:N590)</f>
        <v>1.0304020550550783</v>
      </c>
      <c r="U62" s="8">
        <f t="shared" ref="U62" si="228">$S62-3*T62</f>
        <v>-64.391206165165229</v>
      </c>
      <c r="V62" s="9">
        <f t="shared" ref="V62" si="229">$S62</f>
        <v>-61.3</v>
      </c>
      <c r="W62" s="10">
        <f t="shared" ref="W62" si="230">$S62+3*T62</f>
        <v>-58.208793834834765</v>
      </c>
      <c r="X62" s="1">
        <f t="shared" ref="X62" si="231">Q583</f>
        <v>44998.510077523148</v>
      </c>
    </row>
    <row r="63" spans="13:24" x14ac:dyDescent="0.25">
      <c r="M63">
        <v>179</v>
      </c>
      <c r="N63" s="4">
        <v>-62</v>
      </c>
      <c r="O63">
        <v>-107374182</v>
      </c>
      <c r="P63">
        <v>-107374182</v>
      </c>
      <c r="Q63" s="1">
        <v>44998.509087546299</v>
      </c>
      <c r="S63" s="12">
        <f>AVERAGE(N592:N601)</f>
        <v>-61.6</v>
      </c>
      <c r="T63" s="13">
        <f>_xlfn.STDEV.P(N592:N600)</f>
        <v>0.81649658092772592</v>
      </c>
      <c r="U63" s="8">
        <f t="shared" ref="U63" si="232">$S63-3*T63</f>
        <v>-64.04948974278318</v>
      </c>
      <c r="V63" s="9">
        <f t="shared" ref="V63" si="233">$S63</f>
        <v>-61.6</v>
      </c>
      <c r="W63" s="10">
        <f t="shared" ref="W63" si="234">$S63+3*T63</f>
        <v>-59.150510257216823</v>
      </c>
      <c r="X63" s="1">
        <f t="shared" ref="X63" si="235">Q593</f>
        <v>44998.510096967591</v>
      </c>
    </row>
    <row r="64" spans="13:24" x14ac:dyDescent="0.25">
      <c r="M64">
        <v>176</v>
      </c>
      <c r="N64" s="4">
        <v>-63</v>
      </c>
      <c r="O64">
        <v>-107374182</v>
      </c>
      <c r="P64">
        <v>-107374182</v>
      </c>
      <c r="Q64" s="1">
        <v>44998.509089594911</v>
      </c>
      <c r="S64" s="12">
        <f>AVERAGE(N602:N611)</f>
        <v>-61.1</v>
      </c>
      <c r="T64" s="13">
        <f>_xlfn.STDEV.P(N602:N610)</f>
        <v>0.87488976377909011</v>
      </c>
      <c r="U64" s="8">
        <f t="shared" ref="U64" si="236">$S64-3*T64</f>
        <v>-63.724669291337271</v>
      </c>
      <c r="V64" s="9">
        <f t="shared" ref="V64" si="237">$S64</f>
        <v>-61.1</v>
      </c>
      <c r="W64" s="10">
        <f t="shared" ref="W64" si="238">$S64+3*T64</f>
        <v>-58.475330708662732</v>
      </c>
      <c r="X64" s="1">
        <f t="shared" ref="X64" si="239">Q603</f>
        <v>44998.510115879631</v>
      </c>
    </row>
    <row r="65" spans="13:24" x14ac:dyDescent="0.25">
      <c r="M65">
        <v>178</v>
      </c>
      <c r="N65" s="4">
        <v>-63</v>
      </c>
      <c r="O65">
        <v>-107374182</v>
      </c>
      <c r="P65">
        <v>-107374182</v>
      </c>
      <c r="Q65" s="1">
        <v>44998.509091354164</v>
      </c>
      <c r="S65" s="12">
        <f>AVERAGE(N612:N621)</f>
        <v>-61.4</v>
      </c>
      <c r="T65" s="13">
        <f>_xlfn.STDEV.P(N612:N620)</f>
        <v>0.68493488921877521</v>
      </c>
      <c r="U65" s="8">
        <f t="shared" ref="U65" si="240">$S65-3*T65</f>
        <v>-63.454804667656326</v>
      </c>
      <c r="V65" s="9">
        <f t="shared" ref="V65" si="241">$S65</f>
        <v>-61.4</v>
      </c>
      <c r="W65" s="10">
        <f t="shared" ref="W65" si="242">$S65+3*T65</f>
        <v>-59.345195332343671</v>
      </c>
      <c r="X65" s="1">
        <f t="shared" ref="X65" si="243">Q613</f>
        <v>44998.510135023149</v>
      </c>
    </row>
    <row r="66" spans="13:24" x14ac:dyDescent="0.25">
      <c r="M66">
        <v>178</v>
      </c>
      <c r="N66" s="4">
        <v>-63</v>
      </c>
      <c r="O66">
        <v>-107374182</v>
      </c>
      <c r="P66">
        <v>-107374182</v>
      </c>
      <c r="Q66" s="1">
        <v>44998.509093310182</v>
      </c>
      <c r="S66" s="12">
        <f>AVERAGE(N622:N631)</f>
        <v>-61.6</v>
      </c>
      <c r="T66" s="13">
        <f>_xlfn.STDEV.P(N622:N630)</f>
        <v>0.81649658092772592</v>
      </c>
      <c r="U66" s="8">
        <f t="shared" ref="U66" si="244">$S66-3*T66</f>
        <v>-64.04948974278318</v>
      </c>
      <c r="V66" s="9">
        <f t="shared" ref="V66" si="245">$S66</f>
        <v>-61.6</v>
      </c>
      <c r="W66" s="10">
        <f t="shared" ref="W66" si="246">$S66+3*T66</f>
        <v>-59.150510257216823</v>
      </c>
      <c r="X66" s="1">
        <f t="shared" ref="X66" si="247">Q623</f>
        <v>44998.510154594907</v>
      </c>
    </row>
    <row r="67" spans="13:24" x14ac:dyDescent="0.25">
      <c r="M67">
        <v>179</v>
      </c>
      <c r="N67" s="4">
        <v>-62</v>
      </c>
      <c r="O67">
        <v>-107374182</v>
      </c>
      <c r="P67">
        <v>-107374182</v>
      </c>
      <c r="Q67" s="1">
        <v>44998.509095150461</v>
      </c>
      <c r="S67" s="12">
        <f>AVERAGE(N632:N641)</f>
        <v>-61.1</v>
      </c>
      <c r="T67" s="13">
        <f>_xlfn.STDEV.P(N632:N640)</f>
        <v>0.62853936105470898</v>
      </c>
      <c r="U67" s="8">
        <f t="shared" ref="U67" si="248">$S67-3*T67</f>
        <v>-62.985618083164127</v>
      </c>
      <c r="V67" s="9">
        <f t="shared" ref="V67" si="249">$S67</f>
        <v>-61.1</v>
      </c>
      <c r="W67" s="10">
        <f t="shared" ref="W67" si="250">$S67+3*T67</f>
        <v>-59.214381916835876</v>
      </c>
      <c r="X67" s="1">
        <f t="shared" ref="X67" si="251">Q633</f>
        <v>44998.510173425922</v>
      </c>
    </row>
    <row r="68" spans="13:24" x14ac:dyDescent="0.25">
      <c r="M68">
        <v>178</v>
      </c>
      <c r="N68" s="4">
        <v>-61</v>
      </c>
      <c r="O68">
        <v>-107374182</v>
      </c>
      <c r="P68">
        <v>-107374182</v>
      </c>
      <c r="Q68" s="1">
        <v>44998.509097118054</v>
      </c>
      <c r="S68" s="12">
        <f>AVERAGE(N642:N651)</f>
        <v>-61.4</v>
      </c>
      <c r="T68" s="13">
        <f>_xlfn.STDEV.P(N642:N650)</f>
        <v>0.78567420131838606</v>
      </c>
      <c r="U68" s="8">
        <f t="shared" ref="U68" si="252">$S68-3*T68</f>
        <v>-63.757022603955157</v>
      </c>
      <c r="V68" s="9">
        <f t="shared" ref="V68" si="253">$S68</f>
        <v>-61.4</v>
      </c>
      <c r="W68" s="10">
        <f t="shared" ref="W68" si="254">$S68+3*T68</f>
        <v>-59.04297739604484</v>
      </c>
      <c r="X68" s="1">
        <f t="shared" ref="X68" si="255">Q643</f>
        <v>44998.510192534719</v>
      </c>
    </row>
    <row r="69" spans="13:24" x14ac:dyDescent="0.25">
      <c r="M69">
        <v>178</v>
      </c>
      <c r="N69" s="4">
        <v>-63</v>
      </c>
      <c r="O69">
        <v>-107374182</v>
      </c>
      <c r="P69">
        <v>-107374182</v>
      </c>
      <c r="Q69" s="1">
        <v>44998.509098958333</v>
      </c>
      <c r="S69" s="12">
        <f>AVERAGE(N652:N661)</f>
        <v>-62.6</v>
      </c>
      <c r="T69" s="13">
        <f>_xlfn.STDEV.P(N652:N660)</f>
        <v>0.47140452079103168</v>
      </c>
      <c r="U69" s="8">
        <f t="shared" ref="U69" si="256">$S69-3*T69</f>
        <v>-64.014213562373101</v>
      </c>
      <c r="V69" s="9">
        <f t="shared" ref="V69" si="257">$S69</f>
        <v>-62.6</v>
      </c>
      <c r="W69" s="10">
        <f t="shared" ref="W69" si="258">$S69+3*T69</f>
        <v>-61.185786437626909</v>
      </c>
      <c r="X69" s="1">
        <f t="shared" ref="X69" si="259">Q653</f>
        <v>44998.510211516201</v>
      </c>
    </row>
    <row r="70" spans="13:24" x14ac:dyDescent="0.25">
      <c r="M70">
        <v>177</v>
      </c>
      <c r="N70" s="4">
        <v>-60</v>
      </c>
      <c r="O70">
        <v>-107374182</v>
      </c>
      <c r="P70">
        <v>-107374182</v>
      </c>
      <c r="Q70" s="1">
        <v>44998.509100752315</v>
      </c>
      <c r="S70" s="12">
        <f>AVERAGE(N662:N671)</f>
        <v>-61.4</v>
      </c>
      <c r="T70" s="13">
        <f>_xlfn.STDEV.P(N662:N670)</f>
        <v>0.91624569458170224</v>
      </c>
      <c r="U70" s="8">
        <f t="shared" ref="U70" si="260">$S70-3*T70</f>
        <v>-64.148737083745104</v>
      </c>
      <c r="V70" s="9">
        <f t="shared" ref="V70" si="261">$S70</f>
        <v>-61.4</v>
      </c>
      <c r="W70" s="10">
        <f t="shared" ref="W70" si="262">$S70+3*T70</f>
        <v>-58.651262916254893</v>
      </c>
      <c r="X70" s="1">
        <f t="shared" ref="X70" si="263">Q663</f>
        <v>44998.510230879627</v>
      </c>
    </row>
    <row r="71" spans="13:24" x14ac:dyDescent="0.25">
      <c r="M71">
        <v>173</v>
      </c>
      <c r="N71" s="4">
        <v>-61</v>
      </c>
      <c r="O71">
        <v>-107374182</v>
      </c>
      <c r="P71">
        <v>-107374182</v>
      </c>
      <c r="Q71" s="1">
        <v>44998.50910278935</v>
      </c>
      <c r="S71" s="12">
        <f>AVERAGE(N672:N681)</f>
        <v>-61.4</v>
      </c>
      <c r="T71" s="13">
        <f>_xlfn.STDEV.P(N672:N680)</f>
        <v>0.47140452079103168</v>
      </c>
      <c r="U71" s="8">
        <f t="shared" ref="U71" si="264">$S71-3*T71</f>
        <v>-62.814213562373091</v>
      </c>
      <c r="V71" s="9">
        <f t="shared" ref="V71" si="265">$S71</f>
        <v>-61.4</v>
      </c>
      <c r="W71" s="10">
        <f t="shared" ref="W71" si="266">$S71+3*T71</f>
        <v>-59.985786437626906</v>
      </c>
      <c r="X71" s="1">
        <f t="shared" ref="X71" si="267">Q673</f>
        <v>44998.510250231484</v>
      </c>
    </row>
    <row r="72" spans="13:24" x14ac:dyDescent="0.25">
      <c r="M72">
        <v>178</v>
      </c>
      <c r="N72" s="4">
        <v>-62</v>
      </c>
      <c r="O72">
        <v>-107374182</v>
      </c>
      <c r="P72">
        <v>-107374182</v>
      </c>
      <c r="Q72" s="1">
        <v>44998.509104594908</v>
      </c>
      <c r="S72" s="12">
        <f>AVERAGE(N682:N691)</f>
        <v>-61.4</v>
      </c>
      <c r="T72" s="13">
        <f>_xlfn.STDEV.P(N682:N690)</f>
        <v>0.6849348892187751</v>
      </c>
      <c r="U72" s="8">
        <f t="shared" ref="U72" si="268">$S72-3*T72</f>
        <v>-63.454804667656326</v>
      </c>
      <c r="V72" s="9">
        <f t="shared" ref="V72" si="269">$S72</f>
        <v>-61.4</v>
      </c>
      <c r="W72" s="10">
        <f t="shared" ref="W72" si="270">$S72+3*T72</f>
        <v>-59.345195332343671</v>
      </c>
      <c r="X72" s="1">
        <f t="shared" ref="X72" si="271">Q683</f>
        <v>44998.510269710649</v>
      </c>
    </row>
    <row r="73" spans="13:24" x14ac:dyDescent="0.25">
      <c r="M73">
        <v>177</v>
      </c>
      <c r="N73" s="4">
        <v>-62</v>
      </c>
      <c r="O73">
        <v>-107374182</v>
      </c>
      <c r="P73">
        <v>-107374182</v>
      </c>
      <c r="Q73" s="1">
        <v>44998.509106574071</v>
      </c>
      <c r="S73" s="12">
        <f>AVERAGE(N692:N701)</f>
        <v>-61.4</v>
      </c>
      <c r="T73" s="13">
        <f>_xlfn.STDEV.P(N692:N700)</f>
        <v>0.66666666666666663</v>
      </c>
      <c r="U73" s="8">
        <f t="shared" ref="U73" si="272">$S73-3*T73</f>
        <v>-63.4</v>
      </c>
      <c r="V73" s="9">
        <f t="shared" ref="V73" si="273">$S73</f>
        <v>-61.4</v>
      </c>
      <c r="W73" s="10">
        <f t="shared" ref="W73" si="274">$S73+3*T73</f>
        <v>-59.4</v>
      </c>
      <c r="X73" s="1">
        <f t="shared" ref="X73" si="275">Q693</f>
        <v>44998.510289398146</v>
      </c>
    </row>
    <row r="74" spans="13:24" x14ac:dyDescent="0.25">
      <c r="M74">
        <v>176</v>
      </c>
      <c r="N74" s="4">
        <v>-61</v>
      </c>
      <c r="O74">
        <v>-107374182</v>
      </c>
      <c r="P74">
        <v>-107374182</v>
      </c>
      <c r="Q74" s="1">
        <v>44998.509108402781</v>
      </c>
      <c r="S74" s="12">
        <f>AVERAGE(N702:N711)</f>
        <v>-61.4</v>
      </c>
      <c r="T74" s="13">
        <f>_xlfn.STDEV.P(N702:N710)</f>
        <v>0.68493488921877521</v>
      </c>
      <c r="U74" s="8">
        <f t="shared" ref="U74" si="276">$S74-3*T74</f>
        <v>-63.454804667656326</v>
      </c>
      <c r="V74" s="9">
        <f t="shared" ref="V74" si="277">$S74</f>
        <v>-61.4</v>
      </c>
      <c r="W74" s="10">
        <f t="shared" ref="W74" si="278">$S74+3*T74</f>
        <v>-59.345195332343671</v>
      </c>
      <c r="X74" s="1">
        <f t="shared" ref="X74" si="279">Q703</f>
        <v>44998.510307708333</v>
      </c>
    </row>
    <row r="75" spans="13:24" x14ac:dyDescent="0.25">
      <c r="M75">
        <v>177</v>
      </c>
      <c r="N75" s="4">
        <v>-61</v>
      </c>
      <c r="O75">
        <v>-107374182</v>
      </c>
      <c r="P75">
        <v>-107374182</v>
      </c>
      <c r="Q75" s="1">
        <v>44998.509110416664</v>
      </c>
      <c r="S75" s="12">
        <f>AVERAGE(N712:N721)</f>
        <v>-61.5</v>
      </c>
      <c r="T75" s="13">
        <f>_xlfn.STDEV.P(N712:N720)</f>
        <v>1.0657403385139377</v>
      </c>
      <c r="U75" s="8">
        <f t="shared" ref="U75" si="280">$S75-3*T75</f>
        <v>-64.697221015541814</v>
      </c>
      <c r="V75" s="9">
        <f t="shared" ref="V75" si="281">$S75</f>
        <v>-61.5</v>
      </c>
      <c r="W75" s="10">
        <f t="shared" ref="W75" si="282">$S75+3*T75</f>
        <v>-58.302778984458186</v>
      </c>
      <c r="X75" s="1">
        <f t="shared" ref="X75" si="283">Q713</f>
        <v>44998.510327129632</v>
      </c>
    </row>
    <row r="76" spans="13:24" x14ac:dyDescent="0.25">
      <c r="M76">
        <v>174</v>
      </c>
      <c r="N76" s="4">
        <v>-61</v>
      </c>
      <c r="O76">
        <v>-107374182</v>
      </c>
      <c r="P76">
        <v>-107374182</v>
      </c>
      <c r="Q76" s="1">
        <v>44998.509112256943</v>
      </c>
      <c r="S76" s="12">
        <f>AVERAGE(N722:N731)</f>
        <v>-62.6</v>
      </c>
      <c r="T76" s="13">
        <f>_xlfn.STDEV.P(N722:N730)</f>
        <v>1.257078722109418</v>
      </c>
      <c r="U76" s="8">
        <f t="shared" ref="U76" si="284">$S76-3*T76</f>
        <v>-66.371236166328259</v>
      </c>
      <c r="V76" s="9">
        <f t="shared" ref="V76" si="285">$S76</f>
        <v>-62.6</v>
      </c>
      <c r="W76" s="10">
        <f t="shared" ref="W76" si="286">$S76+3*T76</f>
        <v>-58.828763833671751</v>
      </c>
      <c r="X76" s="1">
        <f t="shared" ref="X76" si="287">Q723</f>
        <v>44998.510345844908</v>
      </c>
    </row>
    <row r="77" spans="13:24" x14ac:dyDescent="0.25">
      <c r="M77">
        <v>174</v>
      </c>
      <c r="N77" s="4">
        <v>-62</v>
      </c>
      <c r="O77">
        <v>-107374182</v>
      </c>
      <c r="P77">
        <v>-107374182</v>
      </c>
      <c r="Q77" s="1">
        <v>44998.509114097222</v>
      </c>
      <c r="S77" s="12">
        <f>AVERAGE(N732:N741)</f>
        <v>-62.6</v>
      </c>
      <c r="T77" s="13">
        <f>_xlfn.STDEV.P(N732:N740)</f>
        <v>0.95581391856029185</v>
      </c>
      <c r="U77" s="8">
        <f t="shared" ref="U77" si="288">$S77-3*T77</f>
        <v>-65.467441755680881</v>
      </c>
      <c r="V77" s="9">
        <f t="shared" ref="V77" si="289">$S77</f>
        <v>-62.6</v>
      </c>
      <c r="W77" s="10">
        <f t="shared" ref="W77" si="290">$S77+3*T77</f>
        <v>-59.732558244319122</v>
      </c>
      <c r="X77" s="1">
        <f t="shared" ref="X77" si="291">Q733</f>
        <v>44998.510364490743</v>
      </c>
    </row>
    <row r="78" spans="13:24" x14ac:dyDescent="0.25">
      <c r="M78">
        <v>177</v>
      </c>
      <c r="N78" s="4">
        <v>-61</v>
      </c>
      <c r="O78">
        <v>-107374182</v>
      </c>
      <c r="P78">
        <v>-107374182</v>
      </c>
      <c r="Q78" s="1">
        <v>44998.509116122688</v>
      </c>
      <c r="S78" s="12">
        <f>AVERAGE(N742:N751)</f>
        <v>-62.2</v>
      </c>
      <c r="T78" s="13">
        <f>_xlfn.STDEV.P(N742:N750)</f>
        <v>1.1653431646335017</v>
      </c>
      <c r="U78" s="8">
        <f t="shared" ref="U78" si="292">$S78-3*T78</f>
        <v>-65.696029493900511</v>
      </c>
      <c r="V78" s="9">
        <f t="shared" ref="V78" si="293">$S78</f>
        <v>-62.2</v>
      </c>
      <c r="W78" s="10">
        <f t="shared" ref="W78" si="294">$S78+3*T78</f>
        <v>-58.703970506099495</v>
      </c>
      <c r="X78" s="1">
        <f t="shared" ref="X78" si="295">Q743</f>
        <v>44998.510383854169</v>
      </c>
    </row>
    <row r="79" spans="13:24" x14ac:dyDescent="0.25">
      <c r="M79">
        <v>174</v>
      </c>
      <c r="N79" s="4">
        <v>-62</v>
      </c>
      <c r="O79">
        <v>-107374182</v>
      </c>
      <c r="P79">
        <v>-107374182</v>
      </c>
      <c r="Q79" s="1">
        <v>44998.509118078706</v>
      </c>
      <c r="S79" s="12">
        <f>AVERAGE(N752:N761)</f>
        <v>-62.4</v>
      </c>
      <c r="T79" s="13">
        <f>_xlfn.STDEV.P(N752:N760)</f>
        <v>0.68493488921877521</v>
      </c>
      <c r="U79" s="8">
        <f t="shared" ref="U79" si="296">$S79-3*T79</f>
        <v>-64.454804667656319</v>
      </c>
      <c r="V79" s="9">
        <f t="shared" ref="V79" si="297">$S79</f>
        <v>-62.4</v>
      </c>
      <c r="W79" s="10">
        <f t="shared" ref="W79" si="298">$S79+3*T79</f>
        <v>-60.345195332343671</v>
      </c>
      <c r="X79" s="1">
        <f t="shared" ref="X79" si="299">Q753</f>
        <v>44998.510402546293</v>
      </c>
    </row>
    <row r="80" spans="13:24" x14ac:dyDescent="0.25">
      <c r="M80">
        <v>177</v>
      </c>
      <c r="N80" s="4">
        <v>-60</v>
      </c>
      <c r="O80">
        <v>-107374182</v>
      </c>
      <c r="P80">
        <v>-107374182</v>
      </c>
      <c r="Q80" s="1">
        <v>44998.509119918985</v>
      </c>
      <c r="S80" s="12">
        <f>AVERAGE(N762:N771)</f>
        <v>-62.8</v>
      </c>
      <c r="T80" s="13">
        <f>_xlfn.STDEV.P(N762:N770)</f>
        <v>1.1331154474650633</v>
      </c>
      <c r="U80" s="8">
        <f t="shared" ref="U80" si="300">$S80-3*T80</f>
        <v>-66.199346342395188</v>
      </c>
      <c r="V80" s="9">
        <f t="shared" ref="V80" si="301">$S80</f>
        <v>-62.8</v>
      </c>
      <c r="W80" s="10">
        <f t="shared" ref="W80" si="302">$S80+3*T80</f>
        <v>-59.400653657604806</v>
      </c>
      <c r="X80" s="1">
        <f t="shared" ref="X80" si="303">Q763</f>
        <v>44998.510421493054</v>
      </c>
    </row>
    <row r="81" spans="13:24" x14ac:dyDescent="0.25">
      <c r="M81">
        <v>177</v>
      </c>
      <c r="N81" s="4">
        <v>-62</v>
      </c>
      <c r="O81">
        <v>-107374182</v>
      </c>
      <c r="P81">
        <v>-107374182</v>
      </c>
      <c r="Q81" s="1">
        <v>44998.509121944444</v>
      </c>
      <c r="S81" s="12">
        <f>AVERAGE(N772:N781)</f>
        <v>-62.1</v>
      </c>
      <c r="T81" s="13">
        <f>_xlfn.STDEV.P(N772:N780)</f>
        <v>0.66666666666666663</v>
      </c>
      <c r="U81" s="8">
        <f t="shared" ref="U81" si="304">$S81-3*T81</f>
        <v>-64.099999999999994</v>
      </c>
      <c r="V81" s="9">
        <f t="shared" ref="V81" si="305">$S81</f>
        <v>-62.1</v>
      </c>
      <c r="W81" s="10">
        <f t="shared" ref="W81" si="306">$S81+3*T81</f>
        <v>-60.1</v>
      </c>
      <c r="X81" s="1">
        <f t="shared" ref="X81" si="307">Q773</f>
        <v>44998.510440057871</v>
      </c>
    </row>
    <row r="82" spans="13:24" x14ac:dyDescent="0.25">
      <c r="M82">
        <v>176</v>
      </c>
      <c r="N82" s="4">
        <v>-60</v>
      </c>
      <c r="O82">
        <v>-107374182</v>
      </c>
      <c r="P82">
        <v>-107374182</v>
      </c>
      <c r="Q82" s="1">
        <v>44998.509123761571</v>
      </c>
      <c r="S82" s="12">
        <f>AVERAGE(N782:N791)</f>
        <v>-62.7</v>
      </c>
      <c r="T82" s="13">
        <f>_xlfn.STDEV.P(N782:N790)</f>
        <v>1.0304020550550783</v>
      </c>
      <c r="U82" s="8">
        <f t="shared" ref="U82" si="308">$S82-3*T82</f>
        <v>-65.791206165165235</v>
      </c>
      <c r="V82" s="9">
        <f t="shared" ref="V82" si="309">$S82</f>
        <v>-62.7</v>
      </c>
      <c r="W82" s="10">
        <f t="shared" ref="W82" si="310">$S82+3*T82</f>
        <v>-59.608793834834771</v>
      </c>
      <c r="X82" s="1">
        <f t="shared" ref="X82" si="311">Q783</f>
        <v>44998.510458761571</v>
      </c>
    </row>
    <row r="83" spans="13:24" x14ac:dyDescent="0.25">
      <c r="M83">
        <v>177</v>
      </c>
      <c r="N83" s="4">
        <v>-63</v>
      </c>
      <c r="O83">
        <v>-107374182</v>
      </c>
      <c r="P83">
        <v>-107374182</v>
      </c>
      <c r="Q83" s="1">
        <v>44998.509125729164</v>
      </c>
      <c r="S83" s="12">
        <f>AVERAGE(N792:N801)</f>
        <v>-62.6</v>
      </c>
      <c r="T83" s="13">
        <f>_xlfn.STDEV.P(N792:N800)</f>
        <v>1.1653431646335017</v>
      </c>
      <c r="U83" s="8">
        <f t="shared" ref="U83" si="312">$S83-3*T83</f>
        <v>-66.096029493900502</v>
      </c>
      <c r="V83" s="9">
        <f t="shared" ref="V83" si="313">$S83</f>
        <v>-62.6</v>
      </c>
      <c r="W83" s="10">
        <f t="shared" ref="W83" si="314">$S83+3*T83</f>
        <v>-59.103970506099493</v>
      </c>
      <c r="X83" s="1">
        <f t="shared" ref="X83" si="315">Q793</f>
        <v>44998.510477013886</v>
      </c>
    </row>
    <row r="84" spans="13:24" x14ac:dyDescent="0.25">
      <c r="M84">
        <v>177</v>
      </c>
      <c r="N84" s="4">
        <v>-61</v>
      </c>
      <c r="O84">
        <v>-107374182</v>
      </c>
      <c r="P84">
        <v>-107374182</v>
      </c>
      <c r="Q84" s="1">
        <v>44998.509127766207</v>
      </c>
      <c r="S84" s="12">
        <f>AVERAGE(N802:N811)</f>
        <v>-62.6</v>
      </c>
      <c r="T84" s="13">
        <f>_xlfn.STDEV.P(N802:N810)</f>
        <v>0.91624569458170224</v>
      </c>
      <c r="U84" s="8">
        <f t="shared" ref="U84" si="316">$S84-3*T84</f>
        <v>-65.348737083745107</v>
      </c>
      <c r="V84" s="9">
        <f t="shared" ref="V84" si="317">$S84</f>
        <v>-62.6</v>
      </c>
      <c r="W84" s="10">
        <f t="shared" ref="W84" si="318">$S84+3*T84</f>
        <v>-59.851262916254896</v>
      </c>
      <c r="X84" s="1">
        <f t="shared" ref="X84" si="319">Q803</f>
        <v>44998.510495856484</v>
      </c>
    </row>
    <row r="85" spans="13:24" x14ac:dyDescent="0.25">
      <c r="M85">
        <v>171</v>
      </c>
      <c r="N85" s="4">
        <v>-60</v>
      </c>
      <c r="O85">
        <v>-107374182</v>
      </c>
      <c r="P85">
        <v>-107374182</v>
      </c>
      <c r="Q85" s="1">
        <v>44998.509129606478</v>
      </c>
      <c r="S85" s="12">
        <f>AVERAGE(N812:N821)</f>
        <v>-62.1</v>
      </c>
      <c r="T85" s="13">
        <f>_xlfn.STDEV.P(N812:N820)</f>
        <v>0.9938079899999066</v>
      </c>
      <c r="U85" s="8">
        <f t="shared" ref="U85" si="320">$S85-3*T85</f>
        <v>-65.081423969999719</v>
      </c>
      <c r="V85" s="9">
        <f t="shared" ref="V85" si="321">$S85</f>
        <v>-62.1</v>
      </c>
      <c r="W85" s="10">
        <f t="shared" ref="W85" si="322">$S85+3*T85</f>
        <v>-59.118576030000284</v>
      </c>
      <c r="X85" s="1">
        <f t="shared" ref="X85" si="323">Q813</f>
        <v>44998.510514710651</v>
      </c>
    </row>
    <row r="86" spans="13:24" x14ac:dyDescent="0.25">
      <c r="M86">
        <v>176</v>
      </c>
      <c r="N86" s="4">
        <v>-60</v>
      </c>
      <c r="O86">
        <v>-107374182</v>
      </c>
      <c r="P86">
        <v>-107374182</v>
      </c>
      <c r="Q86" s="1">
        <v>44998.509131458333</v>
      </c>
      <c r="S86" s="12">
        <f>AVERAGE(N822:N831)</f>
        <v>-62.3</v>
      </c>
      <c r="T86" s="13">
        <f>_xlfn.STDEV.P(N822:N830)</f>
        <v>1.0304020550550783</v>
      </c>
      <c r="U86" s="8">
        <f t="shared" ref="U86" si="324">$S86-3*T86</f>
        <v>-65.391206165165229</v>
      </c>
      <c r="V86" s="9">
        <f t="shared" ref="V86" si="325">$S86</f>
        <v>-62.3</v>
      </c>
      <c r="W86" s="10">
        <f t="shared" ref="W86" si="326">$S86+3*T86</f>
        <v>-59.208793834834765</v>
      </c>
      <c r="X86" s="1">
        <f t="shared" ref="X86" si="327">Q823</f>
        <v>44998.510533402776</v>
      </c>
    </row>
    <row r="87" spans="13:24" x14ac:dyDescent="0.25">
      <c r="M87">
        <v>175</v>
      </c>
      <c r="N87" s="4">
        <v>-61</v>
      </c>
      <c r="O87">
        <v>-107374182</v>
      </c>
      <c r="P87">
        <v>-107374182</v>
      </c>
      <c r="Q87" s="1">
        <v>44998.509133298612</v>
      </c>
      <c r="S87" s="12">
        <f>AVERAGE(N832:N841)</f>
        <v>-61.6</v>
      </c>
      <c r="T87" s="13">
        <f>_xlfn.STDEV.P(N832:N840)</f>
        <v>1.0540925533894596</v>
      </c>
      <c r="U87" s="8">
        <f t="shared" ref="U87" si="328">$S87-3*T87</f>
        <v>-64.76227766016838</v>
      </c>
      <c r="V87" s="9">
        <f t="shared" ref="V87" si="329">$S87</f>
        <v>-61.6</v>
      </c>
      <c r="W87" s="10">
        <f t="shared" ref="W87" si="330">$S87+3*T87</f>
        <v>-58.437722339831623</v>
      </c>
      <c r="X87" s="1">
        <f t="shared" ref="X87" si="331">Q833</f>
        <v>44998.510552164349</v>
      </c>
    </row>
    <row r="88" spans="13:24" x14ac:dyDescent="0.25">
      <c r="M88">
        <v>175</v>
      </c>
      <c r="N88" s="4">
        <v>-59</v>
      </c>
      <c r="O88">
        <v>-107374182</v>
      </c>
      <c r="P88">
        <v>-107374182</v>
      </c>
      <c r="Q88" s="1">
        <v>44998.509135300927</v>
      </c>
      <c r="S88" s="12">
        <f>AVERAGE(N842:N851)</f>
        <v>-61.9</v>
      </c>
      <c r="T88" s="13">
        <f>_xlfn.STDEV.P(N842:N850)</f>
        <v>0.7370277311900888</v>
      </c>
      <c r="U88" s="8">
        <f t="shared" ref="U88" si="332">$S88-3*T88</f>
        <v>-64.111083193570266</v>
      </c>
      <c r="V88" s="9">
        <f t="shared" ref="V88" si="333">$S88</f>
        <v>-61.9</v>
      </c>
      <c r="W88" s="10">
        <f t="shared" ref="W88" si="334">$S88+3*T88</f>
        <v>-59.688916806429731</v>
      </c>
      <c r="X88" s="1">
        <f t="shared" ref="X88" si="335">Q843</f>
        <v>44998.510570949074</v>
      </c>
    </row>
    <row r="89" spans="13:24" x14ac:dyDescent="0.25">
      <c r="M89">
        <v>175</v>
      </c>
      <c r="N89" s="4">
        <v>-61</v>
      </c>
      <c r="O89">
        <v>-107374182</v>
      </c>
      <c r="P89">
        <v>-107374182</v>
      </c>
      <c r="Q89" s="1">
        <v>44998.509137083332</v>
      </c>
      <c r="S89" s="12">
        <f>AVERAGE(N852:N861)</f>
        <v>-61.5</v>
      </c>
      <c r="T89" s="13">
        <f>_xlfn.STDEV.P(N852:N860)</f>
        <v>0.8314794192830981</v>
      </c>
      <c r="U89" s="8">
        <f t="shared" ref="U89" si="336">$S89-3*T89</f>
        <v>-63.994438257849296</v>
      </c>
      <c r="V89" s="9">
        <f t="shared" ref="V89" si="337">$S89</f>
        <v>-61.5</v>
      </c>
      <c r="W89" s="10">
        <f t="shared" ref="W89" si="338">$S89+3*T89</f>
        <v>-59.005561742150704</v>
      </c>
      <c r="X89" s="1">
        <f t="shared" ref="X89" si="339">Q853</f>
        <v>44998.510589884259</v>
      </c>
    </row>
    <row r="90" spans="13:24" x14ac:dyDescent="0.25">
      <c r="M90">
        <v>176</v>
      </c>
      <c r="N90" s="4">
        <v>-61</v>
      </c>
      <c r="O90">
        <v>-107374182</v>
      </c>
      <c r="P90">
        <v>-107374182</v>
      </c>
      <c r="Q90" s="1">
        <v>44998.509138923611</v>
      </c>
      <c r="S90" s="12">
        <f>AVERAGE(N862:N871)</f>
        <v>-61.8</v>
      </c>
      <c r="T90" s="13">
        <f>_xlfn.STDEV.P(N862:N870)</f>
        <v>0.66666666666666663</v>
      </c>
      <c r="U90" s="8">
        <f t="shared" ref="U90" si="340">$S90-3*T90</f>
        <v>-63.8</v>
      </c>
      <c r="V90" s="9">
        <f t="shared" ref="V90" si="341">$S90</f>
        <v>-61.8</v>
      </c>
      <c r="W90" s="10">
        <f t="shared" ref="W90" si="342">$S90+3*T90</f>
        <v>-59.8</v>
      </c>
      <c r="X90" s="1">
        <f t="shared" ref="X90" si="343">Q863</f>
        <v>44998.51060898148</v>
      </c>
    </row>
    <row r="91" spans="13:24" x14ac:dyDescent="0.25">
      <c r="M91">
        <v>175</v>
      </c>
      <c r="N91" s="4">
        <v>-62</v>
      </c>
      <c r="O91">
        <v>-107374182</v>
      </c>
      <c r="P91">
        <v>-107374182</v>
      </c>
      <c r="Q91" s="1">
        <v>44998.509140925926</v>
      </c>
      <c r="S91" s="12">
        <f>AVERAGE(N872:N881)</f>
        <v>-61.2</v>
      </c>
      <c r="T91" s="13">
        <f>_xlfn.STDEV.P(N872:N880)</f>
        <v>0.91624569458170235</v>
      </c>
      <c r="U91" s="8">
        <f t="shared" ref="U91" si="344">$S91-3*T91</f>
        <v>-63.948737083745108</v>
      </c>
      <c r="V91" s="9">
        <f t="shared" ref="V91" si="345">$S91</f>
        <v>-61.2</v>
      </c>
      <c r="W91" s="10">
        <f t="shared" ref="W91" si="346">$S91+3*T91</f>
        <v>-58.451262916254898</v>
      </c>
      <c r="X91" s="1">
        <f t="shared" ref="X91" si="347">Q873</f>
        <v>44998.510628032411</v>
      </c>
    </row>
    <row r="92" spans="13:24" x14ac:dyDescent="0.25">
      <c r="M92">
        <v>176</v>
      </c>
      <c r="N92" s="4">
        <v>-60</v>
      </c>
      <c r="O92">
        <v>-107374182</v>
      </c>
      <c r="P92">
        <v>-107374182</v>
      </c>
      <c r="Q92" s="1">
        <v>44998.509142824078</v>
      </c>
      <c r="S92" s="12">
        <f>AVERAGE(N882:N891)</f>
        <v>-61.3</v>
      </c>
      <c r="T92" s="13">
        <f>_xlfn.STDEV.P(N882:N890)</f>
        <v>0.66666666666666663</v>
      </c>
      <c r="U92" s="8">
        <f t="shared" ref="U92" si="348">$S92-3*T92</f>
        <v>-63.3</v>
      </c>
      <c r="V92" s="9">
        <f t="shared" ref="V92" si="349">$S92</f>
        <v>-61.3</v>
      </c>
      <c r="W92" s="10">
        <f t="shared" ref="W92" si="350">$S92+3*T92</f>
        <v>-59.3</v>
      </c>
      <c r="X92" s="1">
        <f t="shared" ref="X92" si="351">Q883</f>
        <v>44998.510647187497</v>
      </c>
    </row>
    <row r="93" spans="13:24" x14ac:dyDescent="0.25">
      <c r="M93">
        <v>174</v>
      </c>
      <c r="N93" s="4">
        <v>-61</v>
      </c>
      <c r="O93">
        <v>-107374182</v>
      </c>
      <c r="P93">
        <v>-107374182</v>
      </c>
      <c r="Q93" s="1">
        <v>44998.509144583331</v>
      </c>
      <c r="S93" s="12">
        <f>AVERAGE(N892:N901)</f>
        <v>-61.4</v>
      </c>
      <c r="T93" s="13">
        <f>_xlfn.STDEV.P(N892:N900)</f>
        <v>0.47140452079103168</v>
      </c>
      <c r="U93" s="8">
        <f t="shared" ref="U93" si="352">$S93-3*T93</f>
        <v>-62.814213562373091</v>
      </c>
      <c r="V93" s="9">
        <f t="shared" ref="V93" si="353">$S93</f>
        <v>-61.4</v>
      </c>
      <c r="W93" s="10">
        <f t="shared" ref="W93" si="354">$S93+3*T93</f>
        <v>-59.985786437626906</v>
      </c>
      <c r="X93" s="1">
        <f t="shared" ref="X93" si="355">Q893</f>
        <v>44998.510666087961</v>
      </c>
    </row>
    <row r="94" spans="13:24" x14ac:dyDescent="0.25">
      <c r="M94">
        <v>176</v>
      </c>
      <c r="N94" s="4">
        <v>-62</v>
      </c>
      <c r="O94">
        <v>-107374182</v>
      </c>
      <c r="P94">
        <v>-107374182</v>
      </c>
      <c r="Q94" s="1">
        <v>44998.509146550925</v>
      </c>
      <c r="S94" s="12">
        <f>AVERAGE(N902:N911)</f>
        <v>-61.2</v>
      </c>
      <c r="T94" s="13">
        <f>_xlfn.STDEV.P(N902:N910)</f>
        <v>0.73702773119008902</v>
      </c>
      <c r="U94" s="8">
        <f t="shared" ref="U94" si="356">$S94-3*T94</f>
        <v>-63.411083193570271</v>
      </c>
      <c r="V94" s="9">
        <f t="shared" ref="V94" si="357">$S94</f>
        <v>-61.2</v>
      </c>
      <c r="W94" s="10">
        <f t="shared" ref="W94" si="358">$S94+3*T94</f>
        <v>-58.988916806429735</v>
      </c>
      <c r="X94" s="1">
        <f t="shared" ref="X94" si="359">Q903</f>
        <v>44998.510684826389</v>
      </c>
    </row>
    <row r="95" spans="13:24" x14ac:dyDescent="0.25">
      <c r="M95">
        <v>175</v>
      </c>
      <c r="N95" s="4">
        <v>-62</v>
      </c>
      <c r="O95">
        <v>-107374182</v>
      </c>
      <c r="P95">
        <v>-107374182</v>
      </c>
      <c r="Q95" s="1">
        <v>44998.509148726851</v>
      </c>
      <c r="S95" s="12">
        <f>AVERAGE(N912:N921)</f>
        <v>-61.3</v>
      </c>
      <c r="T95" s="13">
        <f>_xlfn.STDEV.P(N912:N920)</f>
        <v>0.81649658092772592</v>
      </c>
      <c r="U95" s="8">
        <f t="shared" ref="U95" si="360">$S95-3*T95</f>
        <v>-63.749489742783176</v>
      </c>
      <c r="V95" s="9">
        <f t="shared" ref="V95" si="361">$S95</f>
        <v>-61.3</v>
      </c>
      <c r="W95" s="10">
        <f t="shared" ref="W95" si="362">$S95+3*T95</f>
        <v>-58.850510257216818</v>
      </c>
      <c r="X95" s="1">
        <f t="shared" ref="X95" si="363">Q913</f>
        <v>44998.510703969907</v>
      </c>
    </row>
    <row r="96" spans="13:24" x14ac:dyDescent="0.25">
      <c r="M96">
        <v>170</v>
      </c>
      <c r="N96" s="4">
        <v>-62</v>
      </c>
      <c r="O96">
        <v>-107374182</v>
      </c>
      <c r="P96">
        <v>-107374182</v>
      </c>
      <c r="Q96" s="1">
        <v>44998.509150532409</v>
      </c>
      <c r="S96" s="12">
        <f>AVERAGE(N922:N931)</f>
        <v>-61.2</v>
      </c>
      <c r="T96" s="13">
        <f>_xlfn.STDEV.P(N922:N930)</f>
        <v>0.62853936105470898</v>
      </c>
      <c r="U96" s="8">
        <f t="shared" ref="U96" si="364">$S96-3*T96</f>
        <v>-63.085618083164128</v>
      </c>
      <c r="V96" s="9">
        <f t="shared" ref="V96" si="365">$S96</f>
        <v>-61.2</v>
      </c>
      <c r="W96" s="10">
        <f t="shared" ref="W96" si="366">$S96+3*T96</f>
        <v>-59.314381916835877</v>
      </c>
      <c r="X96" s="1">
        <f t="shared" ref="X96" si="367">Q923</f>
        <v>44998.510723206018</v>
      </c>
    </row>
    <row r="97" spans="13:24" x14ac:dyDescent="0.25">
      <c r="M97">
        <v>176</v>
      </c>
      <c r="N97" s="4">
        <v>-60</v>
      </c>
      <c r="O97">
        <v>-107374182</v>
      </c>
      <c r="P97">
        <v>-107374182</v>
      </c>
      <c r="Q97" s="1">
        <v>44998.509152349536</v>
      </c>
      <c r="S97" s="12">
        <f>AVERAGE(N932:N941)</f>
        <v>-61.2</v>
      </c>
      <c r="T97" s="13">
        <f>_xlfn.STDEV.P(N932:N940)</f>
        <v>0.56655772373253166</v>
      </c>
      <c r="U97" s="8">
        <f t="shared" ref="U97" si="368">$S97-3*T97</f>
        <v>-62.899673171197598</v>
      </c>
      <c r="V97" s="9">
        <f t="shared" ref="V97" si="369">$S97</f>
        <v>-61.2</v>
      </c>
      <c r="W97" s="10">
        <f t="shared" ref="W97" si="370">$S97+3*T97</f>
        <v>-59.500326828802407</v>
      </c>
      <c r="X97" s="1">
        <f t="shared" ref="X97" si="371">Q933</f>
        <v>44998.510741782404</v>
      </c>
    </row>
    <row r="98" spans="13:24" x14ac:dyDescent="0.25">
      <c r="M98">
        <v>174</v>
      </c>
      <c r="N98" s="4">
        <v>-61</v>
      </c>
      <c r="O98">
        <v>-107374182</v>
      </c>
      <c r="P98">
        <v>-107374182</v>
      </c>
      <c r="Q98" s="1">
        <v>44998.509154363426</v>
      </c>
      <c r="S98" s="12">
        <f>AVERAGE(N942:N951)</f>
        <v>-61.2</v>
      </c>
      <c r="T98" s="13">
        <f>_xlfn.STDEV.P(N942:N950)</f>
        <v>0.66666666666666663</v>
      </c>
      <c r="U98" s="8">
        <f t="shared" ref="U98" si="372">$S98-3*T98</f>
        <v>-63.2</v>
      </c>
      <c r="V98" s="9">
        <f t="shared" ref="V98" si="373">$S98</f>
        <v>-61.2</v>
      </c>
      <c r="W98" s="10">
        <f t="shared" ref="W98" si="374">$S98+3*T98</f>
        <v>-59.2</v>
      </c>
      <c r="X98" s="1">
        <f t="shared" ref="X98" si="375">Q943</f>
        <v>44998.510760902776</v>
      </c>
    </row>
    <row r="99" spans="13:24" x14ac:dyDescent="0.25">
      <c r="M99">
        <v>167</v>
      </c>
      <c r="N99" s="4">
        <v>-61</v>
      </c>
      <c r="O99">
        <v>-107374182</v>
      </c>
      <c r="P99">
        <v>-107374182</v>
      </c>
      <c r="Q99" s="1">
        <v>44998.509156342596</v>
      </c>
      <c r="S99" s="12">
        <f>AVERAGE(N952:N961)</f>
        <v>-61.5</v>
      </c>
      <c r="T99" s="13">
        <f>_xlfn.STDEV.P(N952:N960)</f>
        <v>1.1653431646335017</v>
      </c>
      <c r="U99" s="8">
        <f t="shared" ref="U99" si="376">$S99-3*T99</f>
        <v>-64.996029493900508</v>
      </c>
      <c r="V99" s="9">
        <f t="shared" ref="V99" si="377">$S99</f>
        <v>-61.5</v>
      </c>
      <c r="W99" s="10">
        <f t="shared" ref="W99" si="378">$S99+3*T99</f>
        <v>-58.003970506099492</v>
      </c>
      <c r="X99" s="1">
        <f t="shared" ref="X99" si="379">Q953</f>
        <v>44998.510779629629</v>
      </c>
    </row>
    <row r="100" spans="13:24" x14ac:dyDescent="0.25">
      <c r="M100">
        <v>174</v>
      </c>
      <c r="N100" s="4">
        <v>-61</v>
      </c>
      <c r="O100">
        <v>-107374182</v>
      </c>
      <c r="P100">
        <v>-107374182</v>
      </c>
      <c r="Q100" s="1">
        <v>44998.509158321758</v>
      </c>
      <c r="S100" s="12">
        <f>AVERAGE(N962:N971)</f>
        <v>-61.5</v>
      </c>
      <c r="T100" s="13">
        <f>_xlfn.STDEV.P(N962:N970)</f>
        <v>0.47140452079103168</v>
      </c>
      <c r="U100" s="8">
        <f t="shared" ref="U100" si="380">$S100-3*T100</f>
        <v>-62.914213562373092</v>
      </c>
      <c r="V100" s="9">
        <f t="shared" ref="V100" si="381">$S100</f>
        <v>-61.5</v>
      </c>
      <c r="W100" s="10">
        <f t="shared" ref="W100" si="382">$S100+3*T100</f>
        <v>-60.085786437626908</v>
      </c>
      <c r="X100" s="1">
        <f t="shared" ref="X100" si="383">Q963</f>
        <v>44998.510799270836</v>
      </c>
    </row>
    <row r="101" spans="13:24" x14ac:dyDescent="0.25">
      <c r="M101">
        <v>172</v>
      </c>
      <c r="N101" s="4">
        <v>-62</v>
      </c>
      <c r="O101">
        <v>-107374182</v>
      </c>
      <c r="P101">
        <v>-107374182</v>
      </c>
      <c r="Q101" s="1">
        <v>44998.509160138892</v>
      </c>
      <c r="S101" s="12">
        <f>AVERAGE(N972:N981)</f>
        <v>-62.1</v>
      </c>
      <c r="T101" s="13">
        <f>_xlfn.STDEV.P(N972:N980)</f>
        <v>0.9938079899999066</v>
      </c>
      <c r="U101" s="8">
        <f t="shared" ref="U101" si="384">$S101-3*T101</f>
        <v>-65.081423969999719</v>
      </c>
      <c r="V101" s="9">
        <f t="shared" ref="V101" si="385">$S101</f>
        <v>-62.1</v>
      </c>
      <c r="W101" s="10">
        <f t="shared" ref="W101" si="386">$S101+3*T101</f>
        <v>-59.118576030000284</v>
      </c>
      <c r="X101" s="1">
        <f t="shared" ref="X101" si="387">Q973</f>
        <v>44998.510818379633</v>
      </c>
    </row>
    <row r="102" spans="13:24" x14ac:dyDescent="0.25">
      <c r="M102">
        <v>173</v>
      </c>
      <c r="N102" s="4">
        <v>-61</v>
      </c>
      <c r="O102">
        <v>-107374182</v>
      </c>
      <c r="P102">
        <v>-107374182</v>
      </c>
      <c r="Q102" s="1">
        <v>44998.509162164351</v>
      </c>
      <c r="S102" s="12">
        <f>AVERAGE(N982:N991)</f>
        <v>-61.3</v>
      </c>
      <c r="T102" s="13">
        <f>_xlfn.STDEV.P(N982:N990)</f>
        <v>0.78567420131838595</v>
      </c>
      <c r="U102" s="8">
        <f t="shared" ref="U102" si="388">$S102-3*T102</f>
        <v>-63.657022603955156</v>
      </c>
      <c r="V102" s="9">
        <f t="shared" ref="V102" si="389">$S102</f>
        <v>-61.3</v>
      </c>
      <c r="W102" s="10">
        <f t="shared" ref="W102" si="390">$S102+3*T102</f>
        <v>-58.942977396044839</v>
      </c>
      <c r="X102" s="1">
        <f t="shared" ref="X102" si="391">Q983</f>
        <v>44998.510836759262</v>
      </c>
    </row>
    <row r="103" spans="13:24" x14ac:dyDescent="0.25">
      <c r="M103">
        <v>175</v>
      </c>
      <c r="N103" s="4">
        <v>-63</v>
      </c>
      <c r="O103">
        <v>-107374182</v>
      </c>
      <c r="P103">
        <v>-107374182</v>
      </c>
      <c r="Q103" s="1">
        <v>44998.509164143521</v>
      </c>
      <c r="S103" s="12">
        <f>AVERAGE(N992:N1001)</f>
        <v>-61</v>
      </c>
      <c r="T103" s="13">
        <f>_xlfn.STDEV.P(N992:N1000)</f>
        <v>0.94280904158206336</v>
      </c>
      <c r="U103" s="8">
        <f t="shared" ref="U103" si="392">$S103-3*T103</f>
        <v>-63.828427124746192</v>
      </c>
      <c r="V103" s="9">
        <f t="shared" ref="V103" si="393">$S103</f>
        <v>-61</v>
      </c>
      <c r="W103" s="10">
        <f t="shared" ref="W103" si="394">$S103+3*T103</f>
        <v>-58.171572875253808</v>
      </c>
      <c r="X103" s="1">
        <f t="shared" ref="X103" si="395">Q993</f>
        <v>44998.510855486114</v>
      </c>
    </row>
    <row r="104" spans="13:24" x14ac:dyDescent="0.25">
      <c r="M104">
        <v>173</v>
      </c>
      <c r="N104" s="4">
        <v>-62</v>
      </c>
      <c r="O104">
        <v>-107374182</v>
      </c>
      <c r="P104">
        <v>-107374182</v>
      </c>
      <c r="Q104" s="1">
        <v>44998.509166053242</v>
      </c>
    </row>
    <row r="105" spans="13:24" x14ac:dyDescent="0.25">
      <c r="M105">
        <v>166</v>
      </c>
      <c r="N105" s="4">
        <v>-61</v>
      </c>
      <c r="O105">
        <v>-107374182</v>
      </c>
      <c r="P105">
        <v>-107374182</v>
      </c>
      <c r="Q105" s="1">
        <v>44998.509167766206</v>
      </c>
    </row>
    <row r="106" spans="13:24" x14ac:dyDescent="0.25">
      <c r="M106">
        <v>168</v>
      </c>
      <c r="N106" s="4">
        <v>-62</v>
      </c>
      <c r="O106">
        <v>-107374182</v>
      </c>
      <c r="P106">
        <v>-107374182</v>
      </c>
      <c r="Q106" s="1">
        <v>44998.509169733799</v>
      </c>
    </row>
    <row r="107" spans="13:24" x14ac:dyDescent="0.25">
      <c r="M107">
        <v>173</v>
      </c>
      <c r="N107" s="4">
        <v>-62</v>
      </c>
      <c r="O107">
        <v>-107374182</v>
      </c>
      <c r="P107">
        <v>-107374182</v>
      </c>
      <c r="Q107" s="1">
        <v>44998.509171724538</v>
      </c>
    </row>
    <row r="108" spans="13:24" x14ac:dyDescent="0.25">
      <c r="M108">
        <v>163</v>
      </c>
      <c r="N108" s="4">
        <v>-60</v>
      </c>
      <c r="O108">
        <v>-107374182</v>
      </c>
      <c r="P108">
        <v>-107374182</v>
      </c>
      <c r="Q108" s="1">
        <v>44998.509173530096</v>
      </c>
    </row>
    <row r="109" spans="13:24" x14ac:dyDescent="0.25">
      <c r="M109">
        <v>174</v>
      </c>
      <c r="N109" s="4">
        <v>-63</v>
      </c>
      <c r="O109">
        <v>-107374182</v>
      </c>
      <c r="P109">
        <v>-107374182</v>
      </c>
      <c r="Q109" s="1">
        <v>44998.509175393519</v>
      </c>
    </row>
    <row r="110" spans="13:24" x14ac:dyDescent="0.25">
      <c r="M110">
        <v>174</v>
      </c>
      <c r="N110" s="4">
        <v>-61</v>
      </c>
      <c r="O110">
        <v>-107374182</v>
      </c>
      <c r="P110">
        <v>-107374182</v>
      </c>
      <c r="Q110" s="1">
        <v>44998.509177384258</v>
      </c>
    </row>
    <row r="111" spans="13:24" x14ac:dyDescent="0.25">
      <c r="M111">
        <v>157</v>
      </c>
      <c r="N111" s="4">
        <v>-61</v>
      </c>
      <c r="O111">
        <v>-107374182</v>
      </c>
      <c r="P111">
        <v>-107374182</v>
      </c>
      <c r="Q111" s="1">
        <v>44998.509179201392</v>
      </c>
    </row>
    <row r="112" spans="13:24" x14ac:dyDescent="0.25">
      <c r="M112">
        <v>173</v>
      </c>
      <c r="N112" s="4">
        <v>-61</v>
      </c>
      <c r="O112">
        <v>-107374182</v>
      </c>
      <c r="P112">
        <v>-107374182</v>
      </c>
      <c r="Q112" s="1">
        <v>44998.509181030095</v>
      </c>
    </row>
    <row r="113" spans="13:17" x14ac:dyDescent="0.25">
      <c r="M113">
        <v>163</v>
      </c>
      <c r="N113" s="4">
        <v>-61</v>
      </c>
      <c r="O113">
        <v>-107374182</v>
      </c>
      <c r="P113">
        <v>-107374182</v>
      </c>
      <c r="Q113" s="1">
        <v>44998.509183020833</v>
      </c>
    </row>
    <row r="114" spans="13:17" x14ac:dyDescent="0.25">
      <c r="M114">
        <v>173</v>
      </c>
      <c r="N114" s="4">
        <v>-60</v>
      </c>
      <c r="O114">
        <v>-107374182</v>
      </c>
      <c r="P114">
        <v>-107374182</v>
      </c>
      <c r="Q114" s="1">
        <v>44998.509185000003</v>
      </c>
    </row>
    <row r="115" spans="13:17" x14ac:dyDescent="0.25">
      <c r="M115">
        <v>173</v>
      </c>
      <c r="N115" s="4">
        <v>-61</v>
      </c>
      <c r="O115">
        <v>-107374182</v>
      </c>
      <c r="P115">
        <v>-107374182</v>
      </c>
      <c r="Q115" s="1">
        <v>44998.50918685185</v>
      </c>
    </row>
    <row r="116" spans="13:17" x14ac:dyDescent="0.25">
      <c r="M116">
        <v>172</v>
      </c>
      <c r="N116" s="4">
        <v>-60</v>
      </c>
      <c r="O116">
        <v>-107374182</v>
      </c>
      <c r="P116">
        <v>-107374182</v>
      </c>
      <c r="Q116" s="1">
        <v>44998.509188692129</v>
      </c>
    </row>
    <row r="117" spans="13:17" x14ac:dyDescent="0.25">
      <c r="M117">
        <v>173</v>
      </c>
      <c r="N117" s="4">
        <v>-62</v>
      </c>
      <c r="O117">
        <v>-107374182</v>
      </c>
      <c r="P117">
        <v>-107374182</v>
      </c>
      <c r="Q117" s="1">
        <v>44998.509190486111</v>
      </c>
    </row>
    <row r="118" spans="13:17" x14ac:dyDescent="0.25">
      <c r="M118">
        <v>172</v>
      </c>
      <c r="N118" s="4">
        <v>-61</v>
      </c>
      <c r="O118">
        <v>-107374182</v>
      </c>
      <c r="P118">
        <v>-107374182</v>
      </c>
      <c r="Q118" s="1">
        <v>44998.509192488425</v>
      </c>
    </row>
    <row r="119" spans="13:17" x14ac:dyDescent="0.25">
      <c r="M119">
        <v>163</v>
      </c>
      <c r="N119" s="4">
        <v>-61</v>
      </c>
      <c r="O119">
        <v>-107374182</v>
      </c>
      <c r="P119">
        <v>-107374182</v>
      </c>
      <c r="Q119" s="1">
        <v>44998.509194270831</v>
      </c>
    </row>
    <row r="120" spans="13:17" x14ac:dyDescent="0.25">
      <c r="M120">
        <v>173</v>
      </c>
      <c r="N120" s="4">
        <v>-62</v>
      </c>
      <c r="O120">
        <v>-107374182</v>
      </c>
      <c r="P120">
        <v>-107374182</v>
      </c>
      <c r="Q120" s="1">
        <v>44998.509196076389</v>
      </c>
    </row>
    <row r="121" spans="13:17" x14ac:dyDescent="0.25">
      <c r="M121">
        <v>170</v>
      </c>
      <c r="N121" s="4">
        <v>-63</v>
      </c>
      <c r="O121">
        <v>-107374182</v>
      </c>
      <c r="P121">
        <v>-107374182</v>
      </c>
      <c r="Q121" s="1">
        <v>44998.509197824074</v>
      </c>
    </row>
    <row r="122" spans="13:17" x14ac:dyDescent="0.25">
      <c r="M122">
        <v>169</v>
      </c>
      <c r="N122" s="4">
        <v>-61</v>
      </c>
      <c r="O122">
        <v>-107374182</v>
      </c>
      <c r="P122">
        <v>-107374182</v>
      </c>
      <c r="Q122" s="1">
        <v>44998.509199652777</v>
      </c>
    </row>
    <row r="123" spans="13:17" x14ac:dyDescent="0.25">
      <c r="M123">
        <v>171</v>
      </c>
      <c r="N123" s="4">
        <v>-62</v>
      </c>
      <c r="O123">
        <v>-107374182</v>
      </c>
      <c r="P123">
        <v>-107374182</v>
      </c>
      <c r="Q123" s="1">
        <v>44998.509201643516</v>
      </c>
    </row>
    <row r="124" spans="13:17" x14ac:dyDescent="0.25">
      <c r="M124">
        <v>172</v>
      </c>
      <c r="N124" s="4">
        <v>-60</v>
      </c>
      <c r="O124">
        <v>-107374182</v>
      </c>
      <c r="P124">
        <v>-107374182</v>
      </c>
      <c r="Q124" s="1">
        <v>44998.509203449074</v>
      </c>
    </row>
    <row r="125" spans="13:17" x14ac:dyDescent="0.25">
      <c r="M125">
        <v>173</v>
      </c>
      <c r="N125" s="4">
        <v>-62</v>
      </c>
      <c r="O125">
        <v>-107374182</v>
      </c>
      <c r="P125">
        <v>-107374182</v>
      </c>
      <c r="Q125" s="1">
        <v>44998.509205439812</v>
      </c>
    </row>
    <row r="126" spans="13:17" x14ac:dyDescent="0.25">
      <c r="M126">
        <v>167</v>
      </c>
      <c r="N126" s="4">
        <v>-61</v>
      </c>
      <c r="O126">
        <v>-107374182</v>
      </c>
      <c r="P126">
        <v>-107374182</v>
      </c>
      <c r="Q126" s="1">
        <v>44998.509207233794</v>
      </c>
    </row>
    <row r="127" spans="13:17" x14ac:dyDescent="0.25">
      <c r="M127">
        <v>170</v>
      </c>
      <c r="N127" s="4">
        <v>-63</v>
      </c>
      <c r="O127">
        <v>-107374182</v>
      </c>
      <c r="P127">
        <v>-107374182</v>
      </c>
      <c r="Q127" s="1">
        <v>44998.509209050928</v>
      </c>
    </row>
    <row r="128" spans="13:17" x14ac:dyDescent="0.25">
      <c r="M128">
        <v>170</v>
      </c>
      <c r="N128" s="4">
        <v>-62</v>
      </c>
      <c r="O128">
        <v>-107374182</v>
      </c>
      <c r="P128">
        <v>-107374182</v>
      </c>
      <c r="Q128" s="1">
        <v>44998.50921103009</v>
      </c>
    </row>
    <row r="129" spans="13:17" x14ac:dyDescent="0.25">
      <c r="M129">
        <v>154</v>
      </c>
      <c r="N129" s="4">
        <v>-63</v>
      </c>
      <c r="O129">
        <v>-107374182</v>
      </c>
      <c r="P129">
        <v>-107374182</v>
      </c>
      <c r="Q129" s="1">
        <v>44998.509212835648</v>
      </c>
    </row>
    <row r="130" spans="13:17" x14ac:dyDescent="0.25">
      <c r="M130">
        <v>171</v>
      </c>
      <c r="N130" s="4">
        <v>-61</v>
      </c>
      <c r="O130">
        <v>-107374182</v>
      </c>
      <c r="P130">
        <v>-107374182</v>
      </c>
      <c r="Q130" s="1">
        <v>44998.509214837963</v>
      </c>
    </row>
    <row r="131" spans="13:17" x14ac:dyDescent="0.25">
      <c r="M131">
        <v>167</v>
      </c>
      <c r="N131" s="4">
        <v>-62</v>
      </c>
      <c r="O131">
        <v>-107374182</v>
      </c>
      <c r="P131">
        <v>-107374182</v>
      </c>
      <c r="Q131" s="1">
        <v>44998.509216655089</v>
      </c>
    </row>
    <row r="132" spans="13:17" x14ac:dyDescent="0.25">
      <c r="M132">
        <v>172</v>
      </c>
      <c r="N132" s="4">
        <v>-61</v>
      </c>
      <c r="O132">
        <v>-107374182</v>
      </c>
      <c r="P132">
        <v>-107374182</v>
      </c>
      <c r="Q132" s="1">
        <v>44998.50921866898</v>
      </c>
    </row>
    <row r="133" spans="13:17" x14ac:dyDescent="0.25">
      <c r="M133">
        <v>171</v>
      </c>
      <c r="N133" s="4">
        <v>-62</v>
      </c>
      <c r="O133">
        <v>-107374182</v>
      </c>
      <c r="P133">
        <v>-107374182</v>
      </c>
      <c r="Q133" s="1">
        <v>44998.509220659726</v>
      </c>
    </row>
    <row r="134" spans="13:17" x14ac:dyDescent="0.25">
      <c r="M134">
        <v>169</v>
      </c>
      <c r="N134" s="4">
        <v>-61</v>
      </c>
      <c r="O134">
        <v>-107374182</v>
      </c>
      <c r="P134">
        <v>-107374182</v>
      </c>
      <c r="Q134" s="1">
        <v>44998.509222650464</v>
      </c>
    </row>
    <row r="135" spans="13:17" x14ac:dyDescent="0.25">
      <c r="M135">
        <v>163</v>
      </c>
      <c r="N135" s="4">
        <v>-59</v>
      </c>
      <c r="O135">
        <v>-107374182</v>
      </c>
      <c r="P135">
        <v>-107374182</v>
      </c>
      <c r="Q135" s="1">
        <v>44998.509224641202</v>
      </c>
    </row>
    <row r="136" spans="13:17" x14ac:dyDescent="0.25">
      <c r="M136">
        <v>171</v>
      </c>
      <c r="N136" s="4">
        <v>-61</v>
      </c>
      <c r="O136">
        <v>-107374182</v>
      </c>
      <c r="P136">
        <v>-107374182</v>
      </c>
      <c r="Q136" s="1">
        <v>44998.509226458336</v>
      </c>
    </row>
    <row r="137" spans="13:17" x14ac:dyDescent="0.25">
      <c r="M137">
        <v>172</v>
      </c>
      <c r="N137" s="4">
        <v>-62</v>
      </c>
      <c r="O137">
        <v>-107374182</v>
      </c>
      <c r="P137">
        <v>-107374182</v>
      </c>
      <c r="Q137" s="1">
        <v>44998.509228425923</v>
      </c>
    </row>
    <row r="138" spans="13:17" x14ac:dyDescent="0.25">
      <c r="M138">
        <v>172</v>
      </c>
      <c r="N138" s="4">
        <v>-63</v>
      </c>
      <c r="O138">
        <v>-107374182</v>
      </c>
      <c r="P138">
        <v>-107374182</v>
      </c>
      <c r="Q138" s="1">
        <v>44998.509230243057</v>
      </c>
    </row>
    <row r="139" spans="13:17" x14ac:dyDescent="0.25">
      <c r="M139">
        <v>172</v>
      </c>
      <c r="N139" s="4">
        <v>-63</v>
      </c>
      <c r="O139">
        <v>-107374182</v>
      </c>
      <c r="P139">
        <v>-107374182</v>
      </c>
      <c r="Q139" s="1">
        <v>44998.509232037039</v>
      </c>
    </row>
    <row r="140" spans="13:17" x14ac:dyDescent="0.25">
      <c r="M140">
        <v>172</v>
      </c>
      <c r="N140" s="4">
        <v>-63</v>
      </c>
      <c r="O140">
        <v>-107374182</v>
      </c>
      <c r="P140">
        <v>-107374182</v>
      </c>
      <c r="Q140" s="1">
        <v>44998.509234039353</v>
      </c>
    </row>
    <row r="141" spans="13:17" x14ac:dyDescent="0.25">
      <c r="M141">
        <v>171</v>
      </c>
      <c r="N141" s="4">
        <v>-63</v>
      </c>
      <c r="O141">
        <v>-107374182</v>
      </c>
      <c r="P141">
        <v>-107374182</v>
      </c>
      <c r="Q141" s="1">
        <v>44998.509236006947</v>
      </c>
    </row>
    <row r="142" spans="13:17" x14ac:dyDescent="0.25">
      <c r="M142">
        <v>172</v>
      </c>
      <c r="N142" s="4">
        <v>-62</v>
      </c>
      <c r="O142">
        <v>-107374182</v>
      </c>
      <c r="P142">
        <v>-107374182</v>
      </c>
      <c r="Q142" s="1">
        <v>44998.509238009261</v>
      </c>
    </row>
    <row r="143" spans="13:17" x14ac:dyDescent="0.25">
      <c r="M143">
        <v>171</v>
      </c>
      <c r="N143" s="4">
        <v>-62</v>
      </c>
      <c r="O143">
        <v>-107374182</v>
      </c>
      <c r="P143">
        <v>-107374182</v>
      </c>
      <c r="Q143" s="1">
        <v>44998.509239976855</v>
      </c>
    </row>
    <row r="144" spans="13:17" x14ac:dyDescent="0.25">
      <c r="M144">
        <v>171</v>
      </c>
      <c r="N144" s="4">
        <v>-62</v>
      </c>
      <c r="O144">
        <v>-107374182</v>
      </c>
      <c r="P144">
        <v>-107374182</v>
      </c>
      <c r="Q144" s="1">
        <v>44998.509241805557</v>
      </c>
    </row>
    <row r="145" spans="13:17" x14ac:dyDescent="0.25">
      <c r="M145">
        <v>170</v>
      </c>
      <c r="N145" s="4">
        <v>-61</v>
      </c>
      <c r="O145">
        <v>-107374182</v>
      </c>
      <c r="P145">
        <v>-107374182</v>
      </c>
      <c r="Q145" s="1">
        <v>44998.509243773151</v>
      </c>
    </row>
    <row r="146" spans="13:17" x14ac:dyDescent="0.25">
      <c r="M146">
        <v>171</v>
      </c>
      <c r="N146" s="4">
        <v>-62</v>
      </c>
      <c r="O146">
        <v>-107374182</v>
      </c>
      <c r="P146">
        <v>-107374182</v>
      </c>
      <c r="Q146" s="1">
        <v>44998.509245752313</v>
      </c>
    </row>
    <row r="147" spans="13:17" x14ac:dyDescent="0.25">
      <c r="M147">
        <v>165</v>
      </c>
      <c r="N147" s="4">
        <v>-62</v>
      </c>
      <c r="O147">
        <v>-107374182</v>
      </c>
      <c r="P147">
        <v>-107374182</v>
      </c>
      <c r="Q147" s="1">
        <v>44998.509247557871</v>
      </c>
    </row>
    <row r="148" spans="13:17" x14ac:dyDescent="0.25">
      <c r="M148">
        <v>171</v>
      </c>
      <c r="N148" s="4">
        <v>-62</v>
      </c>
      <c r="O148">
        <v>-107374182</v>
      </c>
      <c r="P148">
        <v>-107374182</v>
      </c>
      <c r="Q148" s="1">
        <v>44998.50924939815</v>
      </c>
    </row>
    <row r="149" spans="13:17" x14ac:dyDescent="0.25">
      <c r="M149">
        <v>169</v>
      </c>
      <c r="N149" s="4">
        <v>-63</v>
      </c>
      <c r="O149">
        <v>-107374182</v>
      </c>
      <c r="P149">
        <v>-107374182</v>
      </c>
      <c r="Q149" s="1">
        <v>44998.509251377312</v>
      </c>
    </row>
    <row r="150" spans="13:17" x14ac:dyDescent="0.25">
      <c r="M150">
        <v>155</v>
      </c>
      <c r="N150" s="4">
        <v>-62</v>
      </c>
      <c r="O150">
        <v>-107374182</v>
      </c>
      <c r="P150">
        <v>-107374182</v>
      </c>
      <c r="Q150" s="1">
        <v>44998.509253020835</v>
      </c>
    </row>
    <row r="151" spans="13:17" x14ac:dyDescent="0.25">
      <c r="M151">
        <v>171</v>
      </c>
      <c r="N151" s="4">
        <v>-61</v>
      </c>
      <c r="O151">
        <v>-107374182</v>
      </c>
      <c r="P151">
        <v>-107374182</v>
      </c>
      <c r="Q151" s="1">
        <v>44998.509254849538</v>
      </c>
    </row>
    <row r="152" spans="13:17" x14ac:dyDescent="0.25">
      <c r="M152">
        <v>170</v>
      </c>
      <c r="N152" s="4">
        <v>-61</v>
      </c>
      <c r="O152">
        <v>-107374182</v>
      </c>
      <c r="P152">
        <v>-107374182</v>
      </c>
      <c r="Q152" s="1">
        <v>44998.509256793979</v>
      </c>
    </row>
    <row r="153" spans="13:17" x14ac:dyDescent="0.25">
      <c r="M153">
        <v>168</v>
      </c>
      <c r="N153" s="4">
        <v>-61</v>
      </c>
      <c r="O153">
        <v>-107374182</v>
      </c>
      <c r="P153">
        <v>-107374182</v>
      </c>
      <c r="Q153" s="1">
        <v>44998.509258819446</v>
      </c>
    </row>
    <row r="154" spans="13:17" x14ac:dyDescent="0.25">
      <c r="M154">
        <v>171</v>
      </c>
      <c r="N154" s="4">
        <v>-62</v>
      </c>
      <c r="O154">
        <v>-107374182</v>
      </c>
      <c r="P154">
        <v>-107374182</v>
      </c>
      <c r="Q154" s="1">
        <v>44998.509260648148</v>
      </c>
    </row>
    <row r="155" spans="13:17" x14ac:dyDescent="0.25">
      <c r="M155">
        <v>170</v>
      </c>
      <c r="N155" s="4">
        <v>-60</v>
      </c>
      <c r="O155">
        <v>-107374182</v>
      </c>
      <c r="P155">
        <v>-107374182</v>
      </c>
      <c r="Q155" s="1">
        <v>44998.509262418978</v>
      </c>
    </row>
    <row r="156" spans="13:17" x14ac:dyDescent="0.25">
      <c r="M156">
        <v>170</v>
      </c>
      <c r="N156" s="4">
        <v>-62</v>
      </c>
      <c r="O156">
        <v>-107374182</v>
      </c>
      <c r="P156">
        <v>-107374182</v>
      </c>
      <c r="Q156" s="1">
        <v>44998.509264432869</v>
      </c>
    </row>
    <row r="157" spans="13:17" x14ac:dyDescent="0.25">
      <c r="M157">
        <v>169</v>
      </c>
      <c r="N157" s="4">
        <v>-62</v>
      </c>
      <c r="O157">
        <v>-107374182</v>
      </c>
      <c r="P157">
        <v>-107374182</v>
      </c>
      <c r="Q157" s="1">
        <v>44998.509266053239</v>
      </c>
    </row>
    <row r="158" spans="13:17" x14ac:dyDescent="0.25">
      <c r="M158">
        <v>167</v>
      </c>
      <c r="N158" s="4">
        <v>-63</v>
      </c>
      <c r="O158">
        <v>-107374182</v>
      </c>
      <c r="P158">
        <v>-107374182</v>
      </c>
      <c r="Q158" s="1">
        <v>44998.509267650465</v>
      </c>
    </row>
    <row r="159" spans="13:17" x14ac:dyDescent="0.25">
      <c r="M159">
        <v>169</v>
      </c>
      <c r="N159" s="4">
        <v>-62</v>
      </c>
      <c r="O159">
        <v>-107374182</v>
      </c>
      <c r="P159">
        <v>-107374182</v>
      </c>
      <c r="Q159" s="1">
        <v>44998.509269664355</v>
      </c>
    </row>
    <row r="160" spans="13:17" x14ac:dyDescent="0.25">
      <c r="M160">
        <v>166</v>
      </c>
      <c r="N160" s="4">
        <v>-63</v>
      </c>
      <c r="O160">
        <v>-107374182</v>
      </c>
      <c r="P160">
        <v>-107374182</v>
      </c>
      <c r="Q160" s="1">
        <v>44998.509271805553</v>
      </c>
    </row>
    <row r="161" spans="13:17" x14ac:dyDescent="0.25">
      <c r="M161">
        <v>169</v>
      </c>
      <c r="N161" s="4">
        <v>-63</v>
      </c>
      <c r="O161">
        <v>-107374182</v>
      </c>
      <c r="P161">
        <v>-107374182</v>
      </c>
      <c r="Q161" s="1">
        <v>44998.509273634256</v>
      </c>
    </row>
    <row r="162" spans="13:17" x14ac:dyDescent="0.25">
      <c r="M162">
        <v>170</v>
      </c>
      <c r="N162" s="4">
        <v>-62</v>
      </c>
      <c r="O162">
        <v>-107374182</v>
      </c>
      <c r="P162">
        <v>-107374182</v>
      </c>
      <c r="Q162" s="1">
        <v>44998.509275462966</v>
      </c>
    </row>
    <row r="163" spans="13:17" x14ac:dyDescent="0.25">
      <c r="M163">
        <v>168</v>
      </c>
      <c r="N163" s="4">
        <v>-63</v>
      </c>
      <c r="O163">
        <v>-107374182</v>
      </c>
      <c r="P163">
        <v>-107374182</v>
      </c>
      <c r="Q163" s="1">
        <v>44998.509277245372</v>
      </c>
    </row>
    <row r="164" spans="13:17" x14ac:dyDescent="0.25">
      <c r="M164">
        <v>170</v>
      </c>
      <c r="N164" s="4">
        <v>-62</v>
      </c>
      <c r="O164">
        <v>-107374182</v>
      </c>
      <c r="P164">
        <v>-107374182</v>
      </c>
      <c r="Q164" s="1">
        <v>44998.509279085651</v>
      </c>
    </row>
    <row r="165" spans="13:17" x14ac:dyDescent="0.25">
      <c r="M165">
        <v>169</v>
      </c>
      <c r="N165" s="4">
        <v>-61</v>
      </c>
      <c r="O165">
        <v>-107374182</v>
      </c>
      <c r="P165">
        <v>-107374182</v>
      </c>
      <c r="Q165" s="1">
        <v>44998.50928085648</v>
      </c>
    </row>
    <row r="166" spans="13:17" x14ac:dyDescent="0.25">
      <c r="M166">
        <v>169</v>
      </c>
      <c r="N166" s="4">
        <v>-62</v>
      </c>
      <c r="O166">
        <v>-107374182</v>
      </c>
      <c r="P166">
        <v>-107374182</v>
      </c>
      <c r="Q166" s="1">
        <v>44998.509282662038</v>
      </c>
    </row>
    <row r="167" spans="13:17" x14ac:dyDescent="0.25">
      <c r="M167">
        <v>169</v>
      </c>
      <c r="N167" s="4">
        <v>-61</v>
      </c>
      <c r="O167">
        <v>-107374182</v>
      </c>
      <c r="P167">
        <v>-107374182</v>
      </c>
      <c r="Q167" s="1">
        <v>44998.509284618056</v>
      </c>
    </row>
    <row r="168" spans="13:17" x14ac:dyDescent="0.25">
      <c r="M168">
        <v>164</v>
      </c>
      <c r="N168" s="4">
        <v>-61</v>
      </c>
      <c r="O168">
        <v>-107374182</v>
      </c>
      <c r="P168">
        <v>-107374182</v>
      </c>
      <c r="Q168" s="1">
        <v>44998.50928662037</v>
      </c>
    </row>
    <row r="169" spans="13:17" x14ac:dyDescent="0.25">
      <c r="M169">
        <v>168</v>
      </c>
      <c r="N169" s="4">
        <v>-61</v>
      </c>
      <c r="O169">
        <v>-107374182</v>
      </c>
      <c r="P169">
        <v>-107374182</v>
      </c>
      <c r="Q169" s="1">
        <v>44998.509288634261</v>
      </c>
    </row>
    <row r="170" spans="13:17" x14ac:dyDescent="0.25">
      <c r="M170">
        <v>168</v>
      </c>
      <c r="N170" s="4">
        <v>-62</v>
      </c>
      <c r="O170">
        <v>-107374182</v>
      </c>
      <c r="P170">
        <v>-107374182</v>
      </c>
      <c r="Q170" s="1">
        <v>44998.509290428243</v>
      </c>
    </row>
    <row r="171" spans="13:17" x14ac:dyDescent="0.25">
      <c r="M171">
        <v>169</v>
      </c>
      <c r="N171" s="4">
        <v>-60</v>
      </c>
      <c r="O171">
        <v>-107374182</v>
      </c>
      <c r="P171">
        <v>-107374182</v>
      </c>
      <c r="Q171" s="1">
        <v>44998.509292268522</v>
      </c>
    </row>
    <row r="172" spans="13:17" x14ac:dyDescent="0.25">
      <c r="M172">
        <v>169</v>
      </c>
      <c r="N172" s="4">
        <v>-62</v>
      </c>
      <c r="O172">
        <v>-107374182</v>
      </c>
      <c r="P172">
        <v>-107374182</v>
      </c>
      <c r="Q172" s="1">
        <v>44998.509294062504</v>
      </c>
    </row>
    <row r="173" spans="13:17" x14ac:dyDescent="0.25">
      <c r="M173">
        <v>169</v>
      </c>
      <c r="N173" s="4">
        <v>-61</v>
      </c>
      <c r="O173">
        <v>-107374182</v>
      </c>
      <c r="P173">
        <v>-107374182</v>
      </c>
      <c r="Q173" s="1">
        <v>44998.509295995369</v>
      </c>
    </row>
    <row r="174" spans="13:17" x14ac:dyDescent="0.25">
      <c r="M174">
        <v>168</v>
      </c>
      <c r="N174" s="4">
        <v>-62</v>
      </c>
      <c r="O174">
        <v>-107374182</v>
      </c>
      <c r="P174">
        <v>-107374182</v>
      </c>
      <c r="Q174" s="1">
        <v>44998.50929800926</v>
      </c>
    </row>
    <row r="175" spans="13:17" x14ac:dyDescent="0.25">
      <c r="M175">
        <v>169</v>
      </c>
      <c r="N175" s="4">
        <v>-62</v>
      </c>
      <c r="O175">
        <v>-107374182</v>
      </c>
      <c r="P175">
        <v>-107374182</v>
      </c>
      <c r="Q175" s="1">
        <v>44998.509299849538</v>
      </c>
    </row>
    <row r="176" spans="13:17" x14ac:dyDescent="0.25">
      <c r="M176">
        <v>169</v>
      </c>
      <c r="N176" s="4">
        <v>-62</v>
      </c>
      <c r="O176">
        <v>-107374182</v>
      </c>
      <c r="P176">
        <v>-107374182</v>
      </c>
      <c r="Q176" s="1">
        <v>44998.509301666665</v>
      </c>
    </row>
    <row r="177" spans="13:17" x14ac:dyDescent="0.25">
      <c r="M177">
        <v>169</v>
      </c>
      <c r="N177" s="4">
        <v>-61</v>
      </c>
      <c r="O177">
        <v>-107374182</v>
      </c>
      <c r="P177">
        <v>-107374182</v>
      </c>
      <c r="Q177" s="1">
        <v>44998.509303680556</v>
      </c>
    </row>
    <row r="178" spans="13:17" x14ac:dyDescent="0.25">
      <c r="M178">
        <v>168</v>
      </c>
      <c r="N178" s="4">
        <v>-63</v>
      </c>
      <c r="O178">
        <v>-107374182</v>
      </c>
      <c r="P178">
        <v>-107374182</v>
      </c>
      <c r="Q178" s="1">
        <v>44998.509305509258</v>
      </c>
    </row>
    <row r="179" spans="13:17" x14ac:dyDescent="0.25">
      <c r="M179">
        <v>169</v>
      </c>
      <c r="N179" s="4">
        <v>-60</v>
      </c>
      <c r="O179">
        <v>-107374182</v>
      </c>
      <c r="P179">
        <v>-107374182</v>
      </c>
      <c r="Q179" s="1">
        <v>44998.509307546294</v>
      </c>
    </row>
    <row r="180" spans="13:17" x14ac:dyDescent="0.25">
      <c r="M180">
        <v>168</v>
      </c>
      <c r="N180" s="4">
        <v>-62</v>
      </c>
      <c r="O180">
        <v>-107374182</v>
      </c>
      <c r="P180">
        <v>-107374182</v>
      </c>
      <c r="Q180" s="1">
        <v>44998.509309363428</v>
      </c>
    </row>
    <row r="181" spans="13:17" x14ac:dyDescent="0.25">
      <c r="M181">
        <v>168</v>
      </c>
      <c r="N181" s="4">
        <v>-61</v>
      </c>
      <c r="O181">
        <v>-107374182</v>
      </c>
      <c r="P181">
        <v>-107374182</v>
      </c>
      <c r="Q181" s="1">
        <v>44998.509311388887</v>
      </c>
    </row>
    <row r="182" spans="13:17" x14ac:dyDescent="0.25">
      <c r="M182">
        <v>161</v>
      </c>
      <c r="N182" s="4">
        <v>-61</v>
      </c>
      <c r="O182">
        <v>-107374182</v>
      </c>
      <c r="P182">
        <v>-107374182</v>
      </c>
      <c r="Q182" s="1">
        <v>44998.509313379633</v>
      </c>
    </row>
    <row r="183" spans="13:17" x14ac:dyDescent="0.25">
      <c r="M183">
        <v>168</v>
      </c>
      <c r="N183" s="4">
        <v>-61</v>
      </c>
      <c r="O183">
        <v>-107374182</v>
      </c>
      <c r="P183">
        <v>-107374182</v>
      </c>
      <c r="Q183" s="1">
        <v>44998.509315393516</v>
      </c>
    </row>
    <row r="184" spans="13:17" x14ac:dyDescent="0.25">
      <c r="M184">
        <v>168</v>
      </c>
      <c r="N184" s="4">
        <v>-62</v>
      </c>
      <c r="O184">
        <v>-107374182</v>
      </c>
      <c r="P184">
        <v>-107374182</v>
      </c>
      <c r="Q184" s="1">
        <v>44998.509317372685</v>
      </c>
    </row>
    <row r="185" spans="13:17" x14ac:dyDescent="0.25">
      <c r="M185">
        <v>164</v>
      </c>
      <c r="N185" s="4">
        <v>-61</v>
      </c>
      <c r="O185">
        <v>-107374182</v>
      </c>
      <c r="P185">
        <v>-107374182</v>
      </c>
      <c r="Q185" s="1">
        <v>44998.509319143515</v>
      </c>
    </row>
    <row r="186" spans="13:17" x14ac:dyDescent="0.25">
      <c r="M186">
        <v>168</v>
      </c>
      <c r="N186" s="4">
        <v>-60</v>
      </c>
      <c r="O186">
        <v>-107374182</v>
      </c>
      <c r="P186">
        <v>-107374182</v>
      </c>
      <c r="Q186" s="1">
        <v>44998.509320983794</v>
      </c>
    </row>
    <row r="187" spans="13:17" x14ac:dyDescent="0.25">
      <c r="M187">
        <v>168</v>
      </c>
      <c r="N187" s="4">
        <v>-60</v>
      </c>
      <c r="O187">
        <v>-107374182</v>
      </c>
      <c r="P187">
        <v>-107374182</v>
      </c>
      <c r="Q187" s="1">
        <v>44998.509322986109</v>
      </c>
    </row>
    <row r="188" spans="13:17" x14ac:dyDescent="0.25">
      <c r="M188">
        <v>160</v>
      </c>
      <c r="N188" s="4">
        <v>-61</v>
      </c>
      <c r="O188">
        <v>-107374182</v>
      </c>
      <c r="P188">
        <v>-107374182</v>
      </c>
      <c r="Q188" s="1">
        <v>44998.509324803243</v>
      </c>
    </row>
    <row r="189" spans="13:17" x14ac:dyDescent="0.25">
      <c r="M189">
        <v>168</v>
      </c>
      <c r="N189" s="4">
        <v>-62</v>
      </c>
      <c r="O189">
        <v>-107374182</v>
      </c>
      <c r="P189">
        <v>-107374182</v>
      </c>
      <c r="Q189" s="1">
        <v>44998.509326435182</v>
      </c>
    </row>
    <row r="190" spans="13:17" x14ac:dyDescent="0.25">
      <c r="M190">
        <v>168</v>
      </c>
      <c r="N190" s="4">
        <v>-63</v>
      </c>
      <c r="O190">
        <v>-107374182</v>
      </c>
      <c r="P190">
        <v>-107374182</v>
      </c>
      <c r="Q190" s="1">
        <v>44998.509328194443</v>
      </c>
    </row>
    <row r="191" spans="13:17" x14ac:dyDescent="0.25">
      <c r="M191">
        <v>166</v>
      </c>
      <c r="N191" s="4">
        <v>-60</v>
      </c>
      <c r="O191">
        <v>-107374182</v>
      </c>
      <c r="P191">
        <v>-107374182</v>
      </c>
      <c r="Q191" s="1">
        <v>44998.509330196757</v>
      </c>
    </row>
    <row r="192" spans="13:17" x14ac:dyDescent="0.25">
      <c r="M192">
        <v>162</v>
      </c>
      <c r="N192" s="4">
        <v>-62</v>
      </c>
      <c r="O192">
        <v>-107374182</v>
      </c>
      <c r="P192">
        <v>-107374182</v>
      </c>
      <c r="Q192" s="1">
        <v>44998.509332002315</v>
      </c>
    </row>
    <row r="193" spans="13:17" x14ac:dyDescent="0.25">
      <c r="M193">
        <v>168</v>
      </c>
      <c r="N193" s="4">
        <v>-60</v>
      </c>
      <c r="O193">
        <v>-107374182</v>
      </c>
      <c r="P193">
        <v>-107374182</v>
      </c>
      <c r="Q193" s="1">
        <v>44998.509333831018</v>
      </c>
    </row>
    <row r="194" spans="13:17" x14ac:dyDescent="0.25">
      <c r="M194">
        <v>166</v>
      </c>
      <c r="N194" s="4">
        <v>-63</v>
      </c>
      <c r="O194">
        <v>-107374182</v>
      </c>
      <c r="P194">
        <v>-107374182</v>
      </c>
      <c r="Q194" s="1">
        <v>44998.509335625</v>
      </c>
    </row>
    <row r="195" spans="13:17" x14ac:dyDescent="0.25">
      <c r="M195">
        <v>167</v>
      </c>
      <c r="N195" s="4">
        <v>-60</v>
      </c>
      <c r="O195">
        <v>-107374182</v>
      </c>
      <c r="P195">
        <v>-107374182</v>
      </c>
      <c r="Q195" s="1">
        <v>44998.509337418982</v>
      </c>
    </row>
    <row r="196" spans="13:17" x14ac:dyDescent="0.25">
      <c r="M196">
        <v>167</v>
      </c>
      <c r="N196" s="4">
        <v>-62</v>
      </c>
      <c r="O196">
        <v>-107374182</v>
      </c>
      <c r="P196">
        <v>-107374182</v>
      </c>
      <c r="Q196" s="1">
        <v>44998.509339432872</v>
      </c>
    </row>
    <row r="197" spans="13:17" x14ac:dyDescent="0.25">
      <c r="M197">
        <v>165</v>
      </c>
      <c r="N197" s="4">
        <v>-62</v>
      </c>
      <c r="O197">
        <v>-107374182</v>
      </c>
      <c r="P197">
        <v>-107374182</v>
      </c>
      <c r="Q197" s="1">
        <v>44998.509341238423</v>
      </c>
    </row>
    <row r="198" spans="13:17" x14ac:dyDescent="0.25">
      <c r="M198">
        <v>167</v>
      </c>
      <c r="N198" s="4">
        <v>-62</v>
      </c>
      <c r="O198">
        <v>-107374182</v>
      </c>
      <c r="P198">
        <v>-107374182</v>
      </c>
      <c r="Q198" s="1">
        <v>44998.509343252314</v>
      </c>
    </row>
    <row r="199" spans="13:17" x14ac:dyDescent="0.25">
      <c r="M199">
        <v>167</v>
      </c>
      <c r="N199" s="4">
        <v>-61</v>
      </c>
      <c r="O199">
        <v>-107374182</v>
      </c>
      <c r="P199">
        <v>-107374182</v>
      </c>
      <c r="Q199" s="1">
        <v>44998.50934527778</v>
      </c>
    </row>
    <row r="200" spans="13:17" x14ac:dyDescent="0.25">
      <c r="M200">
        <v>166</v>
      </c>
      <c r="N200" s="4">
        <v>-62</v>
      </c>
      <c r="O200">
        <v>-107374182</v>
      </c>
      <c r="P200">
        <v>-107374182</v>
      </c>
      <c r="Q200" s="1">
        <v>44998.509347083331</v>
      </c>
    </row>
    <row r="201" spans="13:17" x14ac:dyDescent="0.25">
      <c r="M201">
        <v>166</v>
      </c>
      <c r="N201" s="4">
        <v>-60</v>
      </c>
      <c r="O201">
        <v>-107374182</v>
      </c>
      <c r="P201">
        <v>-107374182</v>
      </c>
      <c r="Q201" s="1">
        <v>44998.509349050924</v>
      </c>
    </row>
    <row r="202" spans="13:17" x14ac:dyDescent="0.25">
      <c r="M202">
        <v>166</v>
      </c>
      <c r="N202" s="4">
        <v>-63</v>
      </c>
      <c r="O202">
        <v>-107374182</v>
      </c>
      <c r="P202">
        <v>-107374182</v>
      </c>
      <c r="Q202" s="1">
        <v>44998.509350902779</v>
      </c>
    </row>
    <row r="203" spans="13:17" x14ac:dyDescent="0.25">
      <c r="M203">
        <v>167</v>
      </c>
      <c r="N203" s="4">
        <v>-60</v>
      </c>
      <c r="O203">
        <v>-107374182</v>
      </c>
      <c r="P203">
        <v>-107374182</v>
      </c>
      <c r="Q203" s="1">
        <v>44998.509352893518</v>
      </c>
    </row>
    <row r="204" spans="13:17" x14ac:dyDescent="0.25">
      <c r="M204">
        <v>159</v>
      </c>
      <c r="N204" s="4">
        <v>-61</v>
      </c>
      <c r="O204">
        <v>-107374182</v>
      </c>
      <c r="P204">
        <v>-107374182</v>
      </c>
      <c r="Q204" s="1">
        <v>44998.50935472222</v>
      </c>
    </row>
    <row r="205" spans="13:17" x14ac:dyDescent="0.25">
      <c r="M205">
        <v>166</v>
      </c>
      <c r="N205" s="4">
        <v>-61</v>
      </c>
      <c r="O205">
        <v>-107374182</v>
      </c>
      <c r="P205">
        <v>-107374182</v>
      </c>
      <c r="Q205" s="1">
        <v>44998.509356643517</v>
      </c>
    </row>
    <row r="206" spans="13:17" x14ac:dyDescent="0.25">
      <c r="M206">
        <v>161</v>
      </c>
      <c r="N206" s="4">
        <v>-63</v>
      </c>
      <c r="O206">
        <v>-107374182</v>
      </c>
      <c r="P206">
        <v>-107374182</v>
      </c>
      <c r="Q206" s="1">
        <v>44998.509358541669</v>
      </c>
    </row>
    <row r="207" spans="13:17" x14ac:dyDescent="0.25">
      <c r="M207">
        <v>166</v>
      </c>
      <c r="N207" s="4">
        <v>-61</v>
      </c>
      <c r="O207">
        <v>-107374182</v>
      </c>
      <c r="P207">
        <v>-107374182</v>
      </c>
      <c r="Q207" s="1">
        <v>44998.509360335651</v>
      </c>
    </row>
    <row r="208" spans="13:17" x14ac:dyDescent="0.25">
      <c r="M208">
        <v>166</v>
      </c>
      <c r="N208" s="4">
        <v>-62</v>
      </c>
      <c r="O208">
        <v>-107374182</v>
      </c>
      <c r="P208">
        <v>-107374182</v>
      </c>
      <c r="Q208" s="1">
        <v>44998.509362314813</v>
      </c>
    </row>
    <row r="209" spans="13:17" x14ac:dyDescent="0.25">
      <c r="M209">
        <v>166</v>
      </c>
      <c r="N209" s="4">
        <v>-60</v>
      </c>
      <c r="O209">
        <v>-107374182</v>
      </c>
      <c r="P209">
        <v>-107374182</v>
      </c>
      <c r="Q209" s="1">
        <v>44998.509364131947</v>
      </c>
    </row>
    <row r="210" spans="13:17" x14ac:dyDescent="0.25">
      <c r="M210">
        <v>166</v>
      </c>
      <c r="N210" s="4">
        <v>-61</v>
      </c>
      <c r="O210">
        <v>-107374182</v>
      </c>
      <c r="P210">
        <v>-107374182</v>
      </c>
      <c r="Q210" s="1">
        <v>44998.509366030092</v>
      </c>
    </row>
    <row r="211" spans="13:17" x14ac:dyDescent="0.25">
      <c r="M211">
        <v>166</v>
      </c>
      <c r="N211" s="4">
        <v>-62</v>
      </c>
      <c r="O211">
        <v>-107374182</v>
      </c>
      <c r="P211">
        <v>-107374182</v>
      </c>
      <c r="Q211" s="1">
        <v>44998.509367951388</v>
      </c>
    </row>
    <row r="212" spans="13:17" x14ac:dyDescent="0.25">
      <c r="M212">
        <v>148</v>
      </c>
      <c r="N212" s="4">
        <v>-62</v>
      </c>
      <c r="O212">
        <v>-107374182</v>
      </c>
      <c r="P212">
        <v>-107374182</v>
      </c>
      <c r="Q212" s="1">
        <v>44998.509369942127</v>
      </c>
    </row>
    <row r="213" spans="13:17" x14ac:dyDescent="0.25">
      <c r="M213">
        <v>165</v>
      </c>
      <c r="N213" s="4">
        <v>-60</v>
      </c>
      <c r="O213">
        <v>-107374182</v>
      </c>
      <c r="P213">
        <v>-107374182</v>
      </c>
      <c r="Q213" s="1">
        <v>44998.509371793982</v>
      </c>
    </row>
    <row r="214" spans="13:17" x14ac:dyDescent="0.25">
      <c r="M214">
        <v>166</v>
      </c>
      <c r="N214" s="4">
        <v>-63</v>
      </c>
      <c r="O214">
        <v>-107374182</v>
      </c>
      <c r="P214">
        <v>-107374182</v>
      </c>
      <c r="Q214" s="1">
        <v>44998.50937378472</v>
      </c>
    </row>
    <row r="215" spans="13:17" x14ac:dyDescent="0.25">
      <c r="M215">
        <v>165</v>
      </c>
      <c r="N215" s="4">
        <v>-59</v>
      </c>
      <c r="O215">
        <v>-107374182</v>
      </c>
      <c r="P215">
        <v>-107374182</v>
      </c>
      <c r="Q215" s="1">
        <v>44998.509375601854</v>
      </c>
    </row>
    <row r="216" spans="13:17" x14ac:dyDescent="0.25">
      <c r="M216">
        <v>165</v>
      </c>
      <c r="N216" s="4">
        <v>-62</v>
      </c>
      <c r="O216">
        <v>-107374182</v>
      </c>
      <c r="P216">
        <v>-107374182</v>
      </c>
      <c r="Q216" s="1">
        <v>44998.509377395836</v>
      </c>
    </row>
    <row r="217" spans="13:17" x14ac:dyDescent="0.25">
      <c r="M217">
        <v>166</v>
      </c>
      <c r="N217" s="4">
        <v>-61</v>
      </c>
      <c r="O217">
        <v>-107374182</v>
      </c>
      <c r="P217">
        <v>-107374182</v>
      </c>
      <c r="Q217" s="1">
        <v>44998.50937939815</v>
      </c>
    </row>
    <row r="218" spans="13:17" x14ac:dyDescent="0.25">
      <c r="M218">
        <v>161</v>
      </c>
      <c r="N218" s="4">
        <v>-61</v>
      </c>
      <c r="O218">
        <v>-107374182</v>
      </c>
      <c r="P218">
        <v>-107374182</v>
      </c>
      <c r="Q218" s="1">
        <v>44998.509381400465</v>
      </c>
    </row>
    <row r="219" spans="13:17" x14ac:dyDescent="0.25">
      <c r="M219">
        <v>165</v>
      </c>
      <c r="N219" s="4">
        <v>-61</v>
      </c>
      <c r="O219">
        <v>-107374182</v>
      </c>
      <c r="P219">
        <v>-107374182</v>
      </c>
      <c r="Q219" s="1">
        <v>44998.509383194447</v>
      </c>
    </row>
    <row r="220" spans="13:17" x14ac:dyDescent="0.25">
      <c r="M220">
        <v>159</v>
      </c>
      <c r="N220" s="4">
        <v>-62</v>
      </c>
      <c r="O220">
        <v>-107374182</v>
      </c>
      <c r="P220">
        <v>-107374182</v>
      </c>
      <c r="Q220" s="1">
        <v>44998.509384988429</v>
      </c>
    </row>
    <row r="221" spans="13:17" x14ac:dyDescent="0.25">
      <c r="M221">
        <v>164</v>
      </c>
      <c r="N221" s="4">
        <v>-61</v>
      </c>
      <c r="O221">
        <v>-107374182</v>
      </c>
      <c r="P221">
        <v>-107374182</v>
      </c>
      <c r="Q221" s="1">
        <v>44998.509387013888</v>
      </c>
    </row>
    <row r="222" spans="13:17" x14ac:dyDescent="0.25">
      <c r="M222">
        <v>165</v>
      </c>
      <c r="N222" s="4">
        <v>-62</v>
      </c>
      <c r="O222">
        <v>-107374182</v>
      </c>
      <c r="P222">
        <v>-107374182</v>
      </c>
      <c r="Q222" s="1">
        <v>44998.509388819446</v>
      </c>
    </row>
    <row r="223" spans="13:17" x14ac:dyDescent="0.25">
      <c r="M223">
        <v>165</v>
      </c>
      <c r="N223" s="4">
        <v>-59</v>
      </c>
      <c r="O223">
        <v>-107374182</v>
      </c>
      <c r="P223">
        <v>-107374182</v>
      </c>
      <c r="Q223" s="1">
        <v>44998.509390648149</v>
      </c>
    </row>
    <row r="224" spans="13:17" x14ac:dyDescent="0.25">
      <c r="M224">
        <v>165</v>
      </c>
      <c r="N224" s="4">
        <v>-62</v>
      </c>
      <c r="O224">
        <v>-107374182</v>
      </c>
      <c r="P224">
        <v>-107374182</v>
      </c>
      <c r="Q224" s="1">
        <v>44998.509392627318</v>
      </c>
    </row>
    <row r="225" spans="13:17" x14ac:dyDescent="0.25">
      <c r="M225">
        <v>165</v>
      </c>
      <c r="N225" s="4">
        <v>-62</v>
      </c>
      <c r="O225">
        <v>-107374182</v>
      </c>
      <c r="P225">
        <v>-107374182</v>
      </c>
      <c r="Q225" s="1">
        <v>44998.509394421293</v>
      </c>
    </row>
    <row r="226" spans="13:17" x14ac:dyDescent="0.25">
      <c r="M226">
        <v>158</v>
      </c>
      <c r="N226" s="4">
        <v>-60</v>
      </c>
      <c r="O226">
        <v>-107374182</v>
      </c>
      <c r="P226">
        <v>-107374182</v>
      </c>
      <c r="Q226" s="1">
        <v>44998.509396412039</v>
      </c>
    </row>
    <row r="227" spans="13:17" x14ac:dyDescent="0.25">
      <c r="M227">
        <v>165</v>
      </c>
      <c r="N227" s="4">
        <v>-61</v>
      </c>
      <c r="O227">
        <v>-107374182</v>
      </c>
      <c r="P227">
        <v>-107374182</v>
      </c>
      <c r="Q227" s="1">
        <v>44998.509398391201</v>
      </c>
    </row>
    <row r="228" spans="13:17" x14ac:dyDescent="0.25">
      <c r="M228">
        <v>158</v>
      </c>
      <c r="N228" s="4">
        <v>-62</v>
      </c>
      <c r="O228">
        <v>-107374182</v>
      </c>
      <c r="P228">
        <v>-107374182</v>
      </c>
      <c r="Q228" s="1">
        <v>44998.509400023147</v>
      </c>
    </row>
    <row r="229" spans="13:17" x14ac:dyDescent="0.25">
      <c r="M229">
        <v>165</v>
      </c>
      <c r="N229" s="4">
        <v>-60</v>
      </c>
      <c r="O229">
        <v>-107374182</v>
      </c>
      <c r="P229">
        <v>-107374182</v>
      </c>
      <c r="Q229" s="1">
        <v>44998.509401990741</v>
      </c>
    </row>
    <row r="230" spans="13:17" x14ac:dyDescent="0.25">
      <c r="M230">
        <v>165</v>
      </c>
      <c r="N230" s="4">
        <v>-61</v>
      </c>
      <c r="O230">
        <v>-107374182</v>
      </c>
      <c r="P230">
        <v>-107374182</v>
      </c>
      <c r="Q230" s="1">
        <v>44998.509403993055</v>
      </c>
    </row>
    <row r="231" spans="13:17" x14ac:dyDescent="0.25">
      <c r="M231">
        <v>158</v>
      </c>
      <c r="N231" s="4">
        <v>-60</v>
      </c>
      <c r="O231">
        <v>-107374182</v>
      </c>
      <c r="P231">
        <v>-107374182</v>
      </c>
      <c r="Q231" s="1">
        <v>44998.509405821758</v>
      </c>
    </row>
    <row r="232" spans="13:17" x14ac:dyDescent="0.25">
      <c r="M232">
        <v>163</v>
      </c>
      <c r="N232" s="4">
        <v>-61</v>
      </c>
      <c r="O232">
        <v>-107374182</v>
      </c>
      <c r="P232">
        <v>-107374182</v>
      </c>
      <c r="Q232" s="1">
        <v>44998.50940761574</v>
      </c>
    </row>
    <row r="233" spans="13:17" x14ac:dyDescent="0.25">
      <c r="M233">
        <v>165</v>
      </c>
      <c r="N233" s="4">
        <v>-62</v>
      </c>
      <c r="O233">
        <v>-107374182</v>
      </c>
      <c r="P233">
        <v>-107374182</v>
      </c>
      <c r="Q233" s="1">
        <v>44998.509409456019</v>
      </c>
    </row>
    <row r="234" spans="13:17" x14ac:dyDescent="0.25">
      <c r="M234">
        <v>152</v>
      </c>
      <c r="N234" s="4">
        <v>-61</v>
      </c>
      <c r="O234">
        <v>-107374182</v>
      </c>
      <c r="P234">
        <v>-107374182</v>
      </c>
      <c r="Q234" s="1">
        <v>44998.509411435189</v>
      </c>
    </row>
    <row r="235" spans="13:17" x14ac:dyDescent="0.25">
      <c r="M235">
        <v>165</v>
      </c>
      <c r="N235" s="4">
        <v>-61</v>
      </c>
      <c r="O235">
        <v>-107374182</v>
      </c>
      <c r="P235">
        <v>-107374182</v>
      </c>
      <c r="Q235" s="1">
        <v>44998.509413252315</v>
      </c>
    </row>
    <row r="236" spans="13:17" x14ac:dyDescent="0.25">
      <c r="M236">
        <v>158</v>
      </c>
      <c r="N236" s="4">
        <v>-60</v>
      </c>
      <c r="O236">
        <v>-107374182</v>
      </c>
      <c r="P236">
        <v>-107374182</v>
      </c>
      <c r="Q236" s="1">
        <v>44998.509415069442</v>
      </c>
    </row>
    <row r="237" spans="13:17" x14ac:dyDescent="0.25">
      <c r="M237">
        <v>165</v>
      </c>
      <c r="N237" s="4">
        <v>-61</v>
      </c>
      <c r="O237">
        <v>-107374182</v>
      </c>
      <c r="P237">
        <v>-107374182</v>
      </c>
      <c r="Q237" s="1">
        <v>44998.509416909721</v>
      </c>
    </row>
    <row r="238" spans="13:17" x14ac:dyDescent="0.25">
      <c r="M238">
        <v>154</v>
      </c>
      <c r="N238" s="4">
        <v>-63</v>
      </c>
      <c r="O238">
        <v>-107374182</v>
      </c>
      <c r="P238">
        <v>-107374182</v>
      </c>
      <c r="Q238" s="1">
        <v>44998.509419050926</v>
      </c>
    </row>
    <row r="239" spans="13:17" x14ac:dyDescent="0.25">
      <c r="M239">
        <v>164</v>
      </c>
      <c r="N239" s="4">
        <v>-61</v>
      </c>
      <c r="O239">
        <v>-107374182</v>
      </c>
      <c r="P239">
        <v>-107374182</v>
      </c>
      <c r="Q239" s="1">
        <v>44998.509420856484</v>
      </c>
    </row>
    <row r="240" spans="13:17" x14ac:dyDescent="0.25">
      <c r="M240">
        <v>165</v>
      </c>
      <c r="N240" s="4">
        <v>-61</v>
      </c>
      <c r="O240">
        <v>-107374182</v>
      </c>
      <c r="P240">
        <v>-107374182</v>
      </c>
      <c r="Q240" s="1">
        <v>44998.509422719908</v>
      </c>
    </row>
    <row r="241" spans="13:17" x14ac:dyDescent="0.25">
      <c r="M241">
        <v>163</v>
      </c>
      <c r="N241" s="4">
        <v>-62</v>
      </c>
      <c r="O241">
        <v>-107374182</v>
      </c>
      <c r="P241">
        <v>-107374182</v>
      </c>
      <c r="Q241" s="1">
        <v>44998.509424525466</v>
      </c>
    </row>
    <row r="242" spans="13:17" x14ac:dyDescent="0.25">
      <c r="M242">
        <v>165</v>
      </c>
      <c r="N242" s="4">
        <v>-61</v>
      </c>
      <c r="O242">
        <v>-107374182</v>
      </c>
      <c r="P242">
        <v>-107374182</v>
      </c>
      <c r="Q242" s="1">
        <v>44998.509426354169</v>
      </c>
    </row>
    <row r="243" spans="13:17" x14ac:dyDescent="0.25">
      <c r="M243">
        <v>165</v>
      </c>
      <c r="N243" s="4">
        <v>-62</v>
      </c>
      <c r="O243">
        <v>-107374182</v>
      </c>
      <c r="P243">
        <v>-107374182</v>
      </c>
      <c r="Q243" s="1">
        <v>44998.509428206016</v>
      </c>
    </row>
    <row r="244" spans="13:17" x14ac:dyDescent="0.25">
      <c r="M244">
        <v>163</v>
      </c>
      <c r="N244" s="4">
        <v>-63</v>
      </c>
      <c r="O244">
        <v>-107374182</v>
      </c>
      <c r="P244">
        <v>-107374182</v>
      </c>
      <c r="Q244" s="1">
        <v>44998.509430185186</v>
      </c>
    </row>
    <row r="245" spans="13:17" x14ac:dyDescent="0.25">
      <c r="M245">
        <v>163</v>
      </c>
      <c r="N245" s="4">
        <v>-60</v>
      </c>
      <c r="O245">
        <v>-107374182</v>
      </c>
      <c r="P245">
        <v>-107374182</v>
      </c>
      <c r="Q245" s="1">
        <v>44998.509432013889</v>
      </c>
    </row>
    <row r="246" spans="13:17" x14ac:dyDescent="0.25">
      <c r="M246">
        <v>164</v>
      </c>
      <c r="N246" s="4">
        <v>-62</v>
      </c>
      <c r="O246">
        <v>-107374182</v>
      </c>
      <c r="P246">
        <v>-107374182</v>
      </c>
      <c r="Q246" s="1">
        <v>44998.509433993058</v>
      </c>
    </row>
    <row r="247" spans="13:17" x14ac:dyDescent="0.25">
      <c r="M247">
        <v>151</v>
      </c>
      <c r="N247" s="4">
        <v>-60</v>
      </c>
      <c r="O247">
        <v>-107374182</v>
      </c>
      <c r="P247">
        <v>-107374182</v>
      </c>
      <c r="Q247" s="1">
        <v>44998.509435798609</v>
      </c>
    </row>
    <row r="248" spans="13:17" x14ac:dyDescent="0.25">
      <c r="M248">
        <v>164</v>
      </c>
      <c r="N248" s="4">
        <v>-62</v>
      </c>
      <c r="O248">
        <v>-107374182</v>
      </c>
      <c r="P248">
        <v>-107374182</v>
      </c>
      <c r="Q248" s="1">
        <v>44998.50943766204</v>
      </c>
    </row>
    <row r="249" spans="13:17" x14ac:dyDescent="0.25">
      <c r="M249">
        <v>165</v>
      </c>
      <c r="N249" s="4">
        <v>-61</v>
      </c>
      <c r="O249">
        <v>-107374182</v>
      </c>
      <c r="P249">
        <v>-107374182</v>
      </c>
      <c r="Q249" s="1">
        <v>44998.509439548608</v>
      </c>
    </row>
    <row r="250" spans="13:17" x14ac:dyDescent="0.25">
      <c r="M250">
        <v>158</v>
      </c>
      <c r="N250" s="4">
        <v>-62</v>
      </c>
      <c r="O250">
        <v>-107374182</v>
      </c>
      <c r="P250">
        <v>-107374182</v>
      </c>
      <c r="Q250" s="1">
        <v>44998.509441435184</v>
      </c>
    </row>
    <row r="251" spans="13:17" x14ac:dyDescent="0.25">
      <c r="M251">
        <v>164</v>
      </c>
      <c r="N251" s="4">
        <v>-61</v>
      </c>
      <c r="O251">
        <v>-107374182</v>
      </c>
      <c r="P251">
        <v>-107374182</v>
      </c>
      <c r="Q251" s="1">
        <v>44998.509443379633</v>
      </c>
    </row>
    <row r="252" spans="13:17" x14ac:dyDescent="0.25">
      <c r="M252">
        <v>156</v>
      </c>
      <c r="N252" s="4">
        <v>-61</v>
      </c>
      <c r="O252">
        <v>-107374182</v>
      </c>
      <c r="P252">
        <v>-107374182</v>
      </c>
      <c r="Q252" s="1">
        <v>44998.509445219905</v>
      </c>
    </row>
    <row r="253" spans="13:17" x14ac:dyDescent="0.25">
      <c r="M253">
        <v>163</v>
      </c>
      <c r="N253" s="4">
        <v>-62</v>
      </c>
      <c r="O253">
        <v>-107374182</v>
      </c>
      <c r="P253">
        <v>-107374182</v>
      </c>
      <c r="Q253" s="1">
        <v>44998.509446990742</v>
      </c>
    </row>
    <row r="254" spans="13:17" x14ac:dyDescent="0.25">
      <c r="M254">
        <v>163</v>
      </c>
      <c r="N254" s="4">
        <v>-61</v>
      </c>
      <c r="O254">
        <v>-107374182</v>
      </c>
      <c r="P254">
        <v>-107374182</v>
      </c>
      <c r="Q254" s="1">
        <v>44998.509449004632</v>
      </c>
    </row>
    <row r="255" spans="13:17" x14ac:dyDescent="0.25">
      <c r="M255">
        <v>163</v>
      </c>
      <c r="N255" s="4">
        <v>-62</v>
      </c>
      <c r="O255">
        <v>-107374182</v>
      </c>
      <c r="P255">
        <v>-107374182</v>
      </c>
      <c r="Q255" s="1">
        <v>44998.509450821759</v>
      </c>
    </row>
    <row r="256" spans="13:17" x14ac:dyDescent="0.25">
      <c r="M256">
        <v>159</v>
      </c>
      <c r="N256" s="4">
        <v>-62</v>
      </c>
      <c r="O256">
        <v>-107374182</v>
      </c>
      <c r="P256">
        <v>-107374182</v>
      </c>
      <c r="Q256" s="1">
        <v>44998.509452604165</v>
      </c>
    </row>
    <row r="257" spans="13:17" x14ac:dyDescent="0.25">
      <c r="M257">
        <v>128</v>
      </c>
      <c r="N257" s="4">
        <v>-62</v>
      </c>
      <c r="O257">
        <v>-107374182</v>
      </c>
      <c r="P257">
        <v>-107374182</v>
      </c>
      <c r="Q257" s="1">
        <v>44998.509454583334</v>
      </c>
    </row>
    <row r="258" spans="13:17" x14ac:dyDescent="0.25">
      <c r="M258">
        <v>162</v>
      </c>
      <c r="N258" s="4">
        <v>-62</v>
      </c>
      <c r="O258">
        <v>-107374182</v>
      </c>
      <c r="P258">
        <v>-107374182</v>
      </c>
      <c r="Q258" s="1">
        <v>44998.509456585649</v>
      </c>
    </row>
    <row r="259" spans="13:17" x14ac:dyDescent="0.25">
      <c r="M259">
        <v>160</v>
      </c>
      <c r="N259" s="4">
        <v>-61</v>
      </c>
      <c r="O259">
        <v>-107374182</v>
      </c>
      <c r="P259">
        <v>-107374182</v>
      </c>
      <c r="Q259" s="1">
        <v>44998.509458587963</v>
      </c>
    </row>
    <row r="260" spans="13:17" x14ac:dyDescent="0.25">
      <c r="M260">
        <v>153</v>
      </c>
      <c r="N260" s="4">
        <v>-63</v>
      </c>
      <c r="O260">
        <v>-107374182</v>
      </c>
      <c r="P260">
        <v>-107374182</v>
      </c>
      <c r="Q260" s="1">
        <v>44998.509460555557</v>
      </c>
    </row>
    <row r="261" spans="13:17" x14ac:dyDescent="0.25">
      <c r="M261">
        <v>154</v>
      </c>
      <c r="N261" s="4">
        <v>-63</v>
      </c>
      <c r="O261">
        <v>-107374182</v>
      </c>
      <c r="P261">
        <v>-107374182</v>
      </c>
      <c r="Q261" s="1">
        <v>44998.509462372684</v>
      </c>
    </row>
    <row r="262" spans="13:17" x14ac:dyDescent="0.25">
      <c r="M262">
        <v>150</v>
      </c>
      <c r="N262" s="4">
        <v>-62</v>
      </c>
      <c r="O262">
        <v>-107374182</v>
      </c>
      <c r="P262">
        <v>-107374182</v>
      </c>
      <c r="Q262" s="1">
        <v>44998.509464374998</v>
      </c>
    </row>
    <row r="263" spans="13:17" x14ac:dyDescent="0.25">
      <c r="M263">
        <v>159</v>
      </c>
      <c r="N263" s="4">
        <v>-62</v>
      </c>
      <c r="O263">
        <v>-107374182</v>
      </c>
      <c r="P263">
        <v>-107374182</v>
      </c>
      <c r="Q263" s="1">
        <v>44998.509466400465</v>
      </c>
    </row>
    <row r="264" spans="13:17" x14ac:dyDescent="0.25">
      <c r="M264">
        <v>118</v>
      </c>
      <c r="N264" s="4">
        <v>-62</v>
      </c>
      <c r="O264">
        <v>-107374182</v>
      </c>
      <c r="P264">
        <v>-107374182</v>
      </c>
      <c r="Q264" s="1">
        <v>44998.509468229167</v>
      </c>
    </row>
    <row r="265" spans="13:17" x14ac:dyDescent="0.25">
      <c r="M265">
        <v>159</v>
      </c>
      <c r="N265" s="4">
        <v>-62</v>
      </c>
      <c r="O265">
        <v>-107374182</v>
      </c>
      <c r="P265">
        <v>-107374182</v>
      </c>
      <c r="Q265" s="1">
        <v>44998.509470196761</v>
      </c>
    </row>
    <row r="266" spans="13:17" x14ac:dyDescent="0.25">
      <c r="M266">
        <v>145</v>
      </c>
      <c r="N266" s="4">
        <v>-61</v>
      </c>
      <c r="O266">
        <v>-107374182</v>
      </c>
      <c r="P266">
        <v>-107374182</v>
      </c>
      <c r="Q266" s="1">
        <v>44998.509472291669</v>
      </c>
    </row>
    <row r="267" spans="13:17" x14ac:dyDescent="0.25">
      <c r="M267">
        <v>151</v>
      </c>
      <c r="N267" s="4">
        <v>-62</v>
      </c>
      <c r="O267">
        <v>-107374182</v>
      </c>
      <c r="P267">
        <v>-107374182</v>
      </c>
      <c r="Q267" s="1">
        <v>44998.509474236111</v>
      </c>
    </row>
    <row r="268" spans="13:17" x14ac:dyDescent="0.25">
      <c r="M268">
        <v>157</v>
      </c>
      <c r="N268" s="4">
        <v>-62</v>
      </c>
      <c r="O268">
        <v>-107374182</v>
      </c>
      <c r="P268">
        <v>-107374182</v>
      </c>
      <c r="Q268" s="1">
        <v>44998.509475902778</v>
      </c>
    </row>
    <row r="269" spans="13:17" x14ac:dyDescent="0.25">
      <c r="M269">
        <v>148</v>
      </c>
      <c r="N269" s="4">
        <v>-61</v>
      </c>
      <c r="O269">
        <v>-107374182</v>
      </c>
      <c r="P269">
        <v>-107374182</v>
      </c>
      <c r="Q269" s="1">
        <v>44998.509477881948</v>
      </c>
    </row>
    <row r="270" spans="13:17" x14ac:dyDescent="0.25">
      <c r="M270">
        <v>164</v>
      </c>
      <c r="N270" s="4">
        <v>-61</v>
      </c>
      <c r="O270">
        <v>-107374182</v>
      </c>
      <c r="P270">
        <v>-107374182</v>
      </c>
      <c r="Q270" s="1">
        <v>44998.509479895831</v>
      </c>
    </row>
    <row r="271" spans="13:17" x14ac:dyDescent="0.25">
      <c r="M271">
        <v>160</v>
      </c>
      <c r="N271" s="4">
        <v>-62</v>
      </c>
      <c r="O271">
        <v>-107374182</v>
      </c>
      <c r="P271">
        <v>-107374182</v>
      </c>
      <c r="Q271" s="1">
        <v>44998.50948173611</v>
      </c>
    </row>
    <row r="272" spans="13:17" x14ac:dyDescent="0.25">
      <c r="M272">
        <v>163</v>
      </c>
      <c r="N272" s="4">
        <v>-62</v>
      </c>
      <c r="O272">
        <v>-107374182</v>
      </c>
      <c r="P272">
        <v>-107374182</v>
      </c>
      <c r="Q272" s="1">
        <v>44998.509483506947</v>
      </c>
    </row>
    <row r="273" spans="13:17" x14ac:dyDescent="0.25">
      <c r="M273">
        <v>159</v>
      </c>
      <c r="N273" s="4">
        <v>-63</v>
      </c>
      <c r="O273">
        <v>-107374182</v>
      </c>
      <c r="P273">
        <v>-107374182</v>
      </c>
      <c r="Q273" s="1">
        <v>44998.509485532406</v>
      </c>
    </row>
    <row r="274" spans="13:17" x14ac:dyDescent="0.25">
      <c r="M274">
        <v>162</v>
      </c>
      <c r="N274" s="4">
        <v>-63</v>
      </c>
      <c r="O274">
        <v>-107374182</v>
      </c>
      <c r="P274">
        <v>-107374182</v>
      </c>
      <c r="Q274" s="1">
        <v>44998.509487361109</v>
      </c>
    </row>
    <row r="275" spans="13:17" x14ac:dyDescent="0.25">
      <c r="M275">
        <v>164</v>
      </c>
      <c r="N275" s="4">
        <v>-62</v>
      </c>
      <c r="O275">
        <v>-107374182</v>
      </c>
      <c r="P275">
        <v>-107374182</v>
      </c>
      <c r="Q275" s="1">
        <v>44998.509489178243</v>
      </c>
    </row>
    <row r="276" spans="13:17" x14ac:dyDescent="0.25">
      <c r="M276">
        <v>163</v>
      </c>
      <c r="N276" s="4">
        <v>-62</v>
      </c>
      <c r="O276">
        <v>-107374182</v>
      </c>
      <c r="P276">
        <v>-107374182</v>
      </c>
      <c r="Q276" s="1">
        <v>44998.509491203702</v>
      </c>
    </row>
    <row r="277" spans="13:17" x14ac:dyDescent="0.25">
      <c r="M277">
        <v>162</v>
      </c>
      <c r="N277" s="4">
        <v>-63</v>
      </c>
      <c r="O277">
        <v>-107374182</v>
      </c>
      <c r="P277">
        <v>-107374182</v>
      </c>
      <c r="Q277" s="1">
        <v>44998.509493206016</v>
      </c>
    </row>
    <row r="278" spans="13:17" x14ac:dyDescent="0.25">
      <c r="M278">
        <v>163</v>
      </c>
      <c r="N278" s="4">
        <v>-61</v>
      </c>
      <c r="O278">
        <v>-107374182</v>
      </c>
      <c r="P278">
        <v>-107374182</v>
      </c>
      <c r="Q278" s="1">
        <v>44998.509494861108</v>
      </c>
    </row>
    <row r="279" spans="13:17" x14ac:dyDescent="0.25">
      <c r="M279">
        <v>148</v>
      </c>
      <c r="N279" s="4">
        <v>-62</v>
      </c>
      <c r="O279">
        <v>-107374182</v>
      </c>
      <c r="P279">
        <v>-107374182</v>
      </c>
      <c r="Q279" s="1">
        <v>44998.509496851853</v>
      </c>
    </row>
    <row r="280" spans="13:17" x14ac:dyDescent="0.25">
      <c r="M280">
        <v>162</v>
      </c>
      <c r="N280" s="4">
        <v>-62</v>
      </c>
      <c r="O280">
        <v>-107374182</v>
      </c>
      <c r="P280">
        <v>-107374182</v>
      </c>
      <c r="Q280" s="1">
        <v>44998.509498564817</v>
      </c>
    </row>
    <row r="281" spans="13:17" x14ac:dyDescent="0.25">
      <c r="M281">
        <v>163</v>
      </c>
      <c r="N281" s="4">
        <v>-61</v>
      </c>
      <c r="O281">
        <v>-107374182</v>
      </c>
      <c r="P281">
        <v>-107374182</v>
      </c>
      <c r="Q281" s="1">
        <v>44998.509500381944</v>
      </c>
    </row>
    <row r="282" spans="13:17" x14ac:dyDescent="0.25">
      <c r="M282">
        <v>162</v>
      </c>
      <c r="N282" s="4">
        <v>-62</v>
      </c>
      <c r="O282">
        <v>-107374182</v>
      </c>
      <c r="P282">
        <v>-107374182</v>
      </c>
      <c r="Q282" s="1">
        <v>44998.509502199071</v>
      </c>
    </row>
    <row r="283" spans="13:17" x14ac:dyDescent="0.25">
      <c r="M283">
        <v>162</v>
      </c>
      <c r="N283" s="4">
        <v>-62</v>
      </c>
      <c r="O283">
        <v>-107374182</v>
      </c>
      <c r="P283">
        <v>-107374182</v>
      </c>
      <c r="Q283" s="1">
        <v>44998.509504166665</v>
      </c>
    </row>
    <row r="284" spans="13:17" x14ac:dyDescent="0.25">
      <c r="M284">
        <v>162</v>
      </c>
      <c r="N284" s="4">
        <v>-61</v>
      </c>
      <c r="O284">
        <v>-107374182</v>
      </c>
      <c r="P284">
        <v>-107374182</v>
      </c>
      <c r="Q284" s="1">
        <v>44998.509506168979</v>
      </c>
    </row>
    <row r="285" spans="13:17" x14ac:dyDescent="0.25">
      <c r="M285">
        <v>162</v>
      </c>
      <c r="N285" s="4">
        <v>-62</v>
      </c>
      <c r="O285">
        <v>-107374182</v>
      </c>
      <c r="P285">
        <v>-107374182</v>
      </c>
      <c r="Q285" s="1">
        <v>44998.509508171293</v>
      </c>
    </row>
    <row r="286" spans="13:17" x14ac:dyDescent="0.25">
      <c r="M286">
        <v>163</v>
      </c>
      <c r="N286" s="4">
        <v>-61</v>
      </c>
      <c r="O286">
        <v>-107374182</v>
      </c>
      <c r="P286">
        <v>-107374182</v>
      </c>
      <c r="Q286" s="1">
        <v>44998.509510011572</v>
      </c>
    </row>
    <row r="287" spans="13:17" x14ac:dyDescent="0.25">
      <c r="M287">
        <v>158</v>
      </c>
      <c r="N287" s="4">
        <v>-61</v>
      </c>
      <c r="O287">
        <v>-107374182</v>
      </c>
      <c r="P287">
        <v>-107374182</v>
      </c>
      <c r="Q287" s="1">
        <v>44998.509511990742</v>
      </c>
    </row>
    <row r="288" spans="13:17" x14ac:dyDescent="0.25">
      <c r="M288">
        <v>163</v>
      </c>
      <c r="N288" s="4">
        <v>-62</v>
      </c>
      <c r="O288">
        <v>-107374182</v>
      </c>
      <c r="P288">
        <v>-107374182</v>
      </c>
      <c r="Q288" s="1">
        <v>44998.509513969904</v>
      </c>
    </row>
    <row r="289" spans="13:17" x14ac:dyDescent="0.25">
      <c r="M289">
        <v>162</v>
      </c>
      <c r="N289" s="4">
        <v>-62</v>
      </c>
      <c r="O289">
        <v>-107374182</v>
      </c>
      <c r="P289">
        <v>-107374182</v>
      </c>
      <c r="Q289" s="1">
        <v>44998.509515995371</v>
      </c>
    </row>
    <row r="290" spans="13:17" x14ac:dyDescent="0.25">
      <c r="M290">
        <v>161</v>
      </c>
      <c r="N290" s="4">
        <v>-62</v>
      </c>
      <c r="O290">
        <v>-107374182</v>
      </c>
      <c r="P290">
        <v>-107374182</v>
      </c>
      <c r="Q290" s="1">
        <v>44998.509517800929</v>
      </c>
    </row>
    <row r="291" spans="13:17" x14ac:dyDescent="0.25">
      <c r="M291">
        <v>157</v>
      </c>
      <c r="N291" s="4">
        <v>-61</v>
      </c>
      <c r="O291">
        <v>-107374182</v>
      </c>
      <c r="P291">
        <v>-107374182</v>
      </c>
      <c r="Q291" s="1">
        <v>44998.5095196412</v>
      </c>
    </row>
    <row r="292" spans="13:17" x14ac:dyDescent="0.25">
      <c r="M292">
        <v>162</v>
      </c>
      <c r="N292" s="4">
        <v>-62</v>
      </c>
      <c r="O292">
        <v>-107374182</v>
      </c>
      <c r="P292">
        <v>-107374182</v>
      </c>
      <c r="Q292" s="1">
        <v>44998.509521446758</v>
      </c>
    </row>
    <row r="293" spans="13:17" x14ac:dyDescent="0.25">
      <c r="M293">
        <v>158</v>
      </c>
      <c r="N293" s="4">
        <v>-62</v>
      </c>
      <c r="O293">
        <v>-107374182</v>
      </c>
      <c r="P293">
        <v>-107374182</v>
      </c>
      <c r="Q293" s="1">
        <v>44998.509523414352</v>
      </c>
    </row>
    <row r="294" spans="13:17" x14ac:dyDescent="0.25">
      <c r="M294">
        <v>162</v>
      </c>
      <c r="N294" s="4">
        <v>-61</v>
      </c>
      <c r="O294">
        <v>-107374182</v>
      </c>
      <c r="P294">
        <v>-107374182</v>
      </c>
      <c r="Q294" s="1">
        <v>44998.509525428242</v>
      </c>
    </row>
    <row r="295" spans="13:17" x14ac:dyDescent="0.25">
      <c r="M295">
        <v>157</v>
      </c>
      <c r="N295" s="4">
        <v>-60</v>
      </c>
      <c r="O295">
        <v>-107374182</v>
      </c>
      <c r="P295">
        <v>-107374182</v>
      </c>
      <c r="Q295" s="1">
        <v>44998.509527407405</v>
      </c>
    </row>
    <row r="296" spans="13:17" x14ac:dyDescent="0.25">
      <c r="M296">
        <v>162</v>
      </c>
      <c r="N296" s="4">
        <v>-60</v>
      </c>
      <c r="O296">
        <v>-107374182</v>
      </c>
      <c r="P296">
        <v>-107374182</v>
      </c>
      <c r="Q296" s="1">
        <v>44998.509529016206</v>
      </c>
    </row>
    <row r="297" spans="13:17" x14ac:dyDescent="0.25">
      <c r="M297">
        <v>160</v>
      </c>
      <c r="N297" s="4">
        <v>-61</v>
      </c>
      <c r="O297">
        <v>-107374182</v>
      </c>
      <c r="P297">
        <v>-107374182</v>
      </c>
      <c r="Q297" s="1">
        <v>44998.509531087962</v>
      </c>
    </row>
    <row r="298" spans="13:17" x14ac:dyDescent="0.25">
      <c r="M298">
        <v>151</v>
      </c>
      <c r="N298" s="4">
        <v>-62</v>
      </c>
      <c r="O298">
        <v>-107374182</v>
      </c>
      <c r="P298">
        <v>-107374182</v>
      </c>
      <c r="Q298" s="1">
        <v>44998.509533055556</v>
      </c>
    </row>
    <row r="299" spans="13:17" x14ac:dyDescent="0.25">
      <c r="M299">
        <v>162</v>
      </c>
      <c r="N299" s="4">
        <v>-61</v>
      </c>
      <c r="O299">
        <v>-107374182</v>
      </c>
      <c r="P299">
        <v>-107374182</v>
      </c>
      <c r="Q299" s="1">
        <v>44998.509534872683</v>
      </c>
    </row>
    <row r="300" spans="13:17" x14ac:dyDescent="0.25">
      <c r="M300">
        <v>162</v>
      </c>
      <c r="N300" s="4">
        <v>-61</v>
      </c>
      <c r="O300">
        <v>-107374182</v>
      </c>
      <c r="P300">
        <v>-107374182</v>
      </c>
      <c r="Q300" s="1">
        <v>44998.509536689817</v>
      </c>
    </row>
    <row r="301" spans="13:17" x14ac:dyDescent="0.25">
      <c r="M301">
        <v>156</v>
      </c>
      <c r="N301" s="4">
        <v>-61</v>
      </c>
      <c r="O301">
        <v>-107374182</v>
      </c>
      <c r="P301">
        <v>-107374182</v>
      </c>
      <c r="Q301" s="1">
        <v>44998.509538738428</v>
      </c>
    </row>
    <row r="302" spans="13:17" x14ac:dyDescent="0.25">
      <c r="M302">
        <v>162</v>
      </c>
      <c r="N302" s="4">
        <v>-59</v>
      </c>
      <c r="O302">
        <v>-107374182</v>
      </c>
      <c r="P302">
        <v>-107374182</v>
      </c>
      <c r="Q302" s="1">
        <v>44998.509540543979</v>
      </c>
    </row>
    <row r="303" spans="13:17" x14ac:dyDescent="0.25">
      <c r="M303">
        <v>162</v>
      </c>
      <c r="N303" s="4">
        <v>-63</v>
      </c>
      <c r="O303">
        <v>-107374182</v>
      </c>
      <c r="P303">
        <v>-107374182</v>
      </c>
      <c r="Q303" s="1">
        <v>44998.509542384258</v>
      </c>
    </row>
    <row r="304" spans="13:17" x14ac:dyDescent="0.25">
      <c r="M304">
        <v>161</v>
      </c>
      <c r="N304" s="4">
        <v>-60</v>
      </c>
      <c r="O304">
        <v>-107374182</v>
      </c>
      <c r="P304">
        <v>-107374182</v>
      </c>
      <c r="Q304" s="1">
        <v>44998.509544386572</v>
      </c>
    </row>
    <row r="305" spans="13:17" x14ac:dyDescent="0.25">
      <c r="M305">
        <v>161</v>
      </c>
      <c r="N305" s="4">
        <v>-61</v>
      </c>
      <c r="O305">
        <v>-107374182</v>
      </c>
      <c r="P305">
        <v>-107374182</v>
      </c>
      <c r="Q305" s="1">
        <v>44998.50954619213</v>
      </c>
    </row>
    <row r="306" spans="13:17" x14ac:dyDescent="0.25">
      <c r="M306">
        <v>162</v>
      </c>
      <c r="N306" s="4">
        <v>-62</v>
      </c>
      <c r="O306">
        <v>-107374182</v>
      </c>
      <c r="P306">
        <v>-107374182</v>
      </c>
      <c r="Q306" s="1">
        <v>44998.5095481713</v>
      </c>
    </row>
    <row r="307" spans="13:17" x14ac:dyDescent="0.25">
      <c r="M307">
        <v>161</v>
      </c>
      <c r="N307" s="4">
        <v>-62</v>
      </c>
      <c r="O307">
        <v>-107374182</v>
      </c>
      <c r="P307">
        <v>-107374182</v>
      </c>
      <c r="Q307" s="1">
        <v>44998.50954997685</v>
      </c>
    </row>
    <row r="308" spans="13:17" x14ac:dyDescent="0.25">
      <c r="M308">
        <v>162</v>
      </c>
      <c r="N308" s="4">
        <v>-61</v>
      </c>
      <c r="O308">
        <v>-107374182</v>
      </c>
      <c r="P308">
        <v>-107374182</v>
      </c>
      <c r="Q308" s="1">
        <v>44998.509552175929</v>
      </c>
    </row>
    <row r="309" spans="13:17" x14ac:dyDescent="0.25">
      <c r="M309">
        <v>153</v>
      </c>
      <c r="N309" s="4">
        <v>-61</v>
      </c>
      <c r="O309">
        <v>-107374182</v>
      </c>
      <c r="P309">
        <v>-107374182</v>
      </c>
      <c r="Q309" s="1">
        <v>44998.509554178243</v>
      </c>
    </row>
    <row r="310" spans="13:17" x14ac:dyDescent="0.25">
      <c r="M310">
        <v>161</v>
      </c>
      <c r="N310" s="4">
        <v>-61</v>
      </c>
      <c r="O310">
        <v>-107374182</v>
      </c>
      <c r="P310">
        <v>-107374182</v>
      </c>
      <c r="Q310" s="1">
        <v>44998.509556006946</v>
      </c>
    </row>
    <row r="311" spans="13:17" x14ac:dyDescent="0.25">
      <c r="M311">
        <v>153</v>
      </c>
      <c r="N311" s="4">
        <v>-62</v>
      </c>
      <c r="O311">
        <v>-107374182</v>
      </c>
      <c r="P311">
        <v>-107374182</v>
      </c>
      <c r="Q311" s="1">
        <v>44998.509557939811</v>
      </c>
    </row>
    <row r="312" spans="13:17" x14ac:dyDescent="0.25">
      <c r="M312">
        <v>161</v>
      </c>
      <c r="N312" s="4">
        <v>-62</v>
      </c>
      <c r="O312">
        <v>-107374182</v>
      </c>
      <c r="P312">
        <v>-107374182</v>
      </c>
      <c r="Q312" s="1">
        <v>44998.509559942133</v>
      </c>
    </row>
    <row r="313" spans="13:17" x14ac:dyDescent="0.25">
      <c r="M313">
        <v>160</v>
      </c>
      <c r="N313" s="4">
        <v>-61</v>
      </c>
      <c r="O313">
        <v>-107374182</v>
      </c>
      <c r="P313">
        <v>-107374182</v>
      </c>
      <c r="Q313" s="1">
        <v>44998.509561956016</v>
      </c>
    </row>
    <row r="314" spans="13:17" x14ac:dyDescent="0.25">
      <c r="M314">
        <v>161</v>
      </c>
      <c r="N314" s="4">
        <v>-62</v>
      </c>
      <c r="O314">
        <v>-107374182</v>
      </c>
      <c r="P314">
        <v>-107374182</v>
      </c>
      <c r="Q314" s="1">
        <v>44998.509563738429</v>
      </c>
    </row>
    <row r="315" spans="13:17" x14ac:dyDescent="0.25">
      <c r="M315">
        <v>161</v>
      </c>
      <c r="N315" s="4">
        <v>-62</v>
      </c>
      <c r="O315">
        <v>-107374182</v>
      </c>
      <c r="P315">
        <v>-107374182</v>
      </c>
      <c r="Q315" s="1">
        <v>44998.509565567132</v>
      </c>
    </row>
    <row r="316" spans="13:17" x14ac:dyDescent="0.25">
      <c r="M316">
        <v>153</v>
      </c>
      <c r="N316" s="4">
        <v>-61</v>
      </c>
      <c r="O316">
        <v>-107374182</v>
      </c>
      <c r="P316">
        <v>-107374182</v>
      </c>
      <c r="Q316" s="1">
        <v>44998.50956755787</v>
      </c>
    </row>
    <row r="317" spans="13:17" x14ac:dyDescent="0.25">
      <c r="M317">
        <v>159</v>
      </c>
      <c r="N317" s="4">
        <v>-62</v>
      </c>
      <c r="O317">
        <v>-107374182</v>
      </c>
      <c r="P317">
        <v>-107374182</v>
      </c>
      <c r="Q317" s="1">
        <v>44998.509569340276</v>
      </c>
    </row>
    <row r="318" spans="13:17" x14ac:dyDescent="0.25">
      <c r="M318">
        <v>158</v>
      </c>
      <c r="N318" s="4">
        <v>-60</v>
      </c>
      <c r="O318">
        <v>-107374182</v>
      </c>
      <c r="P318">
        <v>-107374182</v>
      </c>
      <c r="Q318" s="1">
        <v>44998.509571342591</v>
      </c>
    </row>
    <row r="319" spans="13:17" x14ac:dyDescent="0.25">
      <c r="M319">
        <v>150</v>
      </c>
      <c r="N319" s="4">
        <v>-61</v>
      </c>
      <c r="O319">
        <v>-107374182</v>
      </c>
      <c r="P319">
        <v>-107374182</v>
      </c>
      <c r="Q319" s="1">
        <v>44998.509573148149</v>
      </c>
    </row>
    <row r="320" spans="13:17" x14ac:dyDescent="0.25">
      <c r="M320">
        <v>161</v>
      </c>
      <c r="N320" s="4">
        <v>-62</v>
      </c>
      <c r="O320">
        <v>-107374182</v>
      </c>
      <c r="P320">
        <v>-107374182</v>
      </c>
      <c r="Q320" s="1">
        <v>44998.509575138887</v>
      </c>
    </row>
    <row r="321" spans="13:17" x14ac:dyDescent="0.25">
      <c r="M321">
        <v>160</v>
      </c>
      <c r="N321" s="4">
        <v>-61</v>
      </c>
      <c r="O321">
        <v>-107374182</v>
      </c>
      <c r="P321">
        <v>-107374182</v>
      </c>
      <c r="Q321" s="1">
        <v>44998.509577118057</v>
      </c>
    </row>
    <row r="322" spans="13:17" x14ac:dyDescent="0.25">
      <c r="M322">
        <v>160</v>
      </c>
      <c r="N322" s="4">
        <v>-61</v>
      </c>
      <c r="O322">
        <v>-107374182</v>
      </c>
      <c r="P322">
        <v>-107374182</v>
      </c>
      <c r="Q322" s="1">
        <v>44998.509579108795</v>
      </c>
    </row>
    <row r="323" spans="13:17" x14ac:dyDescent="0.25">
      <c r="M323">
        <v>159</v>
      </c>
      <c r="N323" s="4">
        <v>-61</v>
      </c>
      <c r="O323">
        <v>-107374182</v>
      </c>
      <c r="P323">
        <v>-107374182</v>
      </c>
      <c r="Q323" s="1">
        <v>44998.509580914353</v>
      </c>
    </row>
    <row r="324" spans="13:17" x14ac:dyDescent="0.25">
      <c r="M324">
        <v>159</v>
      </c>
      <c r="N324" s="4">
        <v>-60</v>
      </c>
      <c r="O324">
        <v>-107374182</v>
      </c>
      <c r="P324">
        <v>-107374182</v>
      </c>
      <c r="Q324" s="1">
        <v>44998.509583032406</v>
      </c>
    </row>
    <row r="325" spans="13:17" x14ac:dyDescent="0.25">
      <c r="M325">
        <v>144</v>
      </c>
      <c r="N325" s="4">
        <v>-61</v>
      </c>
      <c r="O325">
        <v>-107374182</v>
      </c>
      <c r="P325">
        <v>-107374182</v>
      </c>
      <c r="Q325" s="1">
        <v>44998.509584722226</v>
      </c>
    </row>
    <row r="326" spans="13:17" x14ac:dyDescent="0.25">
      <c r="M326">
        <v>160</v>
      </c>
      <c r="N326" s="4">
        <v>-61</v>
      </c>
      <c r="O326">
        <v>-107374182</v>
      </c>
      <c r="P326">
        <v>-107374182</v>
      </c>
      <c r="Q326" s="1">
        <v>44998.5095865162</v>
      </c>
    </row>
    <row r="327" spans="13:17" x14ac:dyDescent="0.25">
      <c r="M327">
        <v>148</v>
      </c>
      <c r="N327" s="4">
        <v>-62</v>
      </c>
      <c r="O327">
        <v>-107374182</v>
      </c>
      <c r="P327">
        <v>-107374182</v>
      </c>
      <c r="Q327" s="1">
        <v>44998.50958834491</v>
      </c>
    </row>
    <row r="328" spans="13:17" x14ac:dyDescent="0.25">
      <c r="M328">
        <v>160</v>
      </c>
      <c r="N328" s="4">
        <v>-62</v>
      </c>
      <c r="O328">
        <v>-107374182</v>
      </c>
      <c r="P328">
        <v>-107374182</v>
      </c>
      <c r="Q328" s="1">
        <v>44998.509590312497</v>
      </c>
    </row>
    <row r="329" spans="13:17" x14ac:dyDescent="0.25">
      <c r="M329">
        <v>162</v>
      </c>
      <c r="N329" s="4">
        <v>-62</v>
      </c>
      <c r="O329">
        <v>-107374182</v>
      </c>
      <c r="P329">
        <v>-107374182</v>
      </c>
      <c r="Q329" s="1">
        <v>44998.509592106479</v>
      </c>
    </row>
    <row r="330" spans="13:17" x14ac:dyDescent="0.25">
      <c r="M330">
        <v>160</v>
      </c>
      <c r="N330" s="4">
        <v>-62</v>
      </c>
      <c r="O330">
        <v>-107374182</v>
      </c>
      <c r="P330">
        <v>-107374182</v>
      </c>
      <c r="Q330" s="1">
        <v>44998.509594120369</v>
      </c>
    </row>
    <row r="331" spans="13:17" x14ac:dyDescent="0.25">
      <c r="M331">
        <v>161</v>
      </c>
      <c r="N331" s="4">
        <v>-62</v>
      </c>
      <c r="O331">
        <v>-107374182</v>
      </c>
      <c r="P331">
        <v>-107374182</v>
      </c>
      <c r="Q331" s="1">
        <v>44998.509595937503</v>
      </c>
    </row>
    <row r="332" spans="13:17" x14ac:dyDescent="0.25">
      <c r="M332">
        <v>159</v>
      </c>
      <c r="N332" s="4">
        <v>-60</v>
      </c>
      <c r="O332">
        <v>-107374182</v>
      </c>
      <c r="P332">
        <v>-107374182</v>
      </c>
      <c r="Q332" s="1">
        <v>44998.509597893521</v>
      </c>
    </row>
    <row r="333" spans="13:17" x14ac:dyDescent="0.25">
      <c r="M333">
        <v>152</v>
      </c>
      <c r="N333" s="4">
        <v>-61</v>
      </c>
      <c r="O333">
        <v>-107374182</v>
      </c>
      <c r="P333">
        <v>-107374182</v>
      </c>
      <c r="Q333" s="1">
        <v>44998.509599710647</v>
      </c>
    </row>
    <row r="334" spans="13:17" x14ac:dyDescent="0.25">
      <c r="M334">
        <v>160</v>
      </c>
      <c r="N334" s="4">
        <v>-61</v>
      </c>
      <c r="O334">
        <v>-107374182</v>
      </c>
      <c r="P334">
        <v>-107374182</v>
      </c>
      <c r="Q334" s="1">
        <v>44998.509601516205</v>
      </c>
    </row>
    <row r="335" spans="13:17" x14ac:dyDescent="0.25">
      <c r="M335">
        <v>151</v>
      </c>
      <c r="N335" s="4">
        <v>-62</v>
      </c>
      <c r="O335">
        <v>-107374182</v>
      </c>
      <c r="P335">
        <v>-107374182</v>
      </c>
      <c r="Q335" s="1">
        <v>44998.509603344908</v>
      </c>
    </row>
    <row r="336" spans="13:17" x14ac:dyDescent="0.25">
      <c r="M336">
        <v>159</v>
      </c>
      <c r="N336" s="4">
        <v>-63</v>
      </c>
      <c r="O336">
        <v>-107374182</v>
      </c>
      <c r="P336">
        <v>-107374182</v>
      </c>
      <c r="Q336" s="1">
        <v>44998.509605358799</v>
      </c>
    </row>
    <row r="337" spans="13:17" x14ac:dyDescent="0.25">
      <c r="M337">
        <v>159</v>
      </c>
      <c r="N337" s="4">
        <v>-63</v>
      </c>
      <c r="O337">
        <v>-107374182</v>
      </c>
      <c r="P337">
        <v>-107374182</v>
      </c>
      <c r="Q337" s="1">
        <v>44998.509607199077</v>
      </c>
    </row>
    <row r="338" spans="13:17" x14ac:dyDescent="0.25">
      <c r="M338">
        <v>160</v>
      </c>
      <c r="N338" s="4">
        <v>-62</v>
      </c>
      <c r="O338">
        <v>-107374182</v>
      </c>
      <c r="P338">
        <v>-107374182</v>
      </c>
      <c r="Q338" s="1">
        <v>44998.509608842593</v>
      </c>
    </row>
    <row r="339" spans="13:17" x14ac:dyDescent="0.25">
      <c r="M339">
        <v>160</v>
      </c>
      <c r="N339" s="4">
        <v>-65</v>
      </c>
      <c r="O339">
        <v>-107374182</v>
      </c>
      <c r="P339">
        <v>-107374182</v>
      </c>
      <c r="Q339" s="1">
        <v>44998.509610821762</v>
      </c>
    </row>
    <row r="340" spans="13:17" x14ac:dyDescent="0.25">
      <c r="M340">
        <v>160</v>
      </c>
      <c r="N340" s="4">
        <v>-61</v>
      </c>
      <c r="O340">
        <v>-107374182</v>
      </c>
      <c r="P340">
        <v>-107374182</v>
      </c>
      <c r="Q340" s="1">
        <v>44998.509612835645</v>
      </c>
    </row>
    <row r="341" spans="13:17" x14ac:dyDescent="0.25">
      <c r="M341">
        <v>160</v>
      </c>
      <c r="N341" s="4">
        <v>-61</v>
      </c>
      <c r="O341">
        <v>-107374182</v>
      </c>
      <c r="P341">
        <v>-107374182</v>
      </c>
      <c r="Q341" s="1">
        <v>44998.509614629627</v>
      </c>
    </row>
    <row r="342" spans="13:17" x14ac:dyDescent="0.25">
      <c r="M342">
        <v>160</v>
      </c>
      <c r="N342" s="4">
        <v>-61</v>
      </c>
      <c r="O342">
        <v>-107374182</v>
      </c>
      <c r="P342">
        <v>-107374182</v>
      </c>
      <c r="Q342" s="1">
        <v>44998.50961645833</v>
      </c>
    </row>
    <row r="343" spans="13:17" x14ac:dyDescent="0.25">
      <c r="M343">
        <v>150</v>
      </c>
      <c r="N343" s="4">
        <v>-63</v>
      </c>
      <c r="O343">
        <v>-107374182</v>
      </c>
      <c r="P343">
        <v>-107374182</v>
      </c>
      <c r="Q343" s="1">
        <v>44998.5096184375</v>
      </c>
    </row>
    <row r="344" spans="13:17" x14ac:dyDescent="0.25">
      <c r="M344">
        <v>160</v>
      </c>
      <c r="N344" s="4">
        <v>-63</v>
      </c>
      <c r="O344">
        <v>-107374182</v>
      </c>
      <c r="P344">
        <v>-107374182</v>
      </c>
      <c r="Q344" s="1">
        <v>44998.509620428238</v>
      </c>
    </row>
    <row r="345" spans="13:17" x14ac:dyDescent="0.25">
      <c r="M345">
        <v>159</v>
      </c>
      <c r="N345" s="4">
        <v>-62</v>
      </c>
      <c r="O345">
        <v>-107374182</v>
      </c>
      <c r="P345">
        <v>-107374182</v>
      </c>
      <c r="Q345" s="1">
        <v>44998.509622430553</v>
      </c>
    </row>
    <row r="346" spans="13:17" x14ac:dyDescent="0.25">
      <c r="M346">
        <v>155</v>
      </c>
      <c r="N346" s="4">
        <v>-62</v>
      </c>
      <c r="O346">
        <v>-107374182</v>
      </c>
      <c r="P346">
        <v>-107374182</v>
      </c>
      <c r="Q346" s="1">
        <v>44998.509624259263</v>
      </c>
    </row>
    <row r="347" spans="13:17" x14ac:dyDescent="0.25">
      <c r="M347">
        <v>160</v>
      </c>
      <c r="N347" s="4">
        <v>-62</v>
      </c>
      <c r="O347">
        <v>-107374182</v>
      </c>
      <c r="P347">
        <v>-107374182</v>
      </c>
      <c r="Q347" s="1">
        <v>44998.509626261577</v>
      </c>
    </row>
    <row r="348" spans="13:17" x14ac:dyDescent="0.25">
      <c r="M348">
        <v>157</v>
      </c>
      <c r="N348" s="4">
        <v>-64</v>
      </c>
      <c r="O348">
        <v>-107374182</v>
      </c>
      <c r="P348">
        <v>-107374182</v>
      </c>
      <c r="Q348" s="1">
        <v>44998.509628263891</v>
      </c>
    </row>
    <row r="349" spans="13:17" x14ac:dyDescent="0.25">
      <c r="M349">
        <v>159</v>
      </c>
      <c r="N349" s="4">
        <v>-62</v>
      </c>
      <c r="O349">
        <v>-107374182</v>
      </c>
      <c r="P349">
        <v>-107374182</v>
      </c>
      <c r="Q349" s="1">
        <v>44998.509630104163</v>
      </c>
    </row>
    <row r="350" spans="13:17" x14ac:dyDescent="0.25">
      <c r="M350">
        <v>159</v>
      </c>
      <c r="N350" s="4">
        <v>-63</v>
      </c>
      <c r="O350">
        <v>-107374182</v>
      </c>
      <c r="P350">
        <v>-107374182</v>
      </c>
      <c r="Q350" s="1">
        <v>44998.509632094909</v>
      </c>
    </row>
    <row r="351" spans="13:17" x14ac:dyDescent="0.25">
      <c r="M351">
        <v>159</v>
      </c>
      <c r="N351" s="4">
        <v>-63</v>
      </c>
      <c r="O351">
        <v>-107374182</v>
      </c>
      <c r="P351">
        <v>-107374182</v>
      </c>
      <c r="Q351" s="1">
        <v>44998.509634108799</v>
      </c>
    </row>
    <row r="352" spans="13:17" x14ac:dyDescent="0.25">
      <c r="M352">
        <v>149</v>
      </c>
      <c r="N352" s="4">
        <v>-63</v>
      </c>
      <c r="O352">
        <v>-107374182</v>
      </c>
      <c r="P352">
        <v>-107374182</v>
      </c>
      <c r="Q352" s="1">
        <v>44998.509635925926</v>
      </c>
    </row>
    <row r="353" spans="13:17" x14ac:dyDescent="0.25">
      <c r="M353">
        <v>148</v>
      </c>
      <c r="N353" s="4">
        <v>-63</v>
      </c>
      <c r="O353">
        <v>-107374182</v>
      </c>
      <c r="P353">
        <v>-107374182</v>
      </c>
      <c r="Q353" s="1">
        <v>44998.509637777781</v>
      </c>
    </row>
    <row r="354" spans="13:17" x14ac:dyDescent="0.25">
      <c r="M354">
        <v>159</v>
      </c>
      <c r="N354" s="4">
        <v>-65</v>
      </c>
      <c r="O354">
        <v>-107374182</v>
      </c>
      <c r="P354">
        <v>-107374182</v>
      </c>
      <c r="Q354" s="1">
        <v>44998.509639583332</v>
      </c>
    </row>
    <row r="355" spans="13:17" x14ac:dyDescent="0.25">
      <c r="M355">
        <v>159</v>
      </c>
      <c r="N355" s="4">
        <v>-65</v>
      </c>
      <c r="O355">
        <v>-107374182</v>
      </c>
      <c r="P355">
        <v>-107374182</v>
      </c>
      <c r="Q355" s="1">
        <v>44998.50964142361</v>
      </c>
    </row>
    <row r="356" spans="13:17" x14ac:dyDescent="0.25">
      <c r="M356">
        <v>159</v>
      </c>
      <c r="N356" s="4">
        <v>-64</v>
      </c>
      <c r="O356">
        <v>-107374182</v>
      </c>
      <c r="P356">
        <v>-107374182</v>
      </c>
      <c r="Q356" s="1">
        <v>44998.509643217592</v>
      </c>
    </row>
    <row r="357" spans="13:17" x14ac:dyDescent="0.25">
      <c r="M357">
        <v>159</v>
      </c>
      <c r="N357" s="4">
        <v>-64</v>
      </c>
      <c r="O357">
        <v>-107374182</v>
      </c>
      <c r="P357">
        <v>-107374182</v>
      </c>
      <c r="Q357" s="1">
        <v>44998.509645034719</v>
      </c>
    </row>
    <row r="358" spans="13:17" x14ac:dyDescent="0.25">
      <c r="M358">
        <v>160</v>
      </c>
      <c r="N358" s="4">
        <v>-65</v>
      </c>
      <c r="O358">
        <v>-107374182</v>
      </c>
      <c r="P358">
        <v>-107374182</v>
      </c>
      <c r="Q358" s="1">
        <v>44998.509647060186</v>
      </c>
    </row>
    <row r="359" spans="13:17" x14ac:dyDescent="0.25">
      <c r="M359">
        <v>159</v>
      </c>
      <c r="N359" s="4">
        <v>-63</v>
      </c>
      <c r="O359">
        <v>-107374182</v>
      </c>
      <c r="P359">
        <v>-107374182</v>
      </c>
      <c r="Q359" s="1">
        <v>44998.509649016203</v>
      </c>
    </row>
    <row r="360" spans="13:17" x14ac:dyDescent="0.25">
      <c r="M360">
        <v>160</v>
      </c>
      <c r="N360" s="4">
        <v>-63</v>
      </c>
      <c r="O360">
        <v>-107374182</v>
      </c>
      <c r="P360">
        <v>-107374182</v>
      </c>
      <c r="Q360" s="1">
        <v>44998.509651006942</v>
      </c>
    </row>
    <row r="361" spans="13:17" x14ac:dyDescent="0.25">
      <c r="M361">
        <v>157</v>
      </c>
      <c r="N361" s="4">
        <v>-60</v>
      </c>
      <c r="O361">
        <v>-107374182</v>
      </c>
      <c r="P361">
        <v>-107374182</v>
      </c>
      <c r="Q361" s="1">
        <v>44998.509652986111</v>
      </c>
    </row>
    <row r="362" spans="13:17" x14ac:dyDescent="0.25">
      <c r="M362">
        <v>159</v>
      </c>
      <c r="N362" s="4">
        <v>-62</v>
      </c>
      <c r="O362">
        <v>-107374182</v>
      </c>
      <c r="P362">
        <v>-107374182</v>
      </c>
      <c r="Q362" s="1">
        <v>44998.509654756941</v>
      </c>
    </row>
    <row r="363" spans="13:17" x14ac:dyDescent="0.25">
      <c r="M363">
        <v>159</v>
      </c>
      <c r="N363" s="4">
        <v>-62</v>
      </c>
      <c r="O363">
        <v>-107374182</v>
      </c>
      <c r="P363">
        <v>-107374182</v>
      </c>
      <c r="Q363" s="1">
        <v>44998.509656793984</v>
      </c>
    </row>
    <row r="364" spans="13:17" x14ac:dyDescent="0.25">
      <c r="M364">
        <v>160</v>
      </c>
      <c r="N364" s="4">
        <v>-62</v>
      </c>
      <c r="O364">
        <v>-107374182</v>
      </c>
      <c r="P364">
        <v>-107374182</v>
      </c>
      <c r="Q364" s="1">
        <v>44998.509658750001</v>
      </c>
    </row>
    <row r="365" spans="13:17" x14ac:dyDescent="0.25">
      <c r="M365">
        <v>159</v>
      </c>
      <c r="N365" s="4">
        <v>-62</v>
      </c>
      <c r="O365">
        <v>-107374182</v>
      </c>
      <c r="P365">
        <v>-107374182</v>
      </c>
      <c r="Q365" s="1">
        <v>44998.509660787036</v>
      </c>
    </row>
    <row r="366" spans="13:17" x14ac:dyDescent="0.25">
      <c r="M366">
        <v>159</v>
      </c>
      <c r="N366" s="4">
        <v>-62</v>
      </c>
      <c r="O366">
        <v>-107374182</v>
      </c>
      <c r="P366">
        <v>-107374182</v>
      </c>
      <c r="Q366" s="1">
        <v>44998.509662743054</v>
      </c>
    </row>
    <row r="367" spans="13:17" x14ac:dyDescent="0.25">
      <c r="M367">
        <v>160</v>
      </c>
      <c r="N367" s="4">
        <v>-60</v>
      </c>
      <c r="O367">
        <v>-107374182</v>
      </c>
      <c r="P367">
        <v>-107374182</v>
      </c>
      <c r="Q367" s="1">
        <v>44998.509664594909</v>
      </c>
    </row>
    <row r="368" spans="13:17" x14ac:dyDescent="0.25">
      <c r="M368">
        <v>159</v>
      </c>
      <c r="N368" s="4">
        <v>-63</v>
      </c>
      <c r="O368">
        <v>-107374182</v>
      </c>
      <c r="P368">
        <v>-107374182</v>
      </c>
      <c r="Q368" s="1">
        <v>44998.509666550926</v>
      </c>
    </row>
    <row r="369" spans="13:17" x14ac:dyDescent="0.25">
      <c r="M369">
        <v>160</v>
      </c>
      <c r="N369" s="4">
        <v>-62</v>
      </c>
      <c r="O369">
        <v>-107374182</v>
      </c>
      <c r="P369">
        <v>-107374182</v>
      </c>
      <c r="Q369" s="1">
        <v>44998.509668206018</v>
      </c>
    </row>
    <row r="370" spans="13:17" x14ac:dyDescent="0.25">
      <c r="M370">
        <v>159</v>
      </c>
      <c r="N370" s="4">
        <v>-60</v>
      </c>
      <c r="O370">
        <v>-107374182</v>
      </c>
      <c r="P370">
        <v>-107374182</v>
      </c>
      <c r="Q370" s="1">
        <v>44998.509670254629</v>
      </c>
    </row>
    <row r="371" spans="13:17" x14ac:dyDescent="0.25">
      <c r="M371">
        <v>159</v>
      </c>
      <c r="N371" s="4">
        <v>-62</v>
      </c>
      <c r="O371">
        <v>-107374182</v>
      </c>
      <c r="P371">
        <v>-107374182</v>
      </c>
      <c r="Q371" s="1">
        <v>44998.50967201389</v>
      </c>
    </row>
    <row r="372" spans="13:17" x14ac:dyDescent="0.25">
      <c r="M372">
        <v>152</v>
      </c>
      <c r="N372" s="4">
        <v>-61</v>
      </c>
      <c r="O372">
        <v>-107374182</v>
      </c>
      <c r="P372">
        <v>-107374182</v>
      </c>
      <c r="Q372" s="1">
        <v>44998.509673831017</v>
      </c>
    </row>
    <row r="373" spans="13:17" x14ac:dyDescent="0.25">
      <c r="M373">
        <v>159</v>
      </c>
      <c r="N373" s="4">
        <v>-62</v>
      </c>
      <c r="O373">
        <v>-107374182</v>
      </c>
      <c r="P373">
        <v>-107374182</v>
      </c>
      <c r="Q373" s="1">
        <v>44998.509675671296</v>
      </c>
    </row>
    <row r="374" spans="13:17" x14ac:dyDescent="0.25">
      <c r="M374">
        <v>159</v>
      </c>
      <c r="N374" s="4">
        <v>-62</v>
      </c>
      <c r="O374">
        <v>-107374182</v>
      </c>
      <c r="P374">
        <v>-107374182</v>
      </c>
      <c r="Q374" s="1">
        <v>44998.509677662034</v>
      </c>
    </row>
    <row r="375" spans="13:17" x14ac:dyDescent="0.25">
      <c r="M375">
        <v>155</v>
      </c>
      <c r="N375" s="4">
        <v>-60</v>
      </c>
      <c r="O375">
        <v>-107374182</v>
      </c>
      <c r="P375">
        <v>-107374182</v>
      </c>
      <c r="Q375" s="1">
        <v>44998.509679629627</v>
      </c>
    </row>
    <row r="376" spans="13:17" x14ac:dyDescent="0.25">
      <c r="M376">
        <v>160</v>
      </c>
      <c r="N376" s="4">
        <v>-61</v>
      </c>
      <c r="O376">
        <v>-107374182</v>
      </c>
      <c r="P376">
        <v>-107374182</v>
      </c>
      <c r="Q376" s="1">
        <v>44998.509681620373</v>
      </c>
    </row>
    <row r="377" spans="13:17" x14ac:dyDescent="0.25">
      <c r="M377">
        <v>156</v>
      </c>
      <c r="N377" s="4">
        <v>-63</v>
      </c>
      <c r="O377">
        <v>-107374182</v>
      </c>
      <c r="P377">
        <v>-107374182</v>
      </c>
      <c r="Q377" s="1">
        <v>44998.509683449076</v>
      </c>
    </row>
    <row r="378" spans="13:17" x14ac:dyDescent="0.25">
      <c r="M378">
        <v>158</v>
      </c>
      <c r="N378" s="4">
        <v>-61</v>
      </c>
      <c r="O378">
        <v>-107374182</v>
      </c>
      <c r="P378">
        <v>-107374182</v>
      </c>
      <c r="Q378" s="1">
        <v>44998.509685474535</v>
      </c>
    </row>
    <row r="379" spans="13:17" x14ac:dyDescent="0.25">
      <c r="M379">
        <v>158</v>
      </c>
      <c r="N379" s="4">
        <v>-60</v>
      </c>
      <c r="O379">
        <v>-107374182</v>
      </c>
      <c r="P379">
        <v>-107374182</v>
      </c>
      <c r="Q379" s="1">
        <v>44998.509687465281</v>
      </c>
    </row>
    <row r="380" spans="13:17" x14ac:dyDescent="0.25">
      <c r="M380">
        <v>159</v>
      </c>
      <c r="N380" s="4">
        <v>-62</v>
      </c>
      <c r="O380">
        <v>-107374182</v>
      </c>
      <c r="P380">
        <v>-107374182</v>
      </c>
      <c r="Q380" s="1">
        <v>44998.509689456019</v>
      </c>
    </row>
    <row r="381" spans="13:17" x14ac:dyDescent="0.25">
      <c r="M381">
        <v>159</v>
      </c>
      <c r="N381" s="4">
        <v>-61</v>
      </c>
      <c r="O381">
        <v>-107374182</v>
      </c>
      <c r="P381">
        <v>-107374182</v>
      </c>
      <c r="Q381" s="1">
        <v>44998.509691446758</v>
      </c>
    </row>
    <row r="382" spans="13:17" x14ac:dyDescent="0.25">
      <c r="M382">
        <v>158</v>
      </c>
      <c r="N382" s="4">
        <v>-62</v>
      </c>
      <c r="O382">
        <v>-107374182</v>
      </c>
      <c r="P382">
        <v>-107374182</v>
      </c>
      <c r="Q382" s="1">
        <v>44998.509693460648</v>
      </c>
    </row>
    <row r="383" spans="13:17" x14ac:dyDescent="0.25">
      <c r="M383">
        <v>159</v>
      </c>
      <c r="N383" s="4">
        <v>-62</v>
      </c>
      <c r="O383">
        <v>-107374182</v>
      </c>
      <c r="P383">
        <v>-107374182</v>
      </c>
      <c r="Q383" s="1">
        <v>44998.509695393521</v>
      </c>
    </row>
    <row r="384" spans="13:17" x14ac:dyDescent="0.25">
      <c r="M384">
        <v>158</v>
      </c>
      <c r="N384" s="4">
        <v>-61</v>
      </c>
      <c r="O384">
        <v>-107374182</v>
      </c>
      <c r="P384">
        <v>-107374182</v>
      </c>
      <c r="Q384" s="1">
        <v>44998.509697372683</v>
      </c>
    </row>
    <row r="385" spans="13:17" x14ac:dyDescent="0.25">
      <c r="M385">
        <v>159</v>
      </c>
      <c r="N385" s="4">
        <v>-62</v>
      </c>
      <c r="O385">
        <v>-107374182</v>
      </c>
      <c r="P385">
        <v>-107374182</v>
      </c>
      <c r="Q385" s="1">
        <v>44998.509699363429</v>
      </c>
    </row>
    <row r="386" spans="13:17" x14ac:dyDescent="0.25">
      <c r="M386">
        <v>158</v>
      </c>
      <c r="N386" s="4">
        <v>-63</v>
      </c>
      <c r="O386">
        <v>-107374182</v>
      </c>
      <c r="P386">
        <v>-107374182</v>
      </c>
      <c r="Q386" s="1">
        <v>44998.509701030096</v>
      </c>
    </row>
    <row r="387" spans="13:17" x14ac:dyDescent="0.25">
      <c r="M387">
        <v>158</v>
      </c>
      <c r="N387" s="4">
        <v>-60</v>
      </c>
      <c r="O387">
        <v>-107374182</v>
      </c>
      <c r="P387">
        <v>-107374182</v>
      </c>
      <c r="Q387" s="1">
        <v>44998.509702835647</v>
      </c>
    </row>
    <row r="388" spans="13:17" x14ac:dyDescent="0.25">
      <c r="M388">
        <v>154</v>
      </c>
      <c r="N388" s="4">
        <v>-61</v>
      </c>
      <c r="O388">
        <v>-107374182</v>
      </c>
      <c r="P388">
        <v>-107374182</v>
      </c>
      <c r="Q388" s="1">
        <v>44998.509704826392</v>
      </c>
    </row>
    <row r="389" spans="13:17" x14ac:dyDescent="0.25">
      <c r="M389">
        <v>158</v>
      </c>
      <c r="N389" s="4">
        <v>-62</v>
      </c>
      <c r="O389">
        <v>-107374182</v>
      </c>
      <c r="P389">
        <v>-107374182</v>
      </c>
      <c r="Q389" s="1">
        <v>44998.509706851852</v>
      </c>
    </row>
    <row r="390" spans="13:17" x14ac:dyDescent="0.25">
      <c r="M390">
        <v>158</v>
      </c>
      <c r="N390" s="4">
        <v>-61</v>
      </c>
      <c r="O390">
        <v>-107374182</v>
      </c>
      <c r="P390">
        <v>-107374182</v>
      </c>
      <c r="Q390" s="1">
        <v>44998.509708495367</v>
      </c>
    </row>
    <row r="391" spans="13:17" x14ac:dyDescent="0.25">
      <c r="M391">
        <v>158</v>
      </c>
      <c r="N391" s="4">
        <v>-62</v>
      </c>
      <c r="O391">
        <v>-107374182</v>
      </c>
      <c r="P391">
        <v>-107374182</v>
      </c>
      <c r="Q391" s="1">
        <v>44998.509710497689</v>
      </c>
    </row>
    <row r="392" spans="13:17" x14ac:dyDescent="0.25">
      <c r="M392">
        <v>157</v>
      </c>
      <c r="N392" s="4">
        <v>-63</v>
      </c>
      <c r="O392">
        <v>-107374182</v>
      </c>
      <c r="P392">
        <v>-107374182</v>
      </c>
      <c r="Q392" s="1">
        <v>44998.509712326391</v>
      </c>
    </row>
    <row r="393" spans="13:17" x14ac:dyDescent="0.25">
      <c r="M393">
        <v>157</v>
      </c>
      <c r="N393" s="4">
        <v>-63</v>
      </c>
      <c r="O393">
        <v>-107374182</v>
      </c>
      <c r="P393">
        <v>-107374182</v>
      </c>
      <c r="Q393" s="1">
        <v>44998.509714131942</v>
      </c>
    </row>
    <row r="394" spans="13:17" x14ac:dyDescent="0.25">
      <c r="M394">
        <v>158</v>
      </c>
      <c r="N394" s="4">
        <v>-63</v>
      </c>
      <c r="O394">
        <v>-107374182</v>
      </c>
      <c r="P394">
        <v>-107374182</v>
      </c>
      <c r="Q394" s="1">
        <v>44998.5097159375</v>
      </c>
    </row>
    <row r="395" spans="13:17" x14ac:dyDescent="0.25">
      <c r="M395">
        <v>158</v>
      </c>
      <c r="N395" s="4">
        <v>-63</v>
      </c>
      <c r="O395">
        <v>-107374182</v>
      </c>
      <c r="P395">
        <v>-107374182</v>
      </c>
      <c r="Q395" s="1">
        <v>44998.50971791667</v>
      </c>
    </row>
    <row r="396" spans="13:17" x14ac:dyDescent="0.25">
      <c r="M396">
        <v>159</v>
      </c>
      <c r="N396" s="4">
        <v>-62</v>
      </c>
      <c r="O396">
        <v>-107374182</v>
      </c>
      <c r="P396">
        <v>-107374182</v>
      </c>
      <c r="Q396" s="1">
        <v>44998.509720104164</v>
      </c>
    </row>
    <row r="397" spans="13:17" x14ac:dyDescent="0.25">
      <c r="M397">
        <v>157</v>
      </c>
      <c r="N397" s="4">
        <v>-63</v>
      </c>
      <c r="O397">
        <v>-107374182</v>
      </c>
      <c r="P397">
        <v>-107374182</v>
      </c>
      <c r="Q397" s="1">
        <v>44998.509722118055</v>
      </c>
    </row>
    <row r="398" spans="13:17" x14ac:dyDescent="0.25">
      <c r="M398">
        <v>157</v>
      </c>
      <c r="N398" s="4">
        <v>-63</v>
      </c>
      <c r="O398">
        <v>-107374182</v>
      </c>
      <c r="P398">
        <v>-107374182</v>
      </c>
      <c r="Q398" s="1">
        <v>44998.50972396991</v>
      </c>
    </row>
    <row r="399" spans="13:17" x14ac:dyDescent="0.25">
      <c r="M399">
        <v>158</v>
      </c>
      <c r="N399" s="4">
        <v>-61</v>
      </c>
      <c r="O399">
        <v>-107374182</v>
      </c>
      <c r="P399">
        <v>-107374182</v>
      </c>
      <c r="Q399" s="1">
        <v>44998.509725972224</v>
      </c>
    </row>
    <row r="400" spans="13:17" x14ac:dyDescent="0.25">
      <c r="M400">
        <v>159</v>
      </c>
      <c r="N400" s="4">
        <v>-61</v>
      </c>
      <c r="O400">
        <v>-107374182</v>
      </c>
      <c r="P400">
        <v>-107374182</v>
      </c>
      <c r="Q400" s="1">
        <v>44998.509727766206</v>
      </c>
    </row>
    <row r="401" spans="13:17" x14ac:dyDescent="0.25">
      <c r="M401">
        <v>158</v>
      </c>
      <c r="N401" s="4">
        <v>-61</v>
      </c>
      <c r="O401">
        <v>-107374182</v>
      </c>
      <c r="P401">
        <v>-107374182</v>
      </c>
      <c r="Q401" s="1">
        <v>44998.509729641206</v>
      </c>
    </row>
    <row r="402" spans="13:17" x14ac:dyDescent="0.25">
      <c r="M402">
        <v>158</v>
      </c>
      <c r="N402" s="4">
        <v>-62</v>
      </c>
      <c r="O402">
        <v>-107374182</v>
      </c>
      <c r="P402">
        <v>-107374182</v>
      </c>
      <c r="Q402" s="1">
        <v>44998.509731597223</v>
      </c>
    </row>
    <row r="403" spans="13:17" x14ac:dyDescent="0.25">
      <c r="M403">
        <v>158</v>
      </c>
      <c r="N403" s="4">
        <v>-60</v>
      </c>
      <c r="O403">
        <v>-107374182</v>
      </c>
      <c r="P403">
        <v>-107374182</v>
      </c>
      <c r="Q403" s="1">
        <v>44998.50973341435</v>
      </c>
    </row>
    <row r="404" spans="13:17" x14ac:dyDescent="0.25">
      <c r="M404">
        <v>153</v>
      </c>
      <c r="N404" s="4">
        <v>-62</v>
      </c>
      <c r="O404">
        <v>-107374182</v>
      </c>
      <c r="P404">
        <v>-107374182</v>
      </c>
      <c r="Q404" s="1">
        <v>44998.509735416665</v>
      </c>
    </row>
    <row r="405" spans="13:17" x14ac:dyDescent="0.25">
      <c r="M405">
        <v>142</v>
      </c>
      <c r="N405" s="4">
        <v>-61</v>
      </c>
      <c r="O405">
        <v>-107374182</v>
      </c>
      <c r="P405">
        <v>-107374182</v>
      </c>
      <c r="Q405" s="1">
        <v>44998.509737442131</v>
      </c>
    </row>
    <row r="406" spans="13:17" x14ac:dyDescent="0.25">
      <c r="M406">
        <v>158</v>
      </c>
      <c r="N406" s="4">
        <v>-60</v>
      </c>
      <c r="O406">
        <v>-107374182</v>
      </c>
      <c r="P406">
        <v>-107374182</v>
      </c>
      <c r="Q406" s="1">
        <v>44998.509739074078</v>
      </c>
    </row>
    <row r="407" spans="13:17" x14ac:dyDescent="0.25">
      <c r="M407">
        <v>158</v>
      </c>
      <c r="N407" s="4">
        <v>-62</v>
      </c>
      <c r="O407">
        <v>-107374182</v>
      </c>
      <c r="P407">
        <v>-107374182</v>
      </c>
      <c r="Q407" s="1">
        <v>44998.50974105324</v>
      </c>
    </row>
    <row r="408" spans="13:17" x14ac:dyDescent="0.25">
      <c r="M408">
        <v>158</v>
      </c>
      <c r="N408" s="4">
        <v>-60</v>
      </c>
      <c r="O408">
        <v>-107374182</v>
      </c>
      <c r="P408">
        <v>-107374182</v>
      </c>
      <c r="Q408" s="1">
        <v>44998.509742881943</v>
      </c>
    </row>
    <row r="409" spans="13:17" x14ac:dyDescent="0.25">
      <c r="M409">
        <v>158</v>
      </c>
      <c r="N409" s="4">
        <v>-61</v>
      </c>
      <c r="O409">
        <v>-107374182</v>
      </c>
      <c r="P409">
        <v>-107374182</v>
      </c>
      <c r="Q409" s="1">
        <v>44998.509744502313</v>
      </c>
    </row>
    <row r="410" spans="13:17" x14ac:dyDescent="0.25">
      <c r="M410">
        <v>158</v>
      </c>
      <c r="N410" s="4">
        <v>-59</v>
      </c>
      <c r="O410">
        <v>-107374182</v>
      </c>
      <c r="P410">
        <v>-107374182</v>
      </c>
      <c r="Q410" s="1">
        <v>44998.509746307871</v>
      </c>
    </row>
    <row r="411" spans="13:17" x14ac:dyDescent="0.25">
      <c r="M411">
        <v>157</v>
      </c>
      <c r="N411" s="4">
        <v>-62</v>
      </c>
      <c r="O411">
        <v>-107374182</v>
      </c>
      <c r="P411">
        <v>-107374182</v>
      </c>
      <c r="Q411" s="1">
        <v>44998.509748136574</v>
      </c>
    </row>
    <row r="412" spans="13:17" x14ac:dyDescent="0.25">
      <c r="M412">
        <v>154</v>
      </c>
      <c r="N412" s="4">
        <v>-61</v>
      </c>
      <c r="O412">
        <v>-107374182</v>
      </c>
      <c r="P412">
        <v>-107374182</v>
      </c>
      <c r="Q412" s="1">
        <v>44998.509750092591</v>
      </c>
    </row>
    <row r="413" spans="13:17" x14ac:dyDescent="0.25">
      <c r="M413">
        <v>158</v>
      </c>
      <c r="N413" s="4">
        <v>-62</v>
      </c>
      <c r="O413">
        <v>-107374182</v>
      </c>
      <c r="P413">
        <v>-107374182</v>
      </c>
      <c r="Q413" s="1">
        <v>44998.509751921294</v>
      </c>
    </row>
    <row r="414" spans="13:17" x14ac:dyDescent="0.25">
      <c r="M414">
        <v>156</v>
      </c>
      <c r="N414" s="4">
        <v>-61</v>
      </c>
      <c r="O414">
        <v>-107374182</v>
      </c>
      <c r="P414">
        <v>-107374182</v>
      </c>
      <c r="Q414" s="1">
        <v>44998.509753715276</v>
      </c>
    </row>
    <row r="415" spans="13:17" x14ac:dyDescent="0.25">
      <c r="M415">
        <v>153</v>
      </c>
      <c r="N415" s="4">
        <v>-62</v>
      </c>
      <c r="O415">
        <v>-107374182</v>
      </c>
      <c r="P415">
        <v>-107374182</v>
      </c>
      <c r="Q415" s="1">
        <v>44998.509755694446</v>
      </c>
    </row>
    <row r="416" spans="13:17" x14ac:dyDescent="0.25">
      <c r="M416">
        <v>158</v>
      </c>
      <c r="N416" s="4">
        <v>-62</v>
      </c>
      <c r="O416">
        <v>-107374182</v>
      </c>
      <c r="P416">
        <v>-107374182</v>
      </c>
      <c r="Q416" s="1">
        <v>44998.509757534724</v>
      </c>
    </row>
    <row r="417" spans="13:17" x14ac:dyDescent="0.25">
      <c r="M417">
        <v>158</v>
      </c>
      <c r="N417" s="4">
        <v>-61</v>
      </c>
      <c r="O417">
        <v>-107374182</v>
      </c>
      <c r="P417">
        <v>-107374182</v>
      </c>
      <c r="Q417" s="1">
        <v>44998.509759398148</v>
      </c>
    </row>
    <row r="418" spans="13:17" x14ac:dyDescent="0.25">
      <c r="M418">
        <v>158</v>
      </c>
      <c r="N418" s="4">
        <v>-61</v>
      </c>
      <c r="O418">
        <v>-107374182</v>
      </c>
      <c r="P418">
        <v>-107374182</v>
      </c>
      <c r="Q418" s="1">
        <v>44998.509761203706</v>
      </c>
    </row>
    <row r="419" spans="13:17" x14ac:dyDescent="0.25">
      <c r="M419">
        <v>159</v>
      </c>
      <c r="N419" s="4">
        <v>-62</v>
      </c>
      <c r="O419">
        <v>-107374182</v>
      </c>
      <c r="P419">
        <v>-107374182</v>
      </c>
      <c r="Q419" s="1">
        <v>44998.5097631713</v>
      </c>
    </row>
    <row r="420" spans="13:17" x14ac:dyDescent="0.25">
      <c r="M420">
        <v>154</v>
      </c>
      <c r="N420" s="4">
        <v>-62</v>
      </c>
      <c r="O420">
        <v>-107374182</v>
      </c>
      <c r="P420">
        <v>-107374182</v>
      </c>
      <c r="Q420" s="1">
        <v>44998.509764988426</v>
      </c>
    </row>
    <row r="421" spans="13:17" x14ac:dyDescent="0.25">
      <c r="M421">
        <v>143</v>
      </c>
      <c r="N421" s="4">
        <v>-63</v>
      </c>
      <c r="O421">
        <v>-107374182</v>
      </c>
      <c r="P421">
        <v>-107374182</v>
      </c>
      <c r="Q421" s="1">
        <v>44998.50976685185</v>
      </c>
    </row>
    <row r="422" spans="13:17" x14ac:dyDescent="0.25">
      <c r="M422">
        <v>157</v>
      </c>
      <c r="N422" s="4">
        <v>-61</v>
      </c>
      <c r="O422">
        <v>-107374182</v>
      </c>
      <c r="P422">
        <v>-107374182</v>
      </c>
      <c r="Q422" s="1">
        <v>44998.509768668984</v>
      </c>
    </row>
    <row r="423" spans="13:17" x14ac:dyDescent="0.25">
      <c r="M423">
        <v>154</v>
      </c>
      <c r="N423" s="4">
        <v>-62</v>
      </c>
      <c r="O423">
        <v>-107374182</v>
      </c>
      <c r="P423">
        <v>-107374182</v>
      </c>
      <c r="Q423" s="1">
        <v>44998.509770486111</v>
      </c>
    </row>
    <row r="424" spans="13:17" x14ac:dyDescent="0.25">
      <c r="M424">
        <v>156</v>
      </c>
      <c r="N424" s="4">
        <v>-62</v>
      </c>
      <c r="O424">
        <v>-107374182</v>
      </c>
      <c r="P424">
        <v>-107374182</v>
      </c>
      <c r="Q424" s="1">
        <v>44998.509772476849</v>
      </c>
    </row>
    <row r="425" spans="13:17" x14ac:dyDescent="0.25">
      <c r="M425">
        <v>157</v>
      </c>
      <c r="N425" s="4">
        <v>-61</v>
      </c>
      <c r="O425">
        <v>-107374182</v>
      </c>
      <c r="P425">
        <v>-107374182</v>
      </c>
      <c r="Q425" s="1">
        <v>44998.509774282407</v>
      </c>
    </row>
    <row r="426" spans="13:17" x14ac:dyDescent="0.25">
      <c r="M426">
        <v>157</v>
      </c>
      <c r="N426" s="4">
        <v>-61</v>
      </c>
      <c r="O426">
        <v>-107374182</v>
      </c>
      <c r="P426">
        <v>-107374182</v>
      </c>
      <c r="Q426" s="1">
        <v>44998.509776307874</v>
      </c>
    </row>
    <row r="427" spans="13:17" x14ac:dyDescent="0.25">
      <c r="M427">
        <v>156</v>
      </c>
      <c r="N427" s="4">
        <v>-62</v>
      </c>
      <c r="O427">
        <v>-107374182</v>
      </c>
      <c r="P427">
        <v>-107374182</v>
      </c>
      <c r="Q427" s="1">
        <v>44998.509778217594</v>
      </c>
    </row>
    <row r="428" spans="13:17" x14ac:dyDescent="0.25">
      <c r="M428">
        <v>151</v>
      </c>
      <c r="N428" s="4">
        <v>-60</v>
      </c>
      <c r="O428">
        <v>-107374182</v>
      </c>
      <c r="P428">
        <v>-107374182</v>
      </c>
      <c r="Q428" s="1">
        <v>44998.509780069442</v>
      </c>
    </row>
    <row r="429" spans="13:17" x14ac:dyDescent="0.25">
      <c r="M429">
        <v>157</v>
      </c>
      <c r="N429" s="4">
        <v>-60</v>
      </c>
      <c r="O429">
        <v>-107374182</v>
      </c>
      <c r="P429">
        <v>-107374182</v>
      </c>
      <c r="Q429" s="1">
        <v>44998.509781909721</v>
      </c>
    </row>
    <row r="430" spans="13:17" x14ac:dyDescent="0.25">
      <c r="M430">
        <v>157</v>
      </c>
      <c r="N430" s="4">
        <v>-62</v>
      </c>
      <c r="O430">
        <v>-107374182</v>
      </c>
      <c r="P430">
        <v>-107374182</v>
      </c>
      <c r="Q430" s="1">
        <v>44998.509783726855</v>
      </c>
    </row>
    <row r="431" spans="13:17" x14ac:dyDescent="0.25">
      <c r="M431">
        <v>157</v>
      </c>
      <c r="N431" s="4">
        <v>-62</v>
      </c>
      <c r="O431">
        <v>-107374182</v>
      </c>
      <c r="P431">
        <v>-107374182</v>
      </c>
      <c r="Q431" s="1">
        <v>44998.509785729169</v>
      </c>
    </row>
    <row r="432" spans="13:17" x14ac:dyDescent="0.25">
      <c r="M432">
        <v>157</v>
      </c>
      <c r="N432" s="4">
        <v>-63</v>
      </c>
      <c r="O432">
        <v>-107374182</v>
      </c>
      <c r="P432">
        <v>-107374182</v>
      </c>
      <c r="Q432" s="1">
        <v>44998.509787523151</v>
      </c>
    </row>
    <row r="433" spans="13:17" x14ac:dyDescent="0.25">
      <c r="M433">
        <v>157</v>
      </c>
      <c r="N433" s="4">
        <v>-63</v>
      </c>
      <c r="O433">
        <v>-107374182</v>
      </c>
      <c r="P433">
        <v>-107374182</v>
      </c>
      <c r="Q433" s="1">
        <v>44998.509789525466</v>
      </c>
    </row>
    <row r="434" spans="13:17" x14ac:dyDescent="0.25">
      <c r="M434">
        <v>154</v>
      </c>
      <c r="N434" s="4">
        <v>-62</v>
      </c>
      <c r="O434">
        <v>-107374182</v>
      </c>
      <c r="P434">
        <v>-107374182</v>
      </c>
      <c r="Q434" s="1">
        <v>44998.50979152778</v>
      </c>
    </row>
    <row r="435" spans="13:17" x14ac:dyDescent="0.25">
      <c r="M435">
        <v>157</v>
      </c>
      <c r="N435" s="4">
        <v>-62</v>
      </c>
      <c r="O435">
        <v>-107374182</v>
      </c>
      <c r="P435">
        <v>-107374182</v>
      </c>
      <c r="Q435" s="1">
        <v>44998.509793391204</v>
      </c>
    </row>
    <row r="436" spans="13:17" x14ac:dyDescent="0.25">
      <c r="M436">
        <v>156</v>
      </c>
      <c r="N436" s="4">
        <v>-62</v>
      </c>
      <c r="O436">
        <v>-107374182</v>
      </c>
      <c r="P436">
        <v>-107374182</v>
      </c>
      <c r="Q436" s="1">
        <v>44998.509795393518</v>
      </c>
    </row>
    <row r="437" spans="13:17" x14ac:dyDescent="0.25">
      <c r="M437">
        <v>156</v>
      </c>
      <c r="N437" s="4">
        <v>-62</v>
      </c>
      <c r="O437">
        <v>-107374182</v>
      </c>
      <c r="P437">
        <v>-107374182</v>
      </c>
      <c r="Q437" s="1">
        <v>44998.509797175924</v>
      </c>
    </row>
    <row r="438" spans="13:17" x14ac:dyDescent="0.25">
      <c r="M438">
        <v>157</v>
      </c>
      <c r="N438" s="4">
        <v>-60</v>
      </c>
      <c r="O438">
        <v>-107374182</v>
      </c>
      <c r="P438">
        <v>-107374182</v>
      </c>
      <c r="Q438" s="1">
        <v>44998.509799189815</v>
      </c>
    </row>
    <row r="439" spans="13:17" x14ac:dyDescent="0.25">
      <c r="M439">
        <v>156</v>
      </c>
      <c r="N439" s="4">
        <v>-61</v>
      </c>
      <c r="O439">
        <v>-107374182</v>
      </c>
      <c r="P439">
        <v>-107374182</v>
      </c>
      <c r="Q439" s="1">
        <v>44998.509801030094</v>
      </c>
    </row>
    <row r="440" spans="13:17" x14ac:dyDescent="0.25">
      <c r="M440">
        <v>157</v>
      </c>
      <c r="N440" s="4">
        <v>-61</v>
      </c>
      <c r="O440">
        <v>-107374182</v>
      </c>
      <c r="P440">
        <v>-107374182</v>
      </c>
      <c r="Q440" s="1">
        <v>44998.509802824075</v>
      </c>
    </row>
    <row r="441" spans="13:17" x14ac:dyDescent="0.25">
      <c r="M441">
        <v>157</v>
      </c>
      <c r="N441" s="4">
        <v>-62</v>
      </c>
      <c r="O441">
        <v>-107374182</v>
      </c>
      <c r="P441">
        <v>-107374182</v>
      </c>
      <c r="Q441" s="1">
        <v>44998.509804641202</v>
      </c>
    </row>
    <row r="442" spans="13:17" x14ac:dyDescent="0.25">
      <c r="M442">
        <v>156</v>
      </c>
      <c r="N442" s="4">
        <v>-61</v>
      </c>
      <c r="O442">
        <v>-107374182</v>
      </c>
      <c r="P442">
        <v>-107374182</v>
      </c>
      <c r="Q442" s="1">
        <v>44998.509806828704</v>
      </c>
    </row>
    <row r="443" spans="13:17" x14ac:dyDescent="0.25">
      <c r="M443">
        <v>157</v>
      </c>
      <c r="N443" s="4">
        <v>-62</v>
      </c>
      <c r="O443">
        <v>-107374182</v>
      </c>
      <c r="P443">
        <v>-107374182</v>
      </c>
      <c r="Q443" s="1">
        <v>44998.509808472219</v>
      </c>
    </row>
    <row r="444" spans="13:17" x14ac:dyDescent="0.25">
      <c r="M444">
        <v>157</v>
      </c>
      <c r="N444" s="4">
        <v>-63</v>
      </c>
      <c r="O444">
        <v>-107374182</v>
      </c>
      <c r="P444">
        <v>-107374182</v>
      </c>
      <c r="Q444" s="1">
        <v>44998.509810462965</v>
      </c>
    </row>
    <row r="445" spans="13:17" x14ac:dyDescent="0.25">
      <c r="M445">
        <v>157</v>
      </c>
      <c r="N445" s="4">
        <v>-63</v>
      </c>
      <c r="O445">
        <v>-107374182</v>
      </c>
      <c r="P445">
        <v>-107374182</v>
      </c>
      <c r="Q445" s="1">
        <v>44998.50981246528</v>
      </c>
    </row>
    <row r="446" spans="13:17" x14ac:dyDescent="0.25">
      <c r="M446">
        <v>157</v>
      </c>
      <c r="N446" s="4">
        <v>-62</v>
      </c>
      <c r="O446">
        <v>-107374182</v>
      </c>
      <c r="P446">
        <v>-107374182</v>
      </c>
      <c r="Q446" s="1">
        <v>44998.509814467594</v>
      </c>
    </row>
    <row r="447" spans="13:17" x14ac:dyDescent="0.25">
      <c r="M447">
        <v>157</v>
      </c>
      <c r="N447" s="4">
        <v>-63</v>
      </c>
      <c r="O447">
        <v>-107374182</v>
      </c>
      <c r="P447">
        <v>-107374182</v>
      </c>
      <c r="Q447" s="1">
        <v>44998.509816261576</v>
      </c>
    </row>
    <row r="448" spans="13:17" x14ac:dyDescent="0.25">
      <c r="M448">
        <v>148</v>
      </c>
      <c r="N448" s="4">
        <v>-62</v>
      </c>
      <c r="O448">
        <v>-107374182</v>
      </c>
      <c r="P448">
        <v>-107374182</v>
      </c>
      <c r="Q448" s="1">
        <v>44998.509818275466</v>
      </c>
    </row>
    <row r="449" spans="13:17" x14ac:dyDescent="0.25">
      <c r="M449">
        <v>157</v>
      </c>
      <c r="N449" s="4">
        <v>-63</v>
      </c>
      <c r="O449">
        <v>-107374182</v>
      </c>
      <c r="P449">
        <v>-107374182</v>
      </c>
      <c r="Q449" s="1">
        <v>44998.509820104169</v>
      </c>
    </row>
    <row r="450" spans="13:17" x14ac:dyDescent="0.25">
      <c r="M450">
        <v>155</v>
      </c>
      <c r="N450" s="4">
        <v>-62</v>
      </c>
      <c r="O450">
        <v>-107374182</v>
      </c>
      <c r="P450">
        <v>-107374182</v>
      </c>
      <c r="Q450" s="1">
        <v>44998.509822141204</v>
      </c>
    </row>
    <row r="451" spans="13:17" x14ac:dyDescent="0.25">
      <c r="M451">
        <v>155</v>
      </c>
      <c r="N451" s="4">
        <v>-62</v>
      </c>
      <c r="O451">
        <v>-107374182</v>
      </c>
      <c r="P451">
        <v>-107374182</v>
      </c>
      <c r="Q451" s="1">
        <v>44998.509824120367</v>
      </c>
    </row>
    <row r="452" spans="13:17" x14ac:dyDescent="0.25">
      <c r="M452">
        <v>157</v>
      </c>
      <c r="N452" s="4">
        <v>-61</v>
      </c>
      <c r="O452">
        <v>-107374182</v>
      </c>
      <c r="P452">
        <v>-107374182</v>
      </c>
      <c r="Q452" s="1">
        <v>44998.509826111112</v>
      </c>
    </row>
    <row r="453" spans="13:17" x14ac:dyDescent="0.25">
      <c r="M453">
        <v>155</v>
      </c>
      <c r="N453" s="4">
        <v>-61</v>
      </c>
      <c r="O453">
        <v>-107374182</v>
      </c>
      <c r="P453">
        <v>-107374182</v>
      </c>
      <c r="Q453" s="1">
        <v>44998.509828159724</v>
      </c>
    </row>
    <row r="454" spans="13:17" x14ac:dyDescent="0.25">
      <c r="M454">
        <v>153</v>
      </c>
      <c r="N454" s="4">
        <v>-62</v>
      </c>
      <c r="O454">
        <v>-107374182</v>
      </c>
      <c r="P454">
        <v>-107374182</v>
      </c>
      <c r="Q454" s="1">
        <v>44998.509830138886</v>
      </c>
    </row>
    <row r="455" spans="13:17" x14ac:dyDescent="0.25">
      <c r="M455">
        <v>152</v>
      </c>
      <c r="N455" s="4">
        <v>-63</v>
      </c>
      <c r="O455">
        <v>-107374182</v>
      </c>
      <c r="P455">
        <v>-107374182</v>
      </c>
      <c r="Q455" s="1">
        <v>44998.509832129632</v>
      </c>
    </row>
    <row r="456" spans="13:17" x14ac:dyDescent="0.25">
      <c r="M456">
        <v>157</v>
      </c>
      <c r="N456" s="4">
        <v>-63</v>
      </c>
      <c r="O456">
        <v>-107374182</v>
      </c>
      <c r="P456">
        <v>-107374182</v>
      </c>
      <c r="Q456" s="1">
        <v>44998.509834004632</v>
      </c>
    </row>
    <row r="457" spans="13:17" x14ac:dyDescent="0.25">
      <c r="M457">
        <v>150</v>
      </c>
      <c r="N457" s="4">
        <v>-62</v>
      </c>
      <c r="O457">
        <v>-107374182</v>
      </c>
      <c r="P457">
        <v>-107374182</v>
      </c>
      <c r="Q457" s="1">
        <v>44998.509835833334</v>
      </c>
    </row>
    <row r="458" spans="13:17" x14ac:dyDescent="0.25">
      <c r="M458">
        <v>158</v>
      </c>
      <c r="N458" s="4">
        <v>-62</v>
      </c>
      <c r="O458">
        <v>-107374182</v>
      </c>
      <c r="P458">
        <v>-107374182</v>
      </c>
      <c r="Q458" s="1">
        <v>44998.509837847225</v>
      </c>
    </row>
    <row r="459" spans="13:17" x14ac:dyDescent="0.25">
      <c r="M459">
        <v>134</v>
      </c>
      <c r="N459" s="4">
        <v>-63</v>
      </c>
      <c r="O459">
        <v>-107374182</v>
      </c>
      <c r="P459">
        <v>-107374182</v>
      </c>
      <c r="Q459" s="1">
        <v>44998.509839849539</v>
      </c>
    </row>
    <row r="460" spans="13:17" x14ac:dyDescent="0.25">
      <c r="M460">
        <v>157</v>
      </c>
      <c r="N460" s="4">
        <v>-63</v>
      </c>
      <c r="O460">
        <v>-107374182</v>
      </c>
      <c r="P460">
        <v>-107374182</v>
      </c>
      <c r="Q460" s="1">
        <v>44998.509841631945</v>
      </c>
    </row>
    <row r="461" spans="13:17" x14ac:dyDescent="0.25">
      <c r="M461">
        <v>150</v>
      </c>
      <c r="N461" s="4">
        <v>-63</v>
      </c>
      <c r="O461">
        <v>-107374182</v>
      </c>
      <c r="P461">
        <v>-107374182</v>
      </c>
      <c r="Q461" s="1">
        <v>44998.509843483793</v>
      </c>
    </row>
    <row r="462" spans="13:17" x14ac:dyDescent="0.25">
      <c r="M462">
        <v>142</v>
      </c>
      <c r="N462" s="4">
        <v>-63</v>
      </c>
      <c r="O462">
        <v>-107374182</v>
      </c>
      <c r="P462">
        <v>-107374182</v>
      </c>
      <c r="Q462" s="1">
        <v>44998.509845474538</v>
      </c>
    </row>
    <row r="463" spans="13:17" x14ac:dyDescent="0.25">
      <c r="M463">
        <v>149</v>
      </c>
      <c r="N463" s="4">
        <v>-62</v>
      </c>
      <c r="O463">
        <v>-107374182</v>
      </c>
      <c r="P463">
        <v>-107374182</v>
      </c>
      <c r="Q463" s="1">
        <v>44998.509847453701</v>
      </c>
    </row>
    <row r="464" spans="13:17" x14ac:dyDescent="0.25">
      <c r="M464">
        <v>138</v>
      </c>
      <c r="N464" s="4">
        <v>-63</v>
      </c>
      <c r="O464">
        <v>-107374182</v>
      </c>
      <c r="P464">
        <v>-107374182</v>
      </c>
      <c r="Q464" s="1">
        <v>44998.50984939815</v>
      </c>
    </row>
    <row r="465" spans="13:17" x14ac:dyDescent="0.25">
      <c r="M465">
        <v>149</v>
      </c>
      <c r="N465" s="4">
        <v>-62</v>
      </c>
      <c r="O465">
        <v>-107374182</v>
      </c>
      <c r="P465">
        <v>-107374182</v>
      </c>
      <c r="Q465" s="1">
        <v>44998.5098512037</v>
      </c>
    </row>
    <row r="466" spans="13:17" x14ac:dyDescent="0.25">
      <c r="M466">
        <v>136</v>
      </c>
      <c r="N466" s="4">
        <v>-63</v>
      </c>
      <c r="O466">
        <v>-107374182</v>
      </c>
      <c r="P466">
        <v>-107374182</v>
      </c>
      <c r="Q466" s="1">
        <v>44998.509853055555</v>
      </c>
    </row>
    <row r="467" spans="13:17" x14ac:dyDescent="0.25">
      <c r="M467">
        <v>144</v>
      </c>
      <c r="N467" s="4">
        <v>-62</v>
      </c>
      <c r="O467">
        <v>-107374182</v>
      </c>
      <c r="P467">
        <v>-107374182</v>
      </c>
      <c r="Q467" s="1">
        <v>44998.509854826392</v>
      </c>
    </row>
    <row r="468" spans="13:17" x14ac:dyDescent="0.25">
      <c r="M468">
        <v>153</v>
      </c>
      <c r="N468" s="4">
        <v>-62</v>
      </c>
      <c r="O468">
        <v>-107374182</v>
      </c>
      <c r="P468">
        <v>-107374182</v>
      </c>
      <c r="Q468" s="1">
        <v>44998.509856469907</v>
      </c>
    </row>
    <row r="469" spans="13:17" x14ac:dyDescent="0.25">
      <c r="M469">
        <v>155</v>
      </c>
      <c r="N469" s="4">
        <v>-62</v>
      </c>
      <c r="O469">
        <v>-107374182</v>
      </c>
      <c r="P469">
        <v>-107374182</v>
      </c>
      <c r="Q469" s="1">
        <v>44998.509858460646</v>
      </c>
    </row>
    <row r="470" spans="13:17" x14ac:dyDescent="0.25">
      <c r="M470">
        <v>144</v>
      </c>
      <c r="N470" s="4">
        <v>-61</v>
      </c>
      <c r="O470">
        <v>-107374182</v>
      </c>
      <c r="P470">
        <v>-107374182</v>
      </c>
      <c r="Q470" s="1">
        <v>44998.509860416663</v>
      </c>
    </row>
    <row r="471" spans="13:17" x14ac:dyDescent="0.25">
      <c r="M471">
        <v>154</v>
      </c>
      <c r="N471" s="4">
        <v>-62</v>
      </c>
      <c r="O471">
        <v>-107374182</v>
      </c>
      <c r="P471">
        <v>-107374182</v>
      </c>
      <c r="Q471" s="1">
        <v>44998.509862465275</v>
      </c>
    </row>
    <row r="472" spans="13:17" x14ac:dyDescent="0.25">
      <c r="M472">
        <v>155</v>
      </c>
      <c r="N472" s="4">
        <v>-62</v>
      </c>
      <c r="O472">
        <v>-107374182</v>
      </c>
      <c r="P472">
        <v>-107374182</v>
      </c>
      <c r="Q472" s="1">
        <v>44998.509864409723</v>
      </c>
    </row>
    <row r="473" spans="13:17" x14ac:dyDescent="0.25">
      <c r="M473">
        <v>154</v>
      </c>
      <c r="N473" s="4">
        <v>-62</v>
      </c>
      <c r="O473">
        <v>-107374182</v>
      </c>
      <c r="P473">
        <v>-107374182</v>
      </c>
      <c r="Q473" s="1">
        <v>44998.50986622685</v>
      </c>
    </row>
    <row r="474" spans="13:17" x14ac:dyDescent="0.25">
      <c r="M474">
        <v>154</v>
      </c>
      <c r="N474" s="4">
        <v>-61</v>
      </c>
      <c r="O474">
        <v>-107374182</v>
      </c>
      <c r="P474">
        <v>-107374182</v>
      </c>
      <c r="Q474" s="1">
        <v>44998.509868379631</v>
      </c>
    </row>
    <row r="475" spans="13:17" x14ac:dyDescent="0.25">
      <c r="M475">
        <v>154</v>
      </c>
      <c r="N475" s="4">
        <v>-62</v>
      </c>
      <c r="O475">
        <v>-107374182</v>
      </c>
      <c r="P475">
        <v>-107374182</v>
      </c>
      <c r="Q475" s="1">
        <v>44998.509870381946</v>
      </c>
    </row>
    <row r="476" spans="13:17" x14ac:dyDescent="0.25">
      <c r="M476">
        <v>155</v>
      </c>
      <c r="N476" s="4">
        <v>-60</v>
      </c>
      <c r="O476">
        <v>-107374182</v>
      </c>
      <c r="P476">
        <v>-107374182</v>
      </c>
      <c r="Q476" s="1">
        <v>44998.509872407405</v>
      </c>
    </row>
    <row r="477" spans="13:17" x14ac:dyDescent="0.25">
      <c r="M477">
        <v>147</v>
      </c>
      <c r="N477" s="4">
        <v>-61</v>
      </c>
      <c r="O477">
        <v>-107374182</v>
      </c>
      <c r="P477">
        <v>-107374182</v>
      </c>
      <c r="Q477" s="1">
        <v>44998.509874374999</v>
      </c>
    </row>
    <row r="478" spans="13:17" x14ac:dyDescent="0.25">
      <c r="M478">
        <v>156</v>
      </c>
      <c r="N478" s="4">
        <v>-62</v>
      </c>
      <c r="O478">
        <v>-107374182</v>
      </c>
      <c r="P478">
        <v>-107374182</v>
      </c>
      <c r="Q478" s="1">
        <v>44998.509876192133</v>
      </c>
    </row>
    <row r="479" spans="13:17" x14ac:dyDescent="0.25">
      <c r="M479">
        <v>155</v>
      </c>
      <c r="N479" s="4">
        <v>-62</v>
      </c>
      <c r="O479">
        <v>-107374182</v>
      </c>
      <c r="P479">
        <v>-107374182</v>
      </c>
      <c r="Q479" s="1">
        <v>44998.50987814815</v>
      </c>
    </row>
    <row r="480" spans="13:17" x14ac:dyDescent="0.25">
      <c r="M480">
        <v>156</v>
      </c>
      <c r="N480" s="4">
        <v>-60</v>
      </c>
      <c r="O480">
        <v>-107374182</v>
      </c>
      <c r="P480">
        <v>-107374182</v>
      </c>
      <c r="Q480" s="1">
        <v>44998.509880150465</v>
      </c>
    </row>
    <row r="481" spans="13:17" x14ac:dyDescent="0.25">
      <c r="M481">
        <v>155</v>
      </c>
      <c r="N481" s="4">
        <v>-62</v>
      </c>
      <c r="O481">
        <v>-107374182</v>
      </c>
      <c r="P481">
        <v>-107374182</v>
      </c>
      <c r="Q481" s="1">
        <v>44998.509882164355</v>
      </c>
    </row>
    <row r="482" spans="13:17" x14ac:dyDescent="0.25">
      <c r="M482">
        <v>155</v>
      </c>
      <c r="N482" s="4">
        <v>-60</v>
      </c>
      <c r="O482">
        <v>-107374182</v>
      </c>
      <c r="P482">
        <v>-107374182</v>
      </c>
      <c r="Q482" s="1">
        <v>44998.509883969906</v>
      </c>
    </row>
    <row r="483" spans="13:17" x14ac:dyDescent="0.25">
      <c r="M483">
        <v>153</v>
      </c>
      <c r="N483" s="4">
        <v>-61</v>
      </c>
      <c r="O483">
        <v>-107374182</v>
      </c>
      <c r="P483">
        <v>-107374182</v>
      </c>
      <c r="Q483" s="1">
        <v>44998.50988597222</v>
      </c>
    </row>
    <row r="484" spans="13:17" x14ac:dyDescent="0.25">
      <c r="M484">
        <v>154</v>
      </c>
      <c r="N484" s="4">
        <v>-61</v>
      </c>
      <c r="O484">
        <v>-107374182</v>
      </c>
      <c r="P484">
        <v>-107374182</v>
      </c>
      <c r="Q484" s="1">
        <v>44998.509887800923</v>
      </c>
    </row>
    <row r="485" spans="13:17" x14ac:dyDescent="0.25">
      <c r="M485">
        <v>156</v>
      </c>
      <c r="N485" s="4">
        <v>-61</v>
      </c>
      <c r="O485">
        <v>-107374182</v>
      </c>
      <c r="P485">
        <v>-107374182</v>
      </c>
      <c r="Q485" s="1">
        <v>44998.509889594905</v>
      </c>
    </row>
    <row r="486" spans="13:17" x14ac:dyDescent="0.25">
      <c r="M486">
        <v>154</v>
      </c>
      <c r="N486" s="4">
        <v>-59</v>
      </c>
      <c r="O486">
        <v>-107374182</v>
      </c>
      <c r="P486">
        <v>-107374182</v>
      </c>
      <c r="Q486" s="1">
        <v>44998.509891608795</v>
      </c>
    </row>
    <row r="487" spans="13:17" x14ac:dyDescent="0.25">
      <c r="M487">
        <v>154</v>
      </c>
      <c r="N487" s="4">
        <v>-61</v>
      </c>
      <c r="O487">
        <v>-107374182</v>
      </c>
      <c r="P487">
        <v>-107374182</v>
      </c>
      <c r="Q487" s="1">
        <v>44998.509893599534</v>
      </c>
    </row>
    <row r="488" spans="13:17" x14ac:dyDescent="0.25">
      <c r="M488">
        <v>154</v>
      </c>
      <c r="N488" s="4">
        <v>-62</v>
      </c>
      <c r="O488">
        <v>-107374182</v>
      </c>
      <c r="P488">
        <v>-107374182</v>
      </c>
      <c r="Q488" s="1">
        <v>44998.509895555559</v>
      </c>
    </row>
    <row r="489" spans="13:17" x14ac:dyDescent="0.25">
      <c r="M489">
        <v>135</v>
      </c>
      <c r="N489" s="4">
        <v>-62</v>
      </c>
      <c r="O489">
        <v>-107374182</v>
      </c>
      <c r="P489">
        <v>-107374182</v>
      </c>
      <c r="Q489" s="1">
        <v>44998.509897372685</v>
      </c>
    </row>
    <row r="490" spans="13:17" x14ac:dyDescent="0.25">
      <c r="M490">
        <v>154</v>
      </c>
      <c r="N490" s="4">
        <v>-62</v>
      </c>
      <c r="O490">
        <v>-107374182</v>
      </c>
      <c r="P490">
        <v>-107374182</v>
      </c>
      <c r="Q490" s="1">
        <v>44998.509899351855</v>
      </c>
    </row>
    <row r="491" spans="13:17" x14ac:dyDescent="0.25">
      <c r="M491">
        <v>155</v>
      </c>
      <c r="N491" s="4">
        <v>-63</v>
      </c>
      <c r="O491">
        <v>-107374182</v>
      </c>
      <c r="P491">
        <v>-107374182</v>
      </c>
      <c r="Q491" s="1">
        <v>44998.509901307872</v>
      </c>
    </row>
    <row r="492" spans="13:17" x14ac:dyDescent="0.25">
      <c r="M492">
        <v>155</v>
      </c>
      <c r="N492" s="4">
        <v>-61</v>
      </c>
      <c r="O492">
        <v>-107374182</v>
      </c>
      <c r="P492">
        <v>-107374182</v>
      </c>
      <c r="Q492" s="1">
        <v>44998.509903321756</v>
      </c>
    </row>
    <row r="493" spans="13:17" x14ac:dyDescent="0.25">
      <c r="M493">
        <v>143</v>
      </c>
      <c r="N493" s="4">
        <v>-62</v>
      </c>
      <c r="O493">
        <v>-107374182</v>
      </c>
      <c r="P493">
        <v>-107374182</v>
      </c>
      <c r="Q493" s="1">
        <v>44998.509905335646</v>
      </c>
    </row>
    <row r="494" spans="13:17" x14ac:dyDescent="0.25">
      <c r="M494">
        <v>155</v>
      </c>
      <c r="N494" s="4">
        <v>-62</v>
      </c>
      <c r="O494">
        <v>-107374182</v>
      </c>
      <c r="P494">
        <v>-107374182</v>
      </c>
      <c r="Q494" s="1">
        <v>44998.509907268519</v>
      </c>
    </row>
    <row r="495" spans="13:17" x14ac:dyDescent="0.25">
      <c r="M495">
        <v>156</v>
      </c>
      <c r="N495" s="4">
        <v>-61</v>
      </c>
      <c r="O495">
        <v>-107374182</v>
      </c>
      <c r="P495">
        <v>-107374182</v>
      </c>
      <c r="Q495" s="1">
        <v>44998.509909097222</v>
      </c>
    </row>
    <row r="496" spans="13:17" x14ac:dyDescent="0.25">
      <c r="M496">
        <v>156</v>
      </c>
      <c r="N496" s="4">
        <v>-63</v>
      </c>
      <c r="O496">
        <v>-107374182</v>
      </c>
      <c r="P496">
        <v>-107374182</v>
      </c>
      <c r="Q496" s="1">
        <v>44998.509911111112</v>
      </c>
    </row>
    <row r="497" spans="13:17" x14ac:dyDescent="0.25">
      <c r="M497">
        <v>155</v>
      </c>
      <c r="N497" s="4">
        <v>-62</v>
      </c>
      <c r="O497">
        <v>-107374182</v>
      </c>
      <c r="P497">
        <v>-107374182</v>
      </c>
      <c r="Q497" s="1">
        <v>44998.509912893518</v>
      </c>
    </row>
    <row r="498" spans="13:17" x14ac:dyDescent="0.25">
      <c r="M498">
        <v>155</v>
      </c>
      <c r="N498" s="4">
        <v>-61</v>
      </c>
      <c r="O498">
        <v>-107374182</v>
      </c>
      <c r="P498">
        <v>-107374182</v>
      </c>
      <c r="Q498" s="1">
        <v>44998.509914699076</v>
      </c>
    </row>
    <row r="499" spans="13:17" x14ac:dyDescent="0.25">
      <c r="M499">
        <v>154</v>
      </c>
      <c r="N499" s="4">
        <v>-62</v>
      </c>
      <c r="O499">
        <v>-107374182</v>
      </c>
      <c r="P499">
        <v>-107374182</v>
      </c>
      <c r="Q499" s="1">
        <v>44998.509916539355</v>
      </c>
    </row>
    <row r="500" spans="13:17" x14ac:dyDescent="0.25">
      <c r="M500">
        <v>156</v>
      </c>
      <c r="N500" s="4">
        <v>-61</v>
      </c>
      <c r="O500">
        <v>-107374182</v>
      </c>
      <c r="P500">
        <v>-107374182</v>
      </c>
      <c r="Q500" s="1">
        <v>44998.509918379626</v>
      </c>
    </row>
    <row r="501" spans="13:17" x14ac:dyDescent="0.25">
      <c r="M501">
        <v>154</v>
      </c>
      <c r="N501" s="4">
        <v>-62</v>
      </c>
      <c r="O501">
        <v>-107374182</v>
      </c>
      <c r="P501">
        <v>-107374182</v>
      </c>
      <c r="Q501" s="1">
        <v>44998.509920358796</v>
      </c>
    </row>
    <row r="502" spans="13:17" x14ac:dyDescent="0.25">
      <c r="M502">
        <v>154</v>
      </c>
      <c r="N502" s="4">
        <v>-62</v>
      </c>
      <c r="O502">
        <v>-107374182</v>
      </c>
      <c r="P502">
        <v>-107374182</v>
      </c>
      <c r="Q502" s="1">
        <v>44998.509922349534</v>
      </c>
    </row>
    <row r="503" spans="13:17" x14ac:dyDescent="0.25">
      <c r="M503">
        <v>147</v>
      </c>
      <c r="N503" s="4">
        <v>-62</v>
      </c>
      <c r="O503">
        <v>-107374182</v>
      </c>
      <c r="P503">
        <v>-107374182</v>
      </c>
      <c r="Q503" s="1">
        <v>44998.509924155092</v>
      </c>
    </row>
    <row r="504" spans="13:17" x14ac:dyDescent="0.25">
      <c r="M504">
        <v>156</v>
      </c>
      <c r="N504" s="4">
        <v>-61</v>
      </c>
      <c r="O504">
        <v>-107374182</v>
      </c>
      <c r="P504">
        <v>-107374182</v>
      </c>
      <c r="Q504" s="1">
        <v>44998.509926145831</v>
      </c>
    </row>
    <row r="505" spans="13:17" x14ac:dyDescent="0.25">
      <c r="M505">
        <v>156</v>
      </c>
      <c r="N505" s="4">
        <v>-62</v>
      </c>
      <c r="O505">
        <v>-107374182</v>
      </c>
      <c r="P505">
        <v>-107374182</v>
      </c>
      <c r="Q505" s="1">
        <v>44998.509928125</v>
      </c>
    </row>
    <row r="506" spans="13:17" x14ac:dyDescent="0.25">
      <c r="M506">
        <v>154</v>
      </c>
      <c r="N506" s="4">
        <v>-62</v>
      </c>
      <c r="O506">
        <v>-107374182</v>
      </c>
      <c r="P506">
        <v>-107374182</v>
      </c>
      <c r="Q506" s="1">
        <v>44998.509929965279</v>
      </c>
    </row>
    <row r="507" spans="13:17" x14ac:dyDescent="0.25">
      <c r="M507">
        <v>155</v>
      </c>
      <c r="N507" s="4">
        <v>-63</v>
      </c>
      <c r="O507">
        <v>-107374182</v>
      </c>
      <c r="P507">
        <v>-107374182</v>
      </c>
      <c r="Q507" s="1">
        <v>44998.509931956018</v>
      </c>
    </row>
    <row r="508" spans="13:17" x14ac:dyDescent="0.25">
      <c r="M508">
        <v>153</v>
      </c>
      <c r="N508" s="4">
        <v>-62</v>
      </c>
      <c r="O508">
        <v>-107374182</v>
      </c>
      <c r="P508">
        <v>-107374182</v>
      </c>
      <c r="Q508" s="1">
        <v>44998.509933807873</v>
      </c>
    </row>
    <row r="509" spans="13:17" x14ac:dyDescent="0.25">
      <c r="M509">
        <v>155</v>
      </c>
      <c r="N509" s="4">
        <v>-63</v>
      </c>
      <c r="O509">
        <v>-107374182</v>
      </c>
      <c r="P509">
        <v>-107374182</v>
      </c>
      <c r="Q509" s="1">
        <v>44998.509935810187</v>
      </c>
    </row>
    <row r="510" spans="13:17" x14ac:dyDescent="0.25">
      <c r="M510">
        <v>155</v>
      </c>
      <c r="N510" s="4">
        <v>-63</v>
      </c>
      <c r="O510">
        <v>-107374182</v>
      </c>
      <c r="P510">
        <v>-107374182</v>
      </c>
      <c r="Q510" s="1">
        <v>44998.509937662035</v>
      </c>
    </row>
    <row r="511" spans="13:17" x14ac:dyDescent="0.25">
      <c r="M511">
        <v>155</v>
      </c>
      <c r="N511" s="4">
        <v>-63</v>
      </c>
      <c r="O511">
        <v>-107374182</v>
      </c>
      <c r="P511">
        <v>-107374182</v>
      </c>
      <c r="Q511" s="1">
        <v>44998.50993965278</v>
      </c>
    </row>
    <row r="512" spans="13:17" x14ac:dyDescent="0.25">
      <c r="M512">
        <v>150</v>
      </c>
      <c r="N512" s="4">
        <v>-61</v>
      </c>
      <c r="O512">
        <v>-107374182</v>
      </c>
      <c r="P512">
        <v>-107374182</v>
      </c>
      <c r="Q512" s="1">
        <v>44998.509941504628</v>
      </c>
    </row>
    <row r="513" spans="13:17" x14ac:dyDescent="0.25">
      <c r="M513">
        <v>154</v>
      </c>
      <c r="N513" s="4">
        <v>-61</v>
      </c>
      <c r="O513">
        <v>-107374182</v>
      </c>
      <c r="P513">
        <v>-107374182</v>
      </c>
      <c r="Q513" s="1">
        <v>44998.509943530094</v>
      </c>
    </row>
    <row r="514" spans="13:17" x14ac:dyDescent="0.25">
      <c r="M514">
        <v>154</v>
      </c>
      <c r="N514" s="4">
        <v>-62</v>
      </c>
      <c r="O514">
        <v>-107374182</v>
      </c>
      <c r="P514">
        <v>-107374182</v>
      </c>
      <c r="Q514" s="1">
        <v>44998.509945347221</v>
      </c>
    </row>
    <row r="515" spans="13:17" x14ac:dyDescent="0.25">
      <c r="M515">
        <v>154</v>
      </c>
      <c r="N515" s="4">
        <v>-60</v>
      </c>
      <c r="O515">
        <v>-107374182</v>
      </c>
      <c r="P515">
        <v>-107374182</v>
      </c>
      <c r="Q515" s="1">
        <v>44998.509947152779</v>
      </c>
    </row>
    <row r="516" spans="13:17" x14ac:dyDescent="0.25">
      <c r="M516">
        <v>149</v>
      </c>
      <c r="N516" s="4">
        <v>-60</v>
      </c>
      <c r="O516">
        <v>-107374182</v>
      </c>
      <c r="P516">
        <v>-107374182</v>
      </c>
      <c r="Q516" s="1">
        <v>44998.509949212959</v>
      </c>
    </row>
    <row r="517" spans="13:17" x14ac:dyDescent="0.25">
      <c r="M517">
        <v>150</v>
      </c>
      <c r="N517" s="4">
        <v>-61</v>
      </c>
      <c r="O517">
        <v>-107374182</v>
      </c>
      <c r="P517">
        <v>-107374182</v>
      </c>
      <c r="Q517" s="1">
        <v>44998.509951203705</v>
      </c>
    </row>
    <row r="518" spans="13:17" x14ac:dyDescent="0.25">
      <c r="M518">
        <v>151</v>
      </c>
      <c r="N518" s="4">
        <v>-60</v>
      </c>
      <c r="O518">
        <v>-107374182</v>
      </c>
      <c r="P518">
        <v>-107374182</v>
      </c>
      <c r="Q518" s="1">
        <v>44998.509953032408</v>
      </c>
    </row>
    <row r="519" spans="13:17" x14ac:dyDescent="0.25">
      <c r="M519">
        <v>154</v>
      </c>
      <c r="N519" s="4">
        <v>-60</v>
      </c>
      <c r="O519">
        <v>-107374182</v>
      </c>
      <c r="P519">
        <v>-107374182</v>
      </c>
      <c r="Q519" s="1">
        <v>44998.509955046298</v>
      </c>
    </row>
    <row r="520" spans="13:17" x14ac:dyDescent="0.25">
      <c r="M520">
        <v>154</v>
      </c>
      <c r="N520" s="4">
        <v>-62</v>
      </c>
      <c r="O520">
        <v>-107374182</v>
      </c>
      <c r="P520">
        <v>-107374182</v>
      </c>
      <c r="Q520" s="1">
        <v>44998.509956863425</v>
      </c>
    </row>
    <row r="521" spans="13:17" x14ac:dyDescent="0.25">
      <c r="M521">
        <v>153</v>
      </c>
      <c r="N521" s="4">
        <v>-61</v>
      </c>
      <c r="O521">
        <v>-107374182</v>
      </c>
      <c r="P521">
        <v>-107374182</v>
      </c>
      <c r="Q521" s="1">
        <v>44998.509958668983</v>
      </c>
    </row>
    <row r="522" spans="13:17" x14ac:dyDescent="0.25">
      <c r="M522">
        <v>148</v>
      </c>
      <c r="N522" s="4">
        <v>-62</v>
      </c>
      <c r="O522">
        <v>-107374182</v>
      </c>
      <c r="P522">
        <v>-107374182</v>
      </c>
      <c r="Q522" s="1">
        <v>44998.509960659721</v>
      </c>
    </row>
    <row r="523" spans="13:17" x14ac:dyDescent="0.25">
      <c r="M523">
        <v>153</v>
      </c>
      <c r="N523" s="4">
        <v>-61</v>
      </c>
      <c r="O523">
        <v>-107374182</v>
      </c>
      <c r="P523">
        <v>-107374182</v>
      </c>
      <c r="Q523" s="1">
        <v>44998.509962638891</v>
      </c>
    </row>
    <row r="524" spans="13:17" x14ac:dyDescent="0.25">
      <c r="M524">
        <v>146</v>
      </c>
      <c r="N524" s="4">
        <v>-62</v>
      </c>
      <c r="O524">
        <v>-107374182</v>
      </c>
      <c r="P524">
        <v>-107374182</v>
      </c>
      <c r="Q524" s="1">
        <v>44998.509964618053</v>
      </c>
    </row>
    <row r="525" spans="13:17" x14ac:dyDescent="0.25">
      <c r="M525">
        <v>155</v>
      </c>
      <c r="N525" s="4">
        <v>-60</v>
      </c>
      <c r="O525">
        <v>-107374182</v>
      </c>
      <c r="P525">
        <v>-107374182</v>
      </c>
      <c r="Q525" s="1">
        <v>44998.509966458332</v>
      </c>
    </row>
    <row r="526" spans="13:17" x14ac:dyDescent="0.25">
      <c r="M526">
        <v>154</v>
      </c>
      <c r="N526" s="4">
        <v>-62</v>
      </c>
      <c r="O526">
        <v>-107374182</v>
      </c>
      <c r="P526">
        <v>-107374182</v>
      </c>
      <c r="Q526" s="1">
        <v>44998.509968437502</v>
      </c>
    </row>
    <row r="527" spans="13:17" x14ac:dyDescent="0.25">
      <c r="M527">
        <v>154</v>
      </c>
      <c r="N527" s="4">
        <v>-60</v>
      </c>
      <c r="O527">
        <v>-107374182</v>
      </c>
      <c r="P527">
        <v>-107374182</v>
      </c>
      <c r="Q527" s="1">
        <v>44998.509970231484</v>
      </c>
    </row>
    <row r="528" spans="13:17" x14ac:dyDescent="0.25">
      <c r="M528">
        <v>142</v>
      </c>
      <c r="N528" s="4">
        <v>-60</v>
      </c>
      <c r="O528">
        <v>-107374182</v>
      </c>
      <c r="P528">
        <v>-107374182</v>
      </c>
      <c r="Q528" s="1">
        <v>44998.509972071763</v>
      </c>
    </row>
    <row r="529" spans="13:17" x14ac:dyDescent="0.25">
      <c r="M529">
        <v>154</v>
      </c>
      <c r="N529" s="4">
        <v>-63</v>
      </c>
      <c r="O529">
        <v>-107374182</v>
      </c>
      <c r="P529">
        <v>-107374182</v>
      </c>
      <c r="Q529" s="1">
        <v>44998.509974085646</v>
      </c>
    </row>
    <row r="530" spans="13:17" x14ac:dyDescent="0.25">
      <c r="M530">
        <v>155</v>
      </c>
      <c r="N530" s="4">
        <v>-61</v>
      </c>
      <c r="O530">
        <v>-107374182</v>
      </c>
      <c r="P530">
        <v>-107374182</v>
      </c>
      <c r="Q530" s="1">
        <v>44998.509975891204</v>
      </c>
    </row>
    <row r="531" spans="13:17" x14ac:dyDescent="0.25">
      <c r="M531">
        <v>155</v>
      </c>
      <c r="N531" s="4">
        <v>-61</v>
      </c>
      <c r="O531">
        <v>-107374182</v>
      </c>
      <c r="P531">
        <v>-107374182</v>
      </c>
      <c r="Q531" s="1">
        <v>44998.509977858797</v>
      </c>
    </row>
    <row r="532" spans="13:17" x14ac:dyDescent="0.25">
      <c r="M532">
        <v>155</v>
      </c>
      <c r="N532" s="4">
        <v>-62</v>
      </c>
      <c r="O532">
        <v>-107374182</v>
      </c>
      <c r="P532">
        <v>-107374182</v>
      </c>
      <c r="Q532" s="1">
        <v>44998.509979664355</v>
      </c>
    </row>
    <row r="533" spans="13:17" x14ac:dyDescent="0.25">
      <c r="M533">
        <v>155</v>
      </c>
      <c r="N533" s="4">
        <v>-62</v>
      </c>
      <c r="O533">
        <v>-107374182</v>
      </c>
      <c r="P533">
        <v>-107374182</v>
      </c>
      <c r="Q533" s="1">
        <v>44998.50998145833</v>
      </c>
    </row>
    <row r="534" spans="13:17" x14ac:dyDescent="0.25">
      <c r="M534">
        <v>154</v>
      </c>
      <c r="N534" s="4">
        <v>-62</v>
      </c>
      <c r="O534">
        <v>-107374182</v>
      </c>
      <c r="P534">
        <v>-107374182</v>
      </c>
      <c r="Q534" s="1">
        <v>44998.509983113428</v>
      </c>
    </row>
    <row r="535" spans="13:17" x14ac:dyDescent="0.25">
      <c r="M535">
        <v>155</v>
      </c>
      <c r="N535" s="4">
        <v>-61</v>
      </c>
      <c r="O535">
        <v>-107374182</v>
      </c>
      <c r="P535">
        <v>-107374182</v>
      </c>
      <c r="Q535" s="1">
        <v>44998.509985138888</v>
      </c>
    </row>
    <row r="536" spans="13:17" x14ac:dyDescent="0.25">
      <c r="M536">
        <v>153</v>
      </c>
      <c r="N536" s="4">
        <v>-61</v>
      </c>
      <c r="O536">
        <v>-107374182</v>
      </c>
      <c r="P536">
        <v>-107374182</v>
      </c>
      <c r="Q536" s="1">
        <v>44998.509987129626</v>
      </c>
    </row>
    <row r="537" spans="13:17" x14ac:dyDescent="0.25">
      <c r="M537">
        <v>154</v>
      </c>
      <c r="N537" s="4">
        <v>-61</v>
      </c>
      <c r="O537">
        <v>-107374182</v>
      </c>
      <c r="P537">
        <v>-107374182</v>
      </c>
      <c r="Q537" s="1">
        <v>44998.509989189813</v>
      </c>
    </row>
    <row r="538" spans="13:17" x14ac:dyDescent="0.25">
      <c r="M538">
        <v>147</v>
      </c>
      <c r="N538" s="4">
        <v>-62</v>
      </c>
      <c r="O538">
        <v>-107374182</v>
      </c>
      <c r="P538">
        <v>-107374182</v>
      </c>
      <c r="Q538" s="1">
        <v>44998.509991006948</v>
      </c>
    </row>
    <row r="539" spans="13:17" x14ac:dyDescent="0.25">
      <c r="M539">
        <v>153</v>
      </c>
      <c r="N539" s="4">
        <v>-62</v>
      </c>
      <c r="O539">
        <v>-107374182</v>
      </c>
      <c r="P539">
        <v>-107374182</v>
      </c>
      <c r="Q539" s="1">
        <v>44998.509992789353</v>
      </c>
    </row>
    <row r="540" spans="13:17" x14ac:dyDescent="0.25">
      <c r="M540">
        <v>153</v>
      </c>
      <c r="N540" s="4">
        <v>-61</v>
      </c>
      <c r="O540">
        <v>-107374182</v>
      </c>
      <c r="P540">
        <v>-107374182</v>
      </c>
      <c r="Q540" s="1">
        <v>44998.509994629632</v>
      </c>
    </row>
    <row r="541" spans="13:17" x14ac:dyDescent="0.25">
      <c r="M541">
        <v>154</v>
      </c>
      <c r="N541" s="4">
        <v>-60</v>
      </c>
      <c r="O541">
        <v>-107374182</v>
      </c>
      <c r="P541">
        <v>-107374182</v>
      </c>
      <c r="Q541" s="1">
        <v>44998.509996597226</v>
      </c>
    </row>
    <row r="542" spans="13:17" x14ac:dyDescent="0.25">
      <c r="M542">
        <v>155</v>
      </c>
      <c r="N542" s="4">
        <v>-62</v>
      </c>
      <c r="O542">
        <v>-107374182</v>
      </c>
      <c r="P542">
        <v>-107374182</v>
      </c>
      <c r="Q542" s="1">
        <v>44998.509998425929</v>
      </c>
    </row>
    <row r="543" spans="13:17" x14ac:dyDescent="0.25">
      <c r="M543">
        <v>154</v>
      </c>
      <c r="N543" s="4">
        <v>-61</v>
      </c>
      <c r="O543">
        <v>-107374182</v>
      </c>
      <c r="P543">
        <v>-107374182</v>
      </c>
      <c r="Q543" s="1">
        <v>44998.510000277776</v>
      </c>
    </row>
    <row r="544" spans="13:17" x14ac:dyDescent="0.25">
      <c r="M544">
        <v>154</v>
      </c>
      <c r="N544" s="4">
        <v>-61</v>
      </c>
      <c r="O544">
        <v>-107374182</v>
      </c>
      <c r="P544">
        <v>-107374182</v>
      </c>
      <c r="Q544" s="1">
        <v>44998.510002326388</v>
      </c>
    </row>
    <row r="545" spans="13:17" x14ac:dyDescent="0.25">
      <c r="M545">
        <v>139</v>
      </c>
      <c r="N545" s="4">
        <v>-62</v>
      </c>
      <c r="O545">
        <v>-107374182</v>
      </c>
      <c r="P545">
        <v>-107374182</v>
      </c>
      <c r="Q545" s="1">
        <v>44998.510004282405</v>
      </c>
    </row>
    <row r="546" spans="13:17" x14ac:dyDescent="0.25">
      <c r="M546">
        <v>154</v>
      </c>
      <c r="N546" s="4">
        <v>-62</v>
      </c>
      <c r="O546">
        <v>-107374182</v>
      </c>
      <c r="P546">
        <v>-107374182</v>
      </c>
      <c r="Q546" s="1">
        <v>44998.51000628472</v>
      </c>
    </row>
    <row r="547" spans="13:17" x14ac:dyDescent="0.25">
      <c r="M547">
        <v>155</v>
      </c>
      <c r="N547" s="4">
        <v>-61</v>
      </c>
      <c r="O547">
        <v>-107374182</v>
      </c>
      <c r="P547">
        <v>-107374182</v>
      </c>
      <c r="Q547" s="1">
        <v>44998.51000829861</v>
      </c>
    </row>
    <row r="548" spans="13:17" x14ac:dyDescent="0.25">
      <c r="M548">
        <v>154</v>
      </c>
      <c r="N548" s="4">
        <v>-63</v>
      </c>
      <c r="O548">
        <v>-107374182</v>
      </c>
      <c r="P548">
        <v>-107374182</v>
      </c>
      <c r="Q548" s="1">
        <v>44998.510010115744</v>
      </c>
    </row>
    <row r="549" spans="13:17" x14ac:dyDescent="0.25">
      <c r="M549">
        <v>154</v>
      </c>
      <c r="N549" s="4">
        <v>-62</v>
      </c>
      <c r="O549">
        <v>-107374182</v>
      </c>
      <c r="P549">
        <v>-107374182</v>
      </c>
      <c r="Q549" s="1">
        <v>44998.51001189815</v>
      </c>
    </row>
    <row r="550" spans="13:17" x14ac:dyDescent="0.25">
      <c r="M550">
        <v>155</v>
      </c>
      <c r="N550" s="4">
        <v>-63</v>
      </c>
      <c r="O550">
        <v>-107374182</v>
      </c>
      <c r="P550">
        <v>-107374182</v>
      </c>
      <c r="Q550" s="1">
        <v>44998.510013703701</v>
      </c>
    </row>
    <row r="551" spans="13:17" x14ac:dyDescent="0.25">
      <c r="M551">
        <v>154</v>
      </c>
      <c r="N551" s="4">
        <v>-61</v>
      </c>
      <c r="O551">
        <v>-107374182</v>
      </c>
      <c r="P551">
        <v>-107374182</v>
      </c>
      <c r="Q551" s="1">
        <v>44998.510015717591</v>
      </c>
    </row>
    <row r="552" spans="13:17" x14ac:dyDescent="0.25">
      <c r="M552">
        <v>146</v>
      </c>
      <c r="N552" s="4">
        <v>-62</v>
      </c>
      <c r="O552">
        <v>-107374182</v>
      </c>
      <c r="P552">
        <v>-107374182</v>
      </c>
      <c r="Q552" s="1">
        <v>44998.510017696761</v>
      </c>
    </row>
    <row r="553" spans="13:17" x14ac:dyDescent="0.25">
      <c r="M553">
        <v>153</v>
      </c>
      <c r="N553" s="4">
        <v>-61</v>
      </c>
      <c r="O553">
        <v>-107374182</v>
      </c>
      <c r="P553">
        <v>-107374182</v>
      </c>
      <c r="Q553" s="1">
        <v>44998.510019710651</v>
      </c>
    </row>
    <row r="554" spans="13:17" x14ac:dyDescent="0.25">
      <c r="M554">
        <v>155</v>
      </c>
      <c r="N554" s="4">
        <v>-62</v>
      </c>
      <c r="O554">
        <v>-107374182</v>
      </c>
      <c r="P554">
        <v>-107374182</v>
      </c>
      <c r="Q554" s="1">
        <v>44998.510021539354</v>
      </c>
    </row>
    <row r="555" spans="13:17" x14ac:dyDescent="0.25">
      <c r="M555">
        <v>153</v>
      </c>
      <c r="N555" s="4">
        <v>-61</v>
      </c>
      <c r="O555">
        <v>-107374182</v>
      </c>
      <c r="P555">
        <v>-107374182</v>
      </c>
      <c r="Q555" s="1">
        <v>44998.510023692128</v>
      </c>
    </row>
    <row r="556" spans="13:17" x14ac:dyDescent="0.25">
      <c r="M556">
        <v>154</v>
      </c>
      <c r="N556" s="4">
        <v>-60</v>
      </c>
      <c r="O556">
        <v>-107374182</v>
      </c>
      <c r="P556">
        <v>-107374182</v>
      </c>
      <c r="Q556" s="1">
        <v>44998.510025659722</v>
      </c>
    </row>
    <row r="557" spans="13:17" x14ac:dyDescent="0.25">
      <c r="M557">
        <v>152</v>
      </c>
      <c r="N557" s="4">
        <v>-61</v>
      </c>
      <c r="O557">
        <v>-107374182</v>
      </c>
      <c r="P557">
        <v>-107374182</v>
      </c>
      <c r="Q557" s="1">
        <v>44998.510027453704</v>
      </c>
    </row>
    <row r="558" spans="13:17" x14ac:dyDescent="0.25">
      <c r="M558">
        <v>153</v>
      </c>
      <c r="N558" s="4">
        <v>-61</v>
      </c>
      <c r="O558">
        <v>-107374182</v>
      </c>
      <c r="P558">
        <v>-107374182</v>
      </c>
      <c r="Q558" s="1">
        <v>44998.510029317127</v>
      </c>
    </row>
    <row r="559" spans="13:17" x14ac:dyDescent="0.25">
      <c r="M559">
        <v>155</v>
      </c>
      <c r="N559" s="4">
        <v>-61</v>
      </c>
      <c r="O559">
        <v>-107374182</v>
      </c>
      <c r="P559">
        <v>-107374182</v>
      </c>
      <c r="Q559" s="1">
        <v>44998.51003125</v>
      </c>
    </row>
    <row r="560" spans="13:17" x14ac:dyDescent="0.25">
      <c r="M560">
        <v>154</v>
      </c>
      <c r="N560" s="4">
        <v>-62</v>
      </c>
      <c r="O560">
        <v>-107374182</v>
      </c>
      <c r="P560">
        <v>-107374182</v>
      </c>
      <c r="Q560" s="1">
        <v>44998.510033252314</v>
      </c>
    </row>
    <row r="561" spans="13:17" x14ac:dyDescent="0.25">
      <c r="M561">
        <v>154</v>
      </c>
      <c r="N561" s="4">
        <v>-61</v>
      </c>
      <c r="O561">
        <v>-107374182</v>
      </c>
      <c r="P561">
        <v>-107374182</v>
      </c>
      <c r="Q561" s="1">
        <v>44998.510035046296</v>
      </c>
    </row>
    <row r="562" spans="13:17" x14ac:dyDescent="0.25">
      <c r="M562">
        <v>155</v>
      </c>
      <c r="N562" s="4">
        <v>-61</v>
      </c>
      <c r="O562">
        <v>-107374182</v>
      </c>
      <c r="P562">
        <v>-107374182</v>
      </c>
      <c r="Q562" s="1">
        <v>44998.510037037035</v>
      </c>
    </row>
    <row r="563" spans="13:17" x14ac:dyDescent="0.25">
      <c r="M563">
        <v>153</v>
      </c>
      <c r="N563" s="4">
        <v>-62</v>
      </c>
      <c r="O563">
        <v>-107374182</v>
      </c>
      <c r="P563">
        <v>-107374182</v>
      </c>
      <c r="Q563" s="1">
        <v>44998.510039062501</v>
      </c>
    </row>
    <row r="564" spans="13:17" x14ac:dyDescent="0.25">
      <c r="M564">
        <v>142</v>
      </c>
      <c r="N564" s="4">
        <v>-62</v>
      </c>
      <c r="O564">
        <v>-107374182</v>
      </c>
      <c r="P564">
        <v>-107374182</v>
      </c>
      <c r="Q564" s="1">
        <v>44998.510040868059</v>
      </c>
    </row>
    <row r="565" spans="13:17" x14ac:dyDescent="0.25">
      <c r="M565">
        <v>154</v>
      </c>
      <c r="N565" s="4">
        <v>-60</v>
      </c>
      <c r="O565">
        <v>-107374182</v>
      </c>
      <c r="P565">
        <v>-107374182</v>
      </c>
      <c r="Q565" s="1">
        <v>44998.510042870374</v>
      </c>
    </row>
    <row r="566" spans="13:17" x14ac:dyDescent="0.25">
      <c r="M566">
        <v>153</v>
      </c>
      <c r="N566" s="4">
        <v>-61</v>
      </c>
      <c r="O566">
        <v>-107374182</v>
      </c>
      <c r="P566">
        <v>-107374182</v>
      </c>
      <c r="Q566" s="1">
        <v>44998.510044861112</v>
      </c>
    </row>
    <row r="567" spans="13:17" x14ac:dyDescent="0.25">
      <c r="M567">
        <v>153</v>
      </c>
      <c r="N567" s="4">
        <v>-62</v>
      </c>
      <c r="O567">
        <v>-107374182</v>
      </c>
      <c r="P567">
        <v>-107374182</v>
      </c>
      <c r="Q567" s="1">
        <v>44998.51004685185</v>
      </c>
    </row>
    <row r="568" spans="13:17" x14ac:dyDescent="0.25">
      <c r="M568">
        <v>139</v>
      </c>
      <c r="N568" s="4">
        <v>-60</v>
      </c>
      <c r="O568">
        <v>-107374182</v>
      </c>
      <c r="P568">
        <v>-107374182</v>
      </c>
      <c r="Q568" s="1">
        <v>44998.510048657408</v>
      </c>
    </row>
    <row r="569" spans="13:17" x14ac:dyDescent="0.25">
      <c r="M569">
        <v>150</v>
      </c>
      <c r="N569" s="4">
        <v>-62</v>
      </c>
      <c r="O569">
        <v>-107374182</v>
      </c>
      <c r="P569">
        <v>-107374182</v>
      </c>
      <c r="Q569" s="1">
        <v>44998.510050636571</v>
      </c>
    </row>
    <row r="570" spans="13:17" x14ac:dyDescent="0.25">
      <c r="M570">
        <v>154</v>
      </c>
      <c r="N570" s="4">
        <v>-62</v>
      </c>
      <c r="O570">
        <v>-107374182</v>
      </c>
      <c r="P570">
        <v>-107374182</v>
      </c>
      <c r="Q570" s="1">
        <v>44998.510052453705</v>
      </c>
    </row>
    <row r="571" spans="13:17" x14ac:dyDescent="0.25">
      <c r="M571">
        <v>152</v>
      </c>
      <c r="N571" s="4">
        <v>-63</v>
      </c>
      <c r="O571">
        <v>-107374182</v>
      </c>
      <c r="P571">
        <v>-107374182</v>
      </c>
      <c r="Q571" s="1">
        <v>44998.510054432867</v>
      </c>
    </row>
    <row r="572" spans="13:17" x14ac:dyDescent="0.25">
      <c r="M572">
        <v>153</v>
      </c>
      <c r="N572" s="4">
        <v>-63</v>
      </c>
      <c r="O572">
        <v>-107374182</v>
      </c>
      <c r="P572">
        <v>-107374182</v>
      </c>
      <c r="Q572" s="1">
        <v>44998.510056226849</v>
      </c>
    </row>
    <row r="573" spans="13:17" x14ac:dyDescent="0.25">
      <c r="M573">
        <v>154</v>
      </c>
      <c r="N573" s="4">
        <v>-61</v>
      </c>
      <c r="O573">
        <v>-107374182</v>
      </c>
      <c r="P573">
        <v>-107374182</v>
      </c>
      <c r="Q573" s="1">
        <v>44998.51005809028</v>
      </c>
    </row>
    <row r="574" spans="13:17" x14ac:dyDescent="0.25">
      <c r="M574">
        <v>154</v>
      </c>
      <c r="N574" s="4">
        <v>-61</v>
      </c>
      <c r="O574">
        <v>-107374182</v>
      </c>
      <c r="P574">
        <v>-107374182</v>
      </c>
      <c r="Q574" s="1">
        <v>44998.510060011577</v>
      </c>
    </row>
    <row r="575" spans="13:17" x14ac:dyDescent="0.25">
      <c r="M575">
        <v>152</v>
      </c>
      <c r="N575" s="4">
        <v>-61</v>
      </c>
      <c r="O575">
        <v>-107374182</v>
      </c>
      <c r="P575">
        <v>-107374182</v>
      </c>
      <c r="Q575" s="1">
        <v>44998.510061967594</v>
      </c>
    </row>
    <row r="576" spans="13:17" x14ac:dyDescent="0.25">
      <c r="M576">
        <v>154</v>
      </c>
      <c r="N576" s="4">
        <v>-61</v>
      </c>
      <c r="O576">
        <v>-107374182</v>
      </c>
      <c r="P576">
        <v>-107374182</v>
      </c>
      <c r="Q576" s="1">
        <v>44998.510063969909</v>
      </c>
    </row>
    <row r="577" spans="13:17" x14ac:dyDescent="0.25">
      <c r="M577">
        <v>154</v>
      </c>
      <c r="N577" s="4">
        <v>-61</v>
      </c>
      <c r="O577">
        <v>-107374182</v>
      </c>
      <c r="P577">
        <v>-107374182</v>
      </c>
      <c r="Q577" s="1">
        <v>44998.510065960647</v>
      </c>
    </row>
    <row r="578" spans="13:17" x14ac:dyDescent="0.25">
      <c r="M578">
        <v>154</v>
      </c>
      <c r="N578" s="4">
        <v>-62</v>
      </c>
      <c r="O578">
        <v>-107374182</v>
      </c>
      <c r="P578">
        <v>-107374182</v>
      </c>
      <c r="Q578" s="1">
        <v>44998.510067800926</v>
      </c>
    </row>
    <row r="579" spans="13:17" x14ac:dyDescent="0.25">
      <c r="M579">
        <v>153</v>
      </c>
      <c r="N579" s="4">
        <v>-60</v>
      </c>
      <c r="O579">
        <v>-107374182</v>
      </c>
      <c r="P579">
        <v>-107374182</v>
      </c>
      <c r="Q579" s="1">
        <v>44998.510069791664</v>
      </c>
    </row>
    <row r="580" spans="13:17" x14ac:dyDescent="0.25">
      <c r="M580">
        <v>154</v>
      </c>
      <c r="N580" s="4">
        <v>-61</v>
      </c>
      <c r="O580">
        <v>-107374182</v>
      </c>
      <c r="P580">
        <v>-107374182</v>
      </c>
      <c r="Q580" s="1">
        <v>44998.510071828707</v>
      </c>
    </row>
    <row r="581" spans="13:17" x14ac:dyDescent="0.25">
      <c r="M581">
        <v>155</v>
      </c>
      <c r="N581" s="4">
        <v>-60</v>
      </c>
      <c r="O581">
        <v>-107374182</v>
      </c>
      <c r="P581">
        <v>-107374182</v>
      </c>
      <c r="Q581" s="1">
        <v>44998.510073564816</v>
      </c>
    </row>
    <row r="582" spans="13:17" x14ac:dyDescent="0.25">
      <c r="M582">
        <v>147</v>
      </c>
      <c r="N582" s="4">
        <v>-61</v>
      </c>
      <c r="O582">
        <v>-107374182</v>
      </c>
      <c r="P582">
        <v>-107374182</v>
      </c>
      <c r="Q582" s="1">
        <v>44998.510075520833</v>
      </c>
    </row>
    <row r="583" spans="13:17" x14ac:dyDescent="0.25">
      <c r="M583">
        <v>155</v>
      </c>
      <c r="N583" s="4">
        <v>-62</v>
      </c>
      <c r="O583">
        <v>-107374182</v>
      </c>
      <c r="P583">
        <v>-107374182</v>
      </c>
      <c r="Q583" s="1">
        <v>44998.510077523148</v>
      </c>
    </row>
    <row r="584" spans="13:17" x14ac:dyDescent="0.25">
      <c r="M584">
        <v>152</v>
      </c>
      <c r="N584" s="4">
        <v>-61</v>
      </c>
      <c r="O584">
        <v>-107374182</v>
      </c>
      <c r="P584">
        <v>-107374182</v>
      </c>
      <c r="Q584" s="1">
        <v>44998.510079513886</v>
      </c>
    </row>
    <row r="585" spans="13:17" x14ac:dyDescent="0.25">
      <c r="M585">
        <v>146</v>
      </c>
      <c r="N585" s="4">
        <v>-63</v>
      </c>
      <c r="O585">
        <v>-107374182</v>
      </c>
      <c r="P585">
        <v>-107374182</v>
      </c>
      <c r="Q585" s="1">
        <v>44998.510081319444</v>
      </c>
    </row>
    <row r="586" spans="13:17" x14ac:dyDescent="0.25">
      <c r="M586">
        <v>154</v>
      </c>
      <c r="N586" s="4">
        <v>-61</v>
      </c>
      <c r="O586">
        <v>-107374182</v>
      </c>
      <c r="P586">
        <v>-107374182</v>
      </c>
      <c r="Q586" s="1">
        <v>44998.510083159723</v>
      </c>
    </row>
    <row r="587" spans="13:17" x14ac:dyDescent="0.25">
      <c r="M587">
        <v>154</v>
      </c>
      <c r="N587" s="4">
        <v>-61</v>
      </c>
      <c r="O587">
        <v>-107374182</v>
      </c>
      <c r="P587">
        <v>-107374182</v>
      </c>
      <c r="Q587" s="1">
        <v>44998.510085127316</v>
      </c>
    </row>
    <row r="588" spans="13:17" x14ac:dyDescent="0.25">
      <c r="M588">
        <v>144</v>
      </c>
      <c r="N588" s="4">
        <v>-59</v>
      </c>
      <c r="O588">
        <v>-107374182</v>
      </c>
      <c r="P588">
        <v>-107374182</v>
      </c>
      <c r="Q588" s="1">
        <v>44998.510087337963</v>
      </c>
    </row>
    <row r="589" spans="13:17" x14ac:dyDescent="0.25">
      <c r="M589">
        <v>154</v>
      </c>
      <c r="N589" s="4">
        <v>-61</v>
      </c>
      <c r="O589">
        <v>-107374182</v>
      </c>
      <c r="P589">
        <v>-107374182</v>
      </c>
      <c r="Q589" s="1">
        <v>44998.510089120369</v>
      </c>
    </row>
    <row r="590" spans="13:17" x14ac:dyDescent="0.25">
      <c r="M590">
        <v>154</v>
      </c>
      <c r="N590" s="4">
        <v>-62</v>
      </c>
      <c r="O590">
        <v>-107374182</v>
      </c>
      <c r="P590">
        <v>-107374182</v>
      </c>
      <c r="Q590" s="1">
        <v>44998.510090937503</v>
      </c>
    </row>
    <row r="591" spans="13:17" x14ac:dyDescent="0.25">
      <c r="M591">
        <v>138</v>
      </c>
      <c r="N591" s="4">
        <v>-62</v>
      </c>
      <c r="O591">
        <v>-107374182</v>
      </c>
      <c r="P591">
        <v>-107374182</v>
      </c>
      <c r="Q591" s="1">
        <v>44998.510092824072</v>
      </c>
    </row>
    <row r="592" spans="13:17" x14ac:dyDescent="0.25">
      <c r="M592">
        <v>153</v>
      </c>
      <c r="N592" s="4">
        <v>-61</v>
      </c>
      <c r="O592">
        <v>-107374182</v>
      </c>
      <c r="P592">
        <v>-107374182</v>
      </c>
      <c r="Q592" s="1">
        <v>44998.510095034719</v>
      </c>
    </row>
    <row r="593" spans="13:17" x14ac:dyDescent="0.25">
      <c r="M593">
        <v>154</v>
      </c>
      <c r="N593" s="4">
        <v>-62</v>
      </c>
      <c r="O593">
        <v>-107374182</v>
      </c>
      <c r="P593">
        <v>-107374182</v>
      </c>
      <c r="Q593" s="1">
        <v>44998.510096967591</v>
      </c>
    </row>
    <row r="594" spans="13:17" x14ac:dyDescent="0.25">
      <c r="M594">
        <v>155</v>
      </c>
      <c r="N594" s="4">
        <v>-62</v>
      </c>
      <c r="O594">
        <v>-107374182</v>
      </c>
      <c r="P594">
        <v>-107374182</v>
      </c>
      <c r="Q594" s="1">
        <v>44998.510098877312</v>
      </c>
    </row>
    <row r="595" spans="13:17" x14ac:dyDescent="0.25">
      <c r="M595">
        <v>155</v>
      </c>
      <c r="N595" s="4">
        <v>-62</v>
      </c>
      <c r="O595">
        <v>-107374182</v>
      </c>
      <c r="P595">
        <v>-107374182</v>
      </c>
      <c r="Q595" s="1">
        <v>44998.510100856482</v>
      </c>
    </row>
    <row r="596" spans="13:17" x14ac:dyDescent="0.25">
      <c r="M596">
        <v>151</v>
      </c>
      <c r="N596" s="4">
        <v>-60</v>
      </c>
      <c r="O596">
        <v>-107374182</v>
      </c>
      <c r="P596">
        <v>-107374182</v>
      </c>
      <c r="Q596" s="1">
        <v>44998.51010284722</v>
      </c>
    </row>
    <row r="597" spans="13:17" x14ac:dyDescent="0.25">
      <c r="M597">
        <v>153</v>
      </c>
      <c r="N597" s="4">
        <v>-62</v>
      </c>
      <c r="O597">
        <v>-107374182</v>
      </c>
      <c r="P597">
        <v>-107374182</v>
      </c>
      <c r="Q597" s="1">
        <v>44998.510104618057</v>
      </c>
    </row>
    <row r="598" spans="13:17" x14ac:dyDescent="0.25">
      <c r="M598">
        <v>154</v>
      </c>
      <c r="N598" s="4">
        <v>-61</v>
      </c>
      <c r="O598">
        <v>-107374182</v>
      </c>
      <c r="P598">
        <v>-107374182</v>
      </c>
      <c r="Q598" s="1">
        <v>44998.510106504633</v>
      </c>
    </row>
    <row r="599" spans="13:17" x14ac:dyDescent="0.25">
      <c r="M599">
        <v>154</v>
      </c>
      <c r="N599" s="4">
        <v>-63</v>
      </c>
      <c r="O599">
        <v>-107374182</v>
      </c>
      <c r="P599">
        <v>-107374182</v>
      </c>
      <c r="Q599" s="1">
        <v>44998.510108275463</v>
      </c>
    </row>
    <row r="600" spans="13:17" x14ac:dyDescent="0.25">
      <c r="M600">
        <v>154</v>
      </c>
      <c r="N600" s="4">
        <v>-62</v>
      </c>
      <c r="O600">
        <v>-107374182</v>
      </c>
      <c r="P600">
        <v>-107374182</v>
      </c>
      <c r="Q600" s="1">
        <v>44998.510110092589</v>
      </c>
    </row>
    <row r="601" spans="13:17" x14ac:dyDescent="0.25">
      <c r="M601">
        <v>151</v>
      </c>
      <c r="N601" s="4">
        <v>-61</v>
      </c>
      <c r="O601">
        <v>-107374182</v>
      </c>
      <c r="P601">
        <v>-107374182</v>
      </c>
      <c r="Q601" s="1">
        <v>44998.510112071759</v>
      </c>
    </row>
    <row r="602" spans="13:17" x14ac:dyDescent="0.25">
      <c r="M602">
        <v>154</v>
      </c>
      <c r="N602" s="4">
        <v>-62</v>
      </c>
      <c r="O602">
        <v>-107374182</v>
      </c>
      <c r="P602">
        <v>-107374182</v>
      </c>
      <c r="Q602" s="1">
        <v>44998.510114050929</v>
      </c>
    </row>
    <row r="603" spans="13:17" x14ac:dyDescent="0.25">
      <c r="M603">
        <v>155</v>
      </c>
      <c r="N603" s="4">
        <v>-60</v>
      </c>
      <c r="O603">
        <v>-107374182</v>
      </c>
      <c r="P603">
        <v>-107374182</v>
      </c>
      <c r="Q603" s="1">
        <v>44998.510115879631</v>
      </c>
    </row>
    <row r="604" spans="13:17" x14ac:dyDescent="0.25">
      <c r="M604">
        <v>152</v>
      </c>
      <c r="N604" s="4">
        <v>-61</v>
      </c>
      <c r="O604">
        <v>-107374182</v>
      </c>
      <c r="P604">
        <v>-107374182</v>
      </c>
      <c r="Q604" s="1">
        <v>44998.510117881946</v>
      </c>
    </row>
    <row r="605" spans="13:17" x14ac:dyDescent="0.25">
      <c r="M605">
        <v>154</v>
      </c>
      <c r="N605" s="4">
        <v>-62</v>
      </c>
      <c r="O605">
        <v>-107374182</v>
      </c>
      <c r="P605">
        <v>-107374182</v>
      </c>
      <c r="Q605" s="1">
        <v>44998.510119664352</v>
      </c>
    </row>
    <row r="606" spans="13:17" x14ac:dyDescent="0.25">
      <c r="M606">
        <v>155</v>
      </c>
      <c r="N606" s="4">
        <v>-61</v>
      </c>
      <c r="O606">
        <v>-107374182</v>
      </c>
      <c r="P606">
        <v>-107374182</v>
      </c>
      <c r="Q606" s="1">
        <v>44998.510121631945</v>
      </c>
    </row>
    <row r="607" spans="13:17" x14ac:dyDescent="0.25">
      <c r="M607">
        <v>153</v>
      </c>
      <c r="N607" s="4">
        <v>-60</v>
      </c>
      <c r="O607">
        <v>-107374182</v>
      </c>
      <c r="P607">
        <v>-107374182</v>
      </c>
      <c r="Q607" s="1">
        <v>44998.510123622684</v>
      </c>
    </row>
    <row r="608" spans="13:17" x14ac:dyDescent="0.25">
      <c r="M608">
        <v>154</v>
      </c>
      <c r="N608" s="4">
        <v>-62</v>
      </c>
      <c r="O608">
        <v>-107374182</v>
      </c>
      <c r="P608">
        <v>-107374182</v>
      </c>
      <c r="Q608" s="1">
        <v>44998.510125613429</v>
      </c>
    </row>
    <row r="609" spans="13:17" x14ac:dyDescent="0.25">
      <c r="M609">
        <v>138</v>
      </c>
      <c r="N609" s="4">
        <v>-60</v>
      </c>
      <c r="O609">
        <v>-107374182</v>
      </c>
      <c r="P609">
        <v>-107374182</v>
      </c>
      <c r="Q609" s="1">
        <v>44998.510127199072</v>
      </c>
    </row>
    <row r="610" spans="13:17" x14ac:dyDescent="0.25">
      <c r="M610">
        <v>155</v>
      </c>
      <c r="N610" s="4">
        <v>-62</v>
      </c>
      <c r="O610">
        <v>-107374182</v>
      </c>
      <c r="P610">
        <v>-107374182</v>
      </c>
      <c r="Q610" s="1">
        <v>44998.510129247683</v>
      </c>
    </row>
    <row r="611" spans="13:17" x14ac:dyDescent="0.25">
      <c r="M611">
        <v>154</v>
      </c>
      <c r="N611" s="4">
        <v>-61</v>
      </c>
      <c r="O611">
        <v>-107374182</v>
      </c>
      <c r="P611">
        <v>-107374182</v>
      </c>
      <c r="Q611" s="1">
        <v>44998.510131215276</v>
      </c>
    </row>
    <row r="612" spans="13:17" x14ac:dyDescent="0.25">
      <c r="M612">
        <v>152</v>
      </c>
      <c r="N612" s="4">
        <v>-62</v>
      </c>
      <c r="O612">
        <v>-107374182</v>
      </c>
      <c r="P612">
        <v>-107374182</v>
      </c>
      <c r="Q612" s="1">
        <v>44998.510133020834</v>
      </c>
    </row>
    <row r="613" spans="13:17" x14ac:dyDescent="0.25">
      <c r="M613">
        <v>154</v>
      </c>
      <c r="N613" s="4">
        <v>-62</v>
      </c>
      <c r="O613">
        <v>-107374182</v>
      </c>
      <c r="P613">
        <v>-107374182</v>
      </c>
      <c r="Q613" s="1">
        <v>44998.510135023149</v>
      </c>
    </row>
    <row r="614" spans="13:17" x14ac:dyDescent="0.25">
      <c r="M614">
        <v>155</v>
      </c>
      <c r="N614" s="4">
        <v>-62</v>
      </c>
      <c r="O614">
        <v>-107374182</v>
      </c>
      <c r="P614">
        <v>-107374182</v>
      </c>
      <c r="Q614" s="1">
        <v>44998.510137013887</v>
      </c>
    </row>
    <row r="615" spans="13:17" x14ac:dyDescent="0.25">
      <c r="M615">
        <v>154</v>
      </c>
      <c r="N615" s="4">
        <v>-60</v>
      </c>
      <c r="O615">
        <v>-107374182</v>
      </c>
      <c r="P615">
        <v>-107374182</v>
      </c>
      <c r="Q615" s="1">
        <v>44998.510139027778</v>
      </c>
    </row>
    <row r="616" spans="13:17" x14ac:dyDescent="0.25">
      <c r="M616">
        <v>154</v>
      </c>
      <c r="N616" s="4">
        <v>-62</v>
      </c>
      <c r="O616">
        <v>-107374182</v>
      </c>
      <c r="P616">
        <v>-107374182</v>
      </c>
      <c r="Q616" s="1">
        <v>44998.51014082176</v>
      </c>
    </row>
    <row r="617" spans="13:17" x14ac:dyDescent="0.25">
      <c r="M617">
        <v>154</v>
      </c>
      <c r="N617" s="4">
        <v>-62</v>
      </c>
      <c r="O617">
        <v>-107374182</v>
      </c>
      <c r="P617">
        <v>-107374182</v>
      </c>
      <c r="Q617" s="1">
        <v>44998.510142604166</v>
      </c>
    </row>
    <row r="618" spans="13:17" x14ac:dyDescent="0.25">
      <c r="M618">
        <v>154</v>
      </c>
      <c r="N618" s="4">
        <v>-61</v>
      </c>
      <c r="O618">
        <v>-107374182</v>
      </c>
      <c r="P618">
        <v>-107374182</v>
      </c>
      <c r="Q618" s="1">
        <v>44998.510144571759</v>
      </c>
    </row>
    <row r="619" spans="13:17" x14ac:dyDescent="0.25">
      <c r="M619">
        <v>154</v>
      </c>
      <c r="N619" s="4">
        <v>-61</v>
      </c>
      <c r="O619">
        <v>-107374182</v>
      </c>
      <c r="P619">
        <v>-107374182</v>
      </c>
      <c r="Q619" s="1">
        <v>44998.510146620371</v>
      </c>
    </row>
    <row r="620" spans="13:17" x14ac:dyDescent="0.25">
      <c r="M620">
        <v>154</v>
      </c>
      <c r="N620" s="4">
        <v>-61</v>
      </c>
      <c r="O620">
        <v>-107374182</v>
      </c>
      <c r="P620">
        <v>-107374182</v>
      </c>
      <c r="Q620" s="1">
        <v>44998.510148576388</v>
      </c>
    </row>
    <row r="621" spans="13:17" x14ac:dyDescent="0.25">
      <c r="M621">
        <v>153</v>
      </c>
      <c r="N621" s="4">
        <v>-61</v>
      </c>
      <c r="O621">
        <v>-107374182</v>
      </c>
      <c r="P621">
        <v>-107374182</v>
      </c>
      <c r="Q621" s="1">
        <v>44998.510150567126</v>
      </c>
    </row>
    <row r="622" spans="13:17" x14ac:dyDescent="0.25">
      <c r="M622">
        <v>154</v>
      </c>
      <c r="N622" s="4">
        <v>-62</v>
      </c>
      <c r="O622">
        <v>-107374182</v>
      </c>
      <c r="P622">
        <v>-107374182</v>
      </c>
      <c r="Q622" s="1">
        <v>44998.510152557872</v>
      </c>
    </row>
    <row r="623" spans="13:17" x14ac:dyDescent="0.25">
      <c r="M623">
        <v>154</v>
      </c>
      <c r="N623" s="4">
        <v>-62</v>
      </c>
      <c r="O623">
        <v>-107374182</v>
      </c>
      <c r="P623">
        <v>-107374182</v>
      </c>
      <c r="Q623" s="1">
        <v>44998.510154594907</v>
      </c>
    </row>
    <row r="624" spans="13:17" x14ac:dyDescent="0.25">
      <c r="M624">
        <v>146</v>
      </c>
      <c r="N624" s="4">
        <v>-62</v>
      </c>
      <c r="O624">
        <v>-107374182</v>
      </c>
      <c r="P624">
        <v>-107374182</v>
      </c>
      <c r="Q624" s="1">
        <v>44998.510156539349</v>
      </c>
    </row>
    <row r="625" spans="13:17" x14ac:dyDescent="0.25">
      <c r="M625">
        <v>155</v>
      </c>
      <c r="N625" s="4">
        <v>-62</v>
      </c>
      <c r="O625">
        <v>-107374182</v>
      </c>
      <c r="P625">
        <v>-107374182</v>
      </c>
      <c r="Q625" s="1">
        <v>44998.510158333331</v>
      </c>
    </row>
    <row r="626" spans="13:17" x14ac:dyDescent="0.25">
      <c r="M626">
        <v>154</v>
      </c>
      <c r="N626" s="4">
        <v>-63</v>
      </c>
      <c r="O626">
        <v>-107374182</v>
      </c>
      <c r="P626">
        <v>-107374182</v>
      </c>
      <c r="Q626" s="1">
        <v>44998.510160300924</v>
      </c>
    </row>
    <row r="627" spans="13:17" x14ac:dyDescent="0.25">
      <c r="M627">
        <v>154</v>
      </c>
      <c r="N627" s="4">
        <v>-61</v>
      </c>
      <c r="O627">
        <v>-107374182</v>
      </c>
      <c r="P627">
        <v>-107374182</v>
      </c>
      <c r="Q627" s="1">
        <v>44998.510162129627</v>
      </c>
    </row>
    <row r="628" spans="13:17" x14ac:dyDescent="0.25">
      <c r="M628">
        <v>153</v>
      </c>
      <c r="N628" s="4">
        <v>-60</v>
      </c>
      <c r="O628">
        <v>-107374182</v>
      </c>
      <c r="P628">
        <v>-107374182</v>
      </c>
      <c r="Q628" s="1">
        <v>44998.51016395833</v>
      </c>
    </row>
    <row r="629" spans="13:17" x14ac:dyDescent="0.25">
      <c r="M629">
        <v>154</v>
      </c>
      <c r="N629" s="4">
        <v>-62</v>
      </c>
      <c r="O629">
        <v>-107374182</v>
      </c>
      <c r="P629">
        <v>-107374182</v>
      </c>
      <c r="Q629" s="1">
        <v>44998.51016578704</v>
      </c>
    </row>
    <row r="630" spans="13:17" x14ac:dyDescent="0.25">
      <c r="M630">
        <v>153</v>
      </c>
      <c r="N630" s="4">
        <v>-61</v>
      </c>
      <c r="O630">
        <v>-107374182</v>
      </c>
      <c r="P630">
        <v>-107374182</v>
      </c>
      <c r="Q630" s="1">
        <v>44998.510167604167</v>
      </c>
    </row>
    <row r="631" spans="13:17" x14ac:dyDescent="0.25">
      <c r="M631">
        <v>153</v>
      </c>
      <c r="N631" s="4">
        <v>-61</v>
      </c>
      <c r="O631">
        <v>-107374182</v>
      </c>
      <c r="P631">
        <v>-107374182</v>
      </c>
      <c r="Q631" s="1">
        <v>44998.510169594905</v>
      </c>
    </row>
    <row r="632" spans="13:17" x14ac:dyDescent="0.25">
      <c r="M632">
        <v>145</v>
      </c>
      <c r="N632" s="4">
        <v>-61</v>
      </c>
      <c r="O632">
        <v>-107374182</v>
      </c>
      <c r="P632">
        <v>-107374182</v>
      </c>
      <c r="Q632" s="1">
        <v>44998.510171423608</v>
      </c>
    </row>
    <row r="633" spans="13:17" x14ac:dyDescent="0.25">
      <c r="M633">
        <v>154</v>
      </c>
      <c r="N633" s="4">
        <v>-60</v>
      </c>
      <c r="O633">
        <v>-107374182</v>
      </c>
      <c r="P633">
        <v>-107374182</v>
      </c>
      <c r="Q633" s="1">
        <v>44998.510173425922</v>
      </c>
    </row>
    <row r="634" spans="13:17" x14ac:dyDescent="0.25">
      <c r="M634">
        <v>154</v>
      </c>
      <c r="N634" s="4">
        <v>-62</v>
      </c>
      <c r="O634">
        <v>-107374182</v>
      </c>
      <c r="P634">
        <v>-107374182</v>
      </c>
      <c r="Q634" s="1">
        <v>44998.510175416668</v>
      </c>
    </row>
    <row r="635" spans="13:17" x14ac:dyDescent="0.25">
      <c r="M635">
        <v>153</v>
      </c>
      <c r="N635" s="4">
        <v>-61</v>
      </c>
      <c r="O635">
        <v>-107374182</v>
      </c>
      <c r="P635">
        <v>-107374182</v>
      </c>
      <c r="Q635" s="1">
        <v>44998.510177430559</v>
      </c>
    </row>
    <row r="636" spans="13:17" x14ac:dyDescent="0.25">
      <c r="M636">
        <v>144</v>
      </c>
      <c r="N636" s="4">
        <v>-62</v>
      </c>
      <c r="O636">
        <v>-107374182</v>
      </c>
      <c r="P636">
        <v>-107374182</v>
      </c>
      <c r="Q636" s="1">
        <v>44998.510179282406</v>
      </c>
    </row>
    <row r="637" spans="13:17" x14ac:dyDescent="0.25">
      <c r="M637">
        <v>153</v>
      </c>
      <c r="N637" s="4">
        <v>-61</v>
      </c>
      <c r="O637">
        <v>-107374182</v>
      </c>
      <c r="P637">
        <v>-107374182</v>
      </c>
      <c r="Q637" s="1">
        <v>44998.510180902776</v>
      </c>
    </row>
    <row r="638" spans="13:17" x14ac:dyDescent="0.25">
      <c r="M638">
        <v>155</v>
      </c>
      <c r="N638" s="4">
        <v>-61</v>
      </c>
      <c r="O638">
        <v>-107374182</v>
      </c>
      <c r="P638">
        <v>-107374182</v>
      </c>
      <c r="Q638" s="1">
        <v>44998.510182893522</v>
      </c>
    </row>
    <row r="639" spans="13:17" x14ac:dyDescent="0.25">
      <c r="M639">
        <v>153</v>
      </c>
      <c r="N639" s="4">
        <v>-61</v>
      </c>
      <c r="O639">
        <v>-107374182</v>
      </c>
      <c r="P639">
        <v>-107374182</v>
      </c>
      <c r="Q639" s="1">
        <v>44998.510184768522</v>
      </c>
    </row>
    <row r="640" spans="13:17" x14ac:dyDescent="0.25">
      <c r="M640">
        <v>149</v>
      </c>
      <c r="N640" s="4">
        <v>-62</v>
      </c>
      <c r="O640">
        <v>-107374182</v>
      </c>
      <c r="P640">
        <v>-107374182</v>
      </c>
      <c r="Q640" s="1">
        <v>44998.51018675926</v>
      </c>
    </row>
    <row r="641" spans="13:17" x14ac:dyDescent="0.25">
      <c r="M641">
        <v>145</v>
      </c>
      <c r="N641" s="4">
        <v>-60</v>
      </c>
      <c r="O641">
        <v>-107374182</v>
      </c>
      <c r="P641">
        <v>-107374182</v>
      </c>
      <c r="Q641" s="1">
        <v>44998.510188726854</v>
      </c>
    </row>
    <row r="642" spans="13:17" x14ac:dyDescent="0.25">
      <c r="M642">
        <v>153</v>
      </c>
      <c r="N642" s="4">
        <v>-62</v>
      </c>
      <c r="O642">
        <v>-107374182</v>
      </c>
      <c r="P642">
        <v>-107374182</v>
      </c>
      <c r="Q642" s="1">
        <v>44998.510190740744</v>
      </c>
    </row>
    <row r="643" spans="13:17" x14ac:dyDescent="0.25">
      <c r="M643">
        <v>154</v>
      </c>
      <c r="N643" s="4">
        <v>-62</v>
      </c>
      <c r="O643">
        <v>-107374182</v>
      </c>
      <c r="P643">
        <v>-107374182</v>
      </c>
      <c r="Q643" s="1">
        <v>44998.510192534719</v>
      </c>
    </row>
    <row r="644" spans="13:17" x14ac:dyDescent="0.25">
      <c r="M644">
        <v>146</v>
      </c>
      <c r="N644" s="4">
        <v>-61</v>
      </c>
      <c r="O644">
        <v>-107374182</v>
      </c>
      <c r="P644">
        <v>-107374182</v>
      </c>
      <c r="Q644" s="1">
        <v>44998.510194537041</v>
      </c>
    </row>
    <row r="645" spans="13:17" x14ac:dyDescent="0.25">
      <c r="M645">
        <v>154</v>
      </c>
      <c r="N645" s="4">
        <v>-61</v>
      </c>
      <c r="O645">
        <v>-107374182</v>
      </c>
      <c r="P645">
        <v>-107374182</v>
      </c>
      <c r="Q645" s="1">
        <v>44998.510196504627</v>
      </c>
    </row>
    <row r="646" spans="13:17" x14ac:dyDescent="0.25">
      <c r="M646">
        <v>154</v>
      </c>
      <c r="N646" s="4">
        <v>-62</v>
      </c>
      <c r="O646">
        <v>-107374182</v>
      </c>
      <c r="P646">
        <v>-107374182</v>
      </c>
      <c r="Q646" s="1">
        <v>44998.51019828704</v>
      </c>
    </row>
    <row r="647" spans="13:17" x14ac:dyDescent="0.25">
      <c r="M647">
        <v>153</v>
      </c>
      <c r="N647" s="4">
        <v>-61</v>
      </c>
      <c r="O647">
        <v>-107374182</v>
      </c>
      <c r="P647">
        <v>-107374182</v>
      </c>
      <c r="Q647" s="1">
        <v>44998.510200289355</v>
      </c>
    </row>
    <row r="648" spans="13:17" x14ac:dyDescent="0.25">
      <c r="M648">
        <v>149</v>
      </c>
      <c r="N648" s="4">
        <v>-60</v>
      </c>
      <c r="O648">
        <v>-107374182</v>
      </c>
      <c r="P648">
        <v>-107374182</v>
      </c>
      <c r="Q648" s="1">
        <v>44998.510202106481</v>
      </c>
    </row>
    <row r="649" spans="13:17" x14ac:dyDescent="0.25">
      <c r="M649">
        <v>153</v>
      </c>
      <c r="N649" s="4">
        <v>-60</v>
      </c>
      <c r="O649">
        <v>-107374182</v>
      </c>
      <c r="P649">
        <v>-107374182</v>
      </c>
      <c r="Q649" s="1">
        <v>44998.510203923608</v>
      </c>
    </row>
    <row r="650" spans="13:17" x14ac:dyDescent="0.25">
      <c r="M650">
        <v>144</v>
      </c>
      <c r="N650" s="4">
        <v>-62</v>
      </c>
      <c r="O650">
        <v>-107374182</v>
      </c>
      <c r="P650">
        <v>-107374182</v>
      </c>
      <c r="Q650" s="1">
        <v>44998.510205879633</v>
      </c>
    </row>
    <row r="651" spans="13:17" x14ac:dyDescent="0.25">
      <c r="M651">
        <v>155</v>
      </c>
      <c r="N651" s="4">
        <v>-63</v>
      </c>
      <c r="O651">
        <v>-107374182</v>
      </c>
      <c r="P651">
        <v>-107374182</v>
      </c>
      <c r="Q651" s="1">
        <v>44998.510207685184</v>
      </c>
    </row>
    <row r="652" spans="13:17" x14ac:dyDescent="0.25">
      <c r="M652">
        <v>149</v>
      </c>
      <c r="N652" s="4">
        <v>-63</v>
      </c>
      <c r="O652">
        <v>-107374182</v>
      </c>
      <c r="P652">
        <v>-107374182</v>
      </c>
      <c r="Q652" s="1">
        <v>44998.510209699074</v>
      </c>
    </row>
    <row r="653" spans="13:17" x14ac:dyDescent="0.25">
      <c r="M653">
        <v>145</v>
      </c>
      <c r="N653" s="4">
        <v>-63</v>
      </c>
      <c r="O653">
        <v>-107374182</v>
      </c>
      <c r="P653">
        <v>-107374182</v>
      </c>
      <c r="Q653" s="1">
        <v>44998.510211516201</v>
      </c>
    </row>
    <row r="654" spans="13:17" x14ac:dyDescent="0.25">
      <c r="M654">
        <v>153</v>
      </c>
      <c r="N654" s="4">
        <v>-63</v>
      </c>
      <c r="O654">
        <v>-107374182</v>
      </c>
      <c r="P654">
        <v>-107374182</v>
      </c>
      <c r="Q654" s="1">
        <v>44998.510213518515</v>
      </c>
    </row>
    <row r="655" spans="13:17" x14ac:dyDescent="0.25">
      <c r="M655">
        <v>154</v>
      </c>
      <c r="N655" s="4">
        <v>-63</v>
      </c>
      <c r="O655">
        <v>-107374182</v>
      </c>
      <c r="P655">
        <v>-107374182</v>
      </c>
      <c r="Q655" s="1">
        <v>44998.510215520837</v>
      </c>
    </row>
    <row r="656" spans="13:17" x14ac:dyDescent="0.25">
      <c r="M656">
        <v>154</v>
      </c>
      <c r="N656" s="4">
        <v>-63</v>
      </c>
      <c r="O656">
        <v>-107374182</v>
      </c>
      <c r="P656">
        <v>-107374182</v>
      </c>
      <c r="Q656" s="1">
        <v>44998.510217523151</v>
      </c>
    </row>
    <row r="657" spans="13:17" x14ac:dyDescent="0.25">
      <c r="M657">
        <v>154</v>
      </c>
      <c r="N657" s="4">
        <v>-63</v>
      </c>
      <c r="O657">
        <v>-107374182</v>
      </c>
      <c r="P657">
        <v>-107374182</v>
      </c>
      <c r="Q657" s="1">
        <v>44998.510219328702</v>
      </c>
    </row>
    <row r="658" spans="13:17" x14ac:dyDescent="0.25">
      <c r="M658">
        <v>153</v>
      </c>
      <c r="N658" s="4">
        <v>-62</v>
      </c>
      <c r="O658">
        <v>-107374182</v>
      </c>
      <c r="P658">
        <v>-107374182</v>
      </c>
      <c r="Q658" s="1">
        <v>44998.510221087963</v>
      </c>
    </row>
    <row r="659" spans="13:17" x14ac:dyDescent="0.25">
      <c r="M659">
        <v>149</v>
      </c>
      <c r="N659" s="4">
        <v>-62</v>
      </c>
      <c r="O659">
        <v>-107374182</v>
      </c>
      <c r="P659">
        <v>-107374182</v>
      </c>
      <c r="Q659" s="1">
        <v>44998.510223078702</v>
      </c>
    </row>
    <row r="660" spans="13:17" x14ac:dyDescent="0.25">
      <c r="M660">
        <v>154</v>
      </c>
      <c r="N660" s="4">
        <v>-62</v>
      </c>
      <c r="O660">
        <v>-107374182</v>
      </c>
      <c r="P660">
        <v>-107374182</v>
      </c>
      <c r="Q660" s="1">
        <v>44998.510225081016</v>
      </c>
    </row>
    <row r="661" spans="13:17" x14ac:dyDescent="0.25">
      <c r="M661">
        <v>151</v>
      </c>
      <c r="N661" s="4">
        <v>-62</v>
      </c>
      <c r="O661">
        <v>-107374182</v>
      </c>
      <c r="P661">
        <v>-107374182</v>
      </c>
      <c r="Q661" s="1">
        <v>44998.51022704861</v>
      </c>
    </row>
    <row r="662" spans="13:17" x14ac:dyDescent="0.25">
      <c r="M662">
        <v>152</v>
      </c>
      <c r="N662" s="4">
        <v>-60</v>
      </c>
      <c r="O662">
        <v>-107374182</v>
      </c>
      <c r="P662">
        <v>-107374182</v>
      </c>
      <c r="Q662" s="1">
        <v>44998.510229050924</v>
      </c>
    </row>
    <row r="663" spans="13:17" x14ac:dyDescent="0.25">
      <c r="M663">
        <v>153</v>
      </c>
      <c r="N663" s="4">
        <v>-62</v>
      </c>
      <c r="O663">
        <v>-107374182</v>
      </c>
      <c r="P663">
        <v>-107374182</v>
      </c>
      <c r="Q663" s="1">
        <v>44998.510230879627</v>
      </c>
    </row>
    <row r="664" spans="13:17" x14ac:dyDescent="0.25">
      <c r="M664">
        <v>152</v>
      </c>
      <c r="N664" s="4">
        <v>-62</v>
      </c>
      <c r="O664">
        <v>-107374182</v>
      </c>
      <c r="P664">
        <v>-107374182</v>
      </c>
      <c r="Q664" s="1">
        <v>44998.510232893517</v>
      </c>
    </row>
    <row r="665" spans="13:17" x14ac:dyDescent="0.25">
      <c r="M665">
        <v>153</v>
      </c>
      <c r="N665" s="4">
        <v>-62</v>
      </c>
      <c r="O665">
        <v>-107374182</v>
      </c>
      <c r="P665">
        <v>-107374182</v>
      </c>
      <c r="Q665" s="1">
        <v>44998.510234699075</v>
      </c>
    </row>
    <row r="666" spans="13:17" x14ac:dyDescent="0.25">
      <c r="M666">
        <v>154</v>
      </c>
      <c r="N666" s="4">
        <v>-60</v>
      </c>
      <c r="O666">
        <v>-107374182</v>
      </c>
      <c r="P666">
        <v>-107374182</v>
      </c>
      <c r="Q666" s="1">
        <v>44998.510236539354</v>
      </c>
    </row>
    <row r="667" spans="13:17" x14ac:dyDescent="0.25">
      <c r="M667">
        <v>154</v>
      </c>
      <c r="N667" s="4">
        <v>-62</v>
      </c>
      <c r="O667">
        <v>-107374182</v>
      </c>
      <c r="P667">
        <v>-107374182</v>
      </c>
      <c r="Q667" s="1">
        <v>44998.510238518516</v>
      </c>
    </row>
    <row r="668" spans="13:17" x14ac:dyDescent="0.25">
      <c r="M668">
        <v>153</v>
      </c>
      <c r="N668" s="4">
        <v>-60</v>
      </c>
      <c r="O668">
        <v>-107374182</v>
      </c>
      <c r="P668">
        <v>-107374182</v>
      </c>
      <c r="Q668" s="1">
        <v>44998.510240543983</v>
      </c>
    </row>
    <row r="669" spans="13:17" x14ac:dyDescent="0.25">
      <c r="M669">
        <v>153</v>
      </c>
      <c r="N669" s="4">
        <v>-62</v>
      </c>
      <c r="O669">
        <v>-107374182</v>
      </c>
      <c r="P669">
        <v>-107374182</v>
      </c>
      <c r="Q669" s="1">
        <v>44998.510242546297</v>
      </c>
    </row>
    <row r="670" spans="13:17" x14ac:dyDescent="0.25">
      <c r="M670">
        <v>153</v>
      </c>
      <c r="N670" s="4">
        <v>-61</v>
      </c>
      <c r="O670">
        <v>-107374182</v>
      </c>
      <c r="P670">
        <v>-107374182</v>
      </c>
      <c r="Q670" s="1">
        <v>44998.510244409721</v>
      </c>
    </row>
    <row r="671" spans="13:17" x14ac:dyDescent="0.25">
      <c r="M671">
        <v>143</v>
      </c>
      <c r="N671" s="4">
        <v>-63</v>
      </c>
      <c r="O671">
        <v>-107374182</v>
      </c>
      <c r="P671">
        <v>-107374182</v>
      </c>
      <c r="Q671" s="1">
        <v>44998.510246400459</v>
      </c>
    </row>
    <row r="672" spans="13:17" x14ac:dyDescent="0.25">
      <c r="M672">
        <v>153</v>
      </c>
      <c r="N672" s="4">
        <v>-61</v>
      </c>
      <c r="O672">
        <v>-107374182</v>
      </c>
      <c r="P672">
        <v>-107374182</v>
      </c>
      <c r="Q672" s="1">
        <v>44998.51024841435</v>
      </c>
    </row>
    <row r="673" spans="13:17" x14ac:dyDescent="0.25">
      <c r="M673">
        <v>154</v>
      </c>
      <c r="N673" s="4">
        <v>-62</v>
      </c>
      <c r="O673">
        <v>-107374182</v>
      </c>
      <c r="P673">
        <v>-107374182</v>
      </c>
      <c r="Q673" s="1">
        <v>44998.510250231484</v>
      </c>
    </row>
    <row r="674" spans="13:17" x14ac:dyDescent="0.25">
      <c r="M674">
        <v>154</v>
      </c>
      <c r="N674" s="4">
        <v>-61</v>
      </c>
      <c r="O674">
        <v>-107374182</v>
      </c>
      <c r="P674">
        <v>-107374182</v>
      </c>
      <c r="Q674" s="1">
        <v>44998.510252175925</v>
      </c>
    </row>
    <row r="675" spans="13:17" x14ac:dyDescent="0.25">
      <c r="M675">
        <v>154</v>
      </c>
      <c r="N675" s="4">
        <v>-61</v>
      </c>
      <c r="O675">
        <v>-107374182</v>
      </c>
      <c r="P675">
        <v>-107374182</v>
      </c>
      <c r="Q675" s="1">
        <v>44998.510253993052</v>
      </c>
    </row>
    <row r="676" spans="13:17" x14ac:dyDescent="0.25">
      <c r="M676">
        <v>146</v>
      </c>
      <c r="N676" s="4">
        <v>-62</v>
      </c>
      <c r="O676">
        <v>-107374182</v>
      </c>
      <c r="P676">
        <v>-107374182</v>
      </c>
      <c r="Q676" s="1">
        <v>44998.510255995374</v>
      </c>
    </row>
    <row r="677" spans="13:17" x14ac:dyDescent="0.25">
      <c r="M677">
        <v>153</v>
      </c>
      <c r="N677" s="4">
        <v>-61</v>
      </c>
      <c r="O677">
        <v>-107374182</v>
      </c>
      <c r="P677">
        <v>-107374182</v>
      </c>
      <c r="Q677" s="1">
        <v>44998.510257812501</v>
      </c>
    </row>
    <row r="678" spans="13:17" x14ac:dyDescent="0.25">
      <c r="M678">
        <v>153</v>
      </c>
      <c r="N678" s="4">
        <v>-62</v>
      </c>
      <c r="O678">
        <v>-107374182</v>
      </c>
      <c r="P678">
        <v>-107374182</v>
      </c>
      <c r="Q678" s="1">
        <v>44998.510259803239</v>
      </c>
    </row>
    <row r="679" spans="13:17" x14ac:dyDescent="0.25">
      <c r="M679">
        <v>153</v>
      </c>
      <c r="N679" s="4">
        <v>-61</v>
      </c>
      <c r="O679">
        <v>-107374182</v>
      </c>
      <c r="P679">
        <v>-107374182</v>
      </c>
      <c r="Q679" s="1">
        <v>44998.510261736112</v>
      </c>
    </row>
    <row r="680" spans="13:17" x14ac:dyDescent="0.25">
      <c r="M680">
        <v>153</v>
      </c>
      <c r="N680" s="4">
        <v>-61</v>
      </c>
      <c r="O680">
        <v>-107374182</v>
      </c>
      <c r="P680">
        <v>-107374182</v>
      </c>
      <c r="Q680" s="1">
        <v>44998.510263773147</v>
      </c>
    </row>
    <row r="681" spans="13:17" x14ac:dyDescent="0.25">
      <c r="M681">
        <v>153</v>
      </c>
      <c r="N681" s="4">
        <v>-62</v>
      </c>
      <c r="O681">
        <v>-107374182</v>
      </c>
      <c r="P681">
        <v>-107374182</v>
      </c>
      <c r="Q681" s="1">
        <v>44998.510265752317</v>
      </c>
    </row>
    <row r="682" spans="13:17" x14ac:dyDescent="0.25">
      <c r="M682">
        <v>152</v>
      </c>
      <c r="N682" s="4">
        <v>-62</v>
      </c>
      <c r="O682">
        <v>-107374182</v>
      </c>
      <c r="P682">
        <v>-107374182</v>
      </c>
      <c r="Q682" s="1">
        <v>44998.510267731479</v>
      </c>
    </row>
    <row r="683" spans="13:17" x14ac:dyDescent="0.25">
      <c r="M683">
        <v>143</v>
      </c>
      <c r="N683" s="4">
        <v>-62</v>
      </c>
      <c r="O683">
        <v>-107374182</v>
      </c>
      <c r="P683">
        <v>-107374182</v>
      </c>
      <c r="Q683" s="1">
        <v>44998.510269710649</v>
      </c>
    </row>
    <row r="684" spans="13:17" x14ac:dyDescent="0.25">
      <c r="M684">
        <v>153</v>
      </c>
      <c r="N684" s="4">
        <v>-62</v>
      </c>
      <c r="O684">
        <v>-107374182</v>
      </c>
      <c r="P684">
        <v>-107374182</v>
      </c>
      <c r="Q684" s="1">
        <v>44998.510271678242</v>
      </c>
    </row>
    <row r="685" spans="13:17" x14ac:dyDescent="0.25">
      <c r="M685">
        <v>154</v>
      </c>
      <c r="N685" s="4">
        <v>-61</v>
      </c>
      <c r="O685">
        <v>-107374182</v>
      </c>
      <c r="P685">
        <v>-107374182</v>
      </c>
      <c r="Q685" s="1">
        <v>44998.510273680557</v>
      </c>
    </row>
    <row r="686" spans="13:17" x14ac:dyDescent="0.25">
      <c r="M686">
        <v>153</v>
      </c>
      <c r="N686" s="4">
        <v>-60</v>
      </c>
      <c r="O686">
        <v>-107374182</v>
      </c>
      <c r="P686">
        <v>-107374182</v>
      </c>
      <c r="Q686" s="1">
        <v>44998.510275636574</v>
      </c>
    </row>
    <row r="687" spans="13:17" x14ac:dyDescent="0.25">
      <c r="M687">
        <v>151</v>
      </c>
      <c r="N687" s="4">
        <v>-61</v>
      </c>
      <c r="O687">
        <v>-107374182</v>
      </c>
      <c r="P687">
        <v>-107374182</v>
      </c>
      <c r="Q687" s="1">
        <v>44998.510277627312</v>
      </c>
    </row>
    <row r="688" spans="13:17" x14ac:dyDescent="0.25">
      <c r="M688">
        <v>153</v>
      </c>
      <c r="N688" s="4">
        <v>-62</v>
      </c>
      <c r="O688">
        <v>-107374182</v>
      </c>
      <c r="P688">
        <v>-107374182</v>
      </c>
      <c r="Q688" s="1">
        <v>44998.510279594906</v>
      </c>
    </row>
    <row r="689" spans="13:17" x14ac:dyDescent="0.25">
      <c r="M689">
        <v>153</v>
      </c>
      <c r="N689" s="4">
        <v>-62</v>
      </c>
      <c r="O689">
        <v>-107374182</v>
      </c>
      <c r="P689">
        <v>-107374182</v>
      </c>
      <c r="Q689" s="1">
        <v>44998.510281585652</v>
      </c>
    </row>
    <row r="690" spans="13:17" x14ac:dyDescent="0.25">
      <c r="M690">
        <v>152</v>
      </c>
      <c r="N690" s="4">
        <v>-61</v>
      </c>
      <c r="O690">
        <v>-107374182</v>
      </c>
      <c r="P690">
        <v>-107374182</v>
      </c>
      <c r="Q690" s="1">
        <v>44998.510283564814</v>
      </c>
    </row>
    <row r="691" spans="13:17" x14ac:dyDescent="0.25">
      <c r="M691">
        <v>153</v>
      </c>
      <c r="N691" s="4">
        <v>-61</v>
      </c>
      <c r="O691">
        <v>-107374182</v>
      </c>
      <c r="P691">
        <v>-107374182</v>
      </c>
      <c r="Q691" s="1">
        <v>44998.510285428238</v>
      </c>
    </row>
    <row r="692" spans="13:17" x14ac:dyDescent="0.25">
      <c r="M692">
        <v>152</v>
      </c>
      <c r="N692" s="4">
        <v>-62</v>
      </c>
      <c r="O692">
        <v>-107374182</v>
      </c>
      <c r="P692">
        <v>-107374182</v>
      </c>
      <c r="Q692" s="1">
        <v>44998.510287430552</v>
      </c>
    </row>
    <row r="693" spans="13:17" x14ac:dyDescent="0.25">
      <c r="M693">
        <v>139</v>
      </c>
      <c r="N693" s="4">
        <v>-61</v>
      </c>
      <c r="O693">
        <v>-107374182</v>
      </c>
      <c r="P693">
        <v>-107374182</v>
      </c>
      <c r="Q693" s="1">
        <v>44998.510289398146</v>
      </c>
    </row>
    <row r="694" spans="13:17" x14ac:dyDescent="0.25">
      <c r="M694">
        <v>153</v>
      </c>
      <c r="N694" s="4">
        <v>-62</v>
      </c>
      <c r="O694">
        <v>-107374182</v>
      </c>
      <c r="P694">
        <v>-107374182</v>
      </c>
      <c r="Q694" s="1">
        <v>44998.510291180559</v>
      </c>
    </row>
    <row r="695" spans="13:17" x14ac:dyDescent="0.25">
      <c r="M695">
        <v>154</v>
      </c>
      <c r="N695" s="4">
        <v>-62</v>
      </c>
      <c r="O695">
        <v>-107374182</v>
      </c>
      <c r="P695">
        <v>-107374182</v>
      </c>
      <c r="Q695" s="1">
        <v>44998.510293009262</v>
      </c>
    </row>
    <row r="696" spans="13:17" x14ac:dyDescent="0.25">
      <c r="M696">
        <v>154</v>
      </c>
      <c r="N696" s="4">
        <v>-62</v>
      </c>
      <c r="O696">
        <v>-107374182</v>
      </c>
      <c r="P696">
        <v>-107374182</v>
      </c>
      <c r="Q696" s="1">
        <v>44998.510294814812</v>
      </c>
    </row>
    <row r="697" spans="13:17" x14ac:dyDescent="0.25">
      <c r="M697">
        <v>153</v>
      </c>
      <c r="N697" s="4">
        <v>-62</v>
      </c>
      <c r="O697">
        <v>-107374182</v>
      </c>
      <c r="P697">
        <v>-107374182</v>
      </c>
      <c r="Q697" s="1">
        <v>44998.510296678243</v>
      </c>
    </row>
    <row r="698" spans="13:17" x14ac:dyDescent="0.25">
      <c r="M698">
        <v>150</v>
      </c>
      <c r="N698" s="4">
        <v>-62</v>
      </c>
      <c r="O698">
        <v>-107374182</v>
      </c>
      <c r="P698">
        <v>-107374182</v>
      </c>
      <c r="Q698" s="1">
        <v>44998.510298680558</v>
      </c>
    </row>
    <row r="699" spans="13:17" x14ac:dyDescent="0.25">
      <c r="M699">
        <v>151</v>
      </c>
      <c r="N699" s="4">
        <v>-60</v>
      </c>
      <c r="O699">
        <v>-107374182</v>
      </c>
      <c r="P699">
        <v>-107374182</v>
      </c>
      <c r="Q699" s="1">
        <v>44998.51030047454</v>
      </c>
    </row>
    <row r="700" spans="13:17" x14ac:dyDescent="0.25">
      <c r="M700">
        <v>152</v>
      </c>
      <c r="N700" s="4">
        <v>-62</v>
      </c>
      <c r="O700">
        <v>-107374182</v>
      </c>
      <c r="P700">
        <v>-107374182</v>
      </c>
      <c r="Q700" s="1">
        <v>44998.510302314811</v>
      </c>
    </row>
    <row r="701" spans="13:17" x14ac:dyDescent="0.25">
      <c r="M701">
        <v>146</v>
      </c>
      <c r="N701" s="4">
        <v>-59</v>
      </c>
      <c r="O701">
        <v>-107374182</v>
      </c>
      <c r="P701">
        <v>-107374182</v>
      </c>
      <c r="Q701" s="1">
        <v>44998.510304131945</v>
      </c>
    </row>
    <row r="702" spans="13:17" x14ac:dyDescent="0.25">
      <c r="M702">
        <v>153</v>
      </c>
      <c r="N702" s="4">
        <v>-62</v>
      </c>
      <c r="O702">
        <v>-107374182</v>
      </c>
      <c r="P702">
        <v>-107374182</v>
      </c>
      <c r="Q702" s="1">
        <v>44998.510305925927</v>
      </c>
    </row>
    <row r="703" spans="13:17" x14ac:dyDescent="0.25">
      <c r="M703">
        <v>154</v>
      </c>
      <c r="N703" s="4">
        <v>-61</v>
      </c>
      <c r="O703">
        <v>-107374182</v>
      </c>
      <c r="P703">
        <v>-107374182</v>
      </c>
      <c r="Q703" s="1">
        <v>44998.510307708333</v>
      </c>
    </row>
    <row r="704" spans="13:17" x14ac:dyDescent="0.25">
      <c r="M704">
        <v>154</v>
      </c>
      <c r="N704" s="4">
        <v>-61</v>
      </c>
      <c r="O704">
        <v>-107374182</v>
      </c>
      <c r="P704">
        <v>-107374182</v>
      </c>
      <c r="Q704" s="1">
        <v>44998.510309722224</v>
      </c>
    </row>
    <row r="705" spans="13:17" x14ac:dyDescent="0.25">
      <c r="M705">
        <v>153</v>
      </c>
      <c r="N705" s="4">
        <v>-60</v>
      </c>
      <c r="O705">
        <v>-107374182</v>
      </c>
      <c r="P705">
        <v>-107374182</v>
      </c>
      <c r="Q705" s="1">
        <v>44998.510311701386</v>
      </c>
    </row>
    <row r="706" spans="13:17" x14ac:dyDescent="0.25">
      <c r="M706">
        <v>148</v>
      </c>
      <c r="N706" s="4">
        <v>-62</v>
      </c>
      <c r="O706">
        <v>-107374182</v>
      </c>
      <c r="P706">
        <v>-107374182</v>
      </c>
      <c r="Q706" s="1">
        <v>44998.510313692132</v>
      </c>
    </row>
    <row r="707" spans="13:17" x14ac:dyDescent="0.25">
      <c r="M707">
        <v>153</v>
      </c>
      <c r="N707" s="4">
        <v>-61</v>
      </c>
      <c r="O707">
        <v>-107374182</v>
      </c>
      <c r="P707">
        <v>-107374182</v>
      </c>
      <c r="Q707" s="1">
        <v>44998.510315659725</v>
      </c>
    </row>
    <row r="708" spans="13:17" x14ac:dyDescent="0.25">
      <c r="M708">
        <v>154</v>
      </c>
      <c r="N708" s="4">
        <v>-62</v>
      </c>
      <c r="O708">
        <v>-107374182</v>
      </c>
      <c r="P708">
        <v>-107374182</v>
      </c>
      <c r="Q708" s="1">
        <v>44998.510317499997</v>
      </c>
    </row>
    <row r="709" spans="13:17" x14ac:dyDescent="0.25">
      <c r="M709">
        <v>153</v>
      </c>
      <c r="N709" s="4">
        <v>-62</v>
      </c>
      <c r="O709">
        <v>-107374182</v>
      </c>
      <c r="P709">
        <v>-107374182</v>
      </c>
      <c r="Q709" s="1">
        <v>44998.510319317131</v>
      </c>
    </row>
    <row r="710" spans="13:17" x14ac:dyDescent="0.25">
      <c r="M710">
        <v>153</v>
      </c>
      <c r="N710" s="4">
        <v>-62</v>
      </c>
      <c r="O710">
        <v>-107374182</v>
      </c>
      <c r="P710">
        <v>-107374182</v>
      </c>
      <c r="Q710" s="1">
        <v>44998.510321296293</v>
      </c>
    </row>
    <row r="711" spans="13:17" x14ac:dyDescent="0.25">
      <c r="M711">
        <v>153</v>
      </c>
      <c r="N711" s="4">
        <v>-61</v>
      </c>
      <c r="O711">
        <v>-107374182</v>
      </c>
      <c r="P711">
        <v>-107374182</v>
      </c>
      <c r="Q711" s="1">
        <v>44998.510323125003</v>
      </c>
    </row>
    <row r="712" spans="13:17" x14ac:dyDescent="0.25">
      <c r="M712">
        <v>148</v>
      </c>
      <c r="N712" s="4">
        <v>-62</v>
      </c>
      <c r="O712">
        <v>-107374182</v>
      </c>
      <c r="P712">
        <v>-107374182</v>
      </c>
      <c r="Q712" s="1">
        <v>44998.510325115742</v>
      </c>
    </row>
    <row r="713" spans="13:17" x14ac:dyDescent="0.25">
      <c r="M713">
        <v>153</v>
      </c>
      <c r="N713" s="4">
        <v>-61</v>
      </c>
      <c r="O713">
        <v>-107374182</v>
      </c>
      <c r="P713">
        <v>-107374182</v>
      </c>
      <c r="Q713" s="1">
        <v>44998.510327129632</v>
      </c>
    </row>
    <row r="714" spans="13:17" x14ac:dyDescent="0.25">
      <c r="M714">
        <v>153</v>
      </c>
      <c r="N714" s="4">
        <v>-62</v>
      </c>
      <c r="O714">
        <v>-107374182</v>
      </c>
      <c r="P714">
        <v>-107374182</v>
      </c>
      <c r="Q714" s="1">
        <v>44998.510329004632</v>
      </c>
    </row>
    <row r="715" spans="13:17" x14ac:dyDescent="0.25">
      <c r="M715">
        <v>153</v>
      </c>
      <c r="N715" s="4">
        <v>-60</v>
      </c>
      <c r="O715">
        <v>-107374182</v>
      </c>
      <c r="P715">
        <v>-107374182</v>
      </c>
      <c r="Q715" s="1">
        <v>44998.510330937497</v>
      </c>
    </row>
    <row r="716" spans="13:17" x14ac:dyDescent="0.25">
      <c r="M716">
        <v>153</v>
      </c>
      <c r="N716" s="4">
        <v>-61</v>
      </c>
      <c r="O716">
        <v>-107374182</v>
      </c>
      <c r="P716">
        <v>-107374182</v>
      </c>
      <c r="Q716" s="1">
        <v>44998.510332928243</v>
      </c>
    </row>
    <row r="717" spans="13:17" x14ac:dyDescent="0.25">
      <c r="M717">
        <v>153</v>
      </c>
      <c r="N717" s="4">
        <v>-63</v>
      </c>
      <c r="O717">
        <v>-107374182</v>
      </c>
      <c r="P717">
        <v>-107374182</v>
      </c>
      <c r="Q717" s="1">
        <v>44998.51033474537</v>
      </c>
    </row>
    <row r="718" spans="13:17" x14ac:dyDescent="0.25">
      <c r="M718">
        <v>153</v>
      </c>
      <c r="N718" s="4">
        <v>-62</v>
      </c>
      <c r="O718">
        <v>-107374182</v>
      </c>
      <c r="P718">
        <v>-107374182</v>
      </c>
      <c r="Q718" s="1">
        <v>44998.510336550928</v>
      </c>
    </row>
    <row r="719" spans="13:17" x14ac:dyDescent="0.25">
      <c r="M719">
        <v>152</v>
      </c>
      <c r="N719" s="4">
        <v>-60</v>
      </c>
      <c r="O719">
        <v>-107374182</v>
      </c>
      <c r="P719">
        <v>-107374182</v>
      </c>
      <c r="Q719" s="1">
        <v>44998.510338564818</v>
      </c>
    </row>
    <row r="720" spans="13:17" x14ac:dyDescent="0.25">
      <c r="M720">
        <v>152</v>
      </c>
      <c r="N720" s="4">
        <v>-63</v>
      </c>
      <c r="O720">
        <v>-107374182</v>
      </c>
      <c r="P720">
        <v>-107374182</v>
      </c>
      <c r="Q720" s="1">
        <v>44998.510340196757</v>
      </c>
    </row>
    <row r="721" spans="13:17" x14ac:dyDescent="0.25">
      <c r="M721">
        <v>152</v>
      </c>
      <c r="N721" s="4">
        <v>-61</v>
      </c>
      <c r="O721">
        <v>-107374182</v>
      </c>
      <c r="P721">
        <v>-107374182</v>
      </c>
      <c r="Q721" s="1">
        <v>44998.510342013891</v>
      </c>
    </row>
    <row r="722" spans="13:17" x14ac:dyDescent="0.25">
      <c r="M722">
        <v>153</v>
      </c>
      <c r="N722" s="4">
        <v>-63</v>
      </c>
      <c r="O722">
        <v>-107374182</v>
      </c>
      <c r="P722">
        <v>-107374182</v>
      </c>
      <c r="Q722" s="1">
        <v>44998.510343831018</v>
      </c>
    </row>
    <row r="723" spans="13:17" x14ac:dyDescent="0.25">
      <c r="M723">
        <v>152</v>
      </c>
      <c r="N723" s="4">
        <v>-64</v>
      </c>
      <c r="O723">
        <v>-107374182</v>
      </c>
      <c r="P723">
        <v>-107374182</v>
      </c>
      <c r="Q723" s="1">
        <v>44998.510345844908</v>
      </c>
    </row>
    <row r="724" spans="13:17" x14ac:dyDescent="0.25">
      <c r="M724">
        <v>153</v>
      </c>
      <c r="N724" s="4">
        <v>-61</v>
      </c>
      <c r="O724">
        <v>-107374182</v>
      </c>
      <c r="P724">
        <v>-107374182</v>
      </c>
      <c r="Q724" s="1">
        <v>44998.510347835647</v>
      </c>
    </row>
    <row r="725" spans="13:17" x14ac:dyDescent="0.25">
      <c r="M725">
        <v>147</v>
      </c>
      <c r="N725" s="4">
        <v>-63</v>
      </c>
      <c r="O725">
        <v>-107374182</v>
      </c>
      <c r="P725">
        <v>-107374182</v>
      </c>
      <c r="Q725" s="1">
        <v>44998.510349861113</v>
      </c>
    </row>
    <row r="726" spans="13:17" x14ac:dyDescent="0.25">
      <c r="M726">
        <v>152</v>
      </c>
      <c r="N726" s="4">
        <v>-62</v>
      </c>
      <c r="O726">
        <v>-107374182</v>
      </c>
      <c r="P726">
        <v>-107374182</v>
      </c>
      <c r="Q726" s="1">
        <v>44998.510351689816</v>
      </c>
    </row>
    <row r="727" spans="13:17" x14ac:dyDescent="0.25">
      <c r="M727">
        <v>153</v>
      </c>
      <c r="N727" s="4">
        <v>-60</v>
      </c>
      <c r="O727">
        <v>-107374182</v>
      </c>
      <c r="P727">
        <v>-107374182</v>
      </c>
      <c r="Q727" s="1">
        <v>44998.510353472222</v>
      </c>
    </row>
    <row r="728" spans="13:17" x14ac:dyDescent="0.25">
      <c r="M728">
        <v>152</v>
      </c>
      <c r="N728" s="4">
        <v>-64</v>
      </c>
      <c r="O728">
        <v>-107374182</v>
      </c>
      <c r="P728">
        <v>-107374182</v>
      </c>
      <c r="Q728" s="1">
        <v>44998.51035527778</v>
      </c>
    </row>
    <row r="729" spans="13:17" x14ac:dyDescent="0.25">
      <c r="M729">
        <v>152</v>
      </c>
      <c r="N729" s="4">
        <v>-63</v>
      </c>
      <c r="O729">
        <v>-107374182</v>
      </c>
      <c r="P729">
        <v>-107374182</v>
      </c>
      <c r="Q729" s="1">
        <v>44998.510356909719</v>
      </c>
    </row>
    <row r="730" spans="13:17" x14ac:dyDescent="0.25">
      <c r="M730">
        <v>151</v>
      </c>
      <c r="N730" s="4">
        <v>-63</v>
      </c>
      <c r="O730">
        <v>-107374182</v>
      </c>
      <c r="P730">
        <v>-107374182</v>
      </c>
      <c r="Q730" s="1">
        <v>44998.510358912034</v>
      </c>
    </row>
    <row r="731" spans="13:17" x14ac:dyDescent="0.25">
      <c r="M731">
        <v>153</v>
      </c>
      <c r="N731" s="4">
        <v>-63</v>
      </c>
      <c r="O731">
        <v>-107374182</v>
      </c>
      <c r="P731">
        <v>-107374182</v>
      </c>
      <c r="Q731" s="1">
        <v>44998.510360717592</v>
      </c>
    </row>
    <row r="732" spans="13:17" x14ac:dyDescent="0.25">
      <c r="M732">
        <v>153</v>
      </c>
      <c r="N732" s="4">
        <v>-64</v>
      </c>
      <c r="O732">
        <v>-107374182</v>
      </c>
      <c r="P732">
        <v>-107374182</v>
      </c>
      <c r="Q732" s="1">
        <v>44998.51036252315</v>
      </c>
    </row>
    <row r="733" spans="13:17" x14ac:dyDescent="0.25">
      <c r="M733">
        <v>151</v>
      </c>
      <c r="N733" s="4">
        <v>-61</v>
      </c>
      <c r="O733">
        <v>-107374182</v>
      </c>
      <c r="P733">
        <v>-107374182</v>
      </c>
      <c r="Q733" s="1">
        <v>44998.510364490743</v>
      </c>
    </row>
    <row r="734" spans="13:17" x14ac:dyDescent="0.25">
      <c r="M734">
        <v>153</v>
      </c>
      <c r="N734" s="4">
        <v>-61</v>
      </c>
      <c r="O734">
        <v>-107374182</v>
      </c>
      <c r="P734">
        <v>-107374182</v>
      </c>
      <c r="Q734" s="1">
        <v>44998.510366516202</v>
      </c>
    </row>
    <row r="735" spans="13:17" x14ac:dyDescent="0.25">
      <c r="M735">
        <v>153</v>
      </c>
      <c r="N735" s="4">
        <v>-63</v>
      </c>
      <c r="O735">
        <v>-107374182</v>
      </c>
      <c r="P735">
        <v>-107374182</v>
      </c>
      <c r="Q735" s="1">
        <v>44998.510368310184</v>
      </c>
    </row>
    <row r="736" spans="13:17" x14ac:dyDescent="0.25">
      <c r="M736">
        <v>154</v>
      </c>
      <c r="N736" s="4">
        <v>-63</v>
      </c>
      <c r="O736">
        <v>-107374182</v>
      </c>
      <c r="P736">
        <v>-107374182</v>
      </c>
      <c r="Q736" s="1">
        <v>44998.510370069445</v>
      </c>
    </row>
    <row r="737" spans="13:17" x14ac:dyDescent="0.25">
      <c r="M737">
        <v>153</v>
      </c>
      <c r="N737" s="4">
        <v>-62</v>
      </c>
      <c r="O737">
        <v>-107374182</v>
      </c>
      <c r="P737">
        <v>-107374182</v>
      </c>
      <c r="Q737" s="1">
        <v>44998.510372256947</v>
      </c>
    </row>
    <row r="738" spans="13:17" x14ac:dyDescent="0.25">
      <c r="M738">
        <v>153</v>
      </c>
      <c r="N738" s="4">
        <v>-63</v>
      </c>
      <c r="O738">
        <v>-107374182</v>
      </c>
      <c r="P738">
        <v>-107374182</v>
      </c>
      <c r="Q738" s="1">
        <v>44998.510374409721</v>
      </c>
    </row>
    <row r="739" spans="13:17" x14ac:dyDescent="0.25">
      <c r="M739">
        <v>153</v>
      </c>
      <c r="N739" s="4">
        <v>-63</v>
      </c>
      <c r="O739">
        <v>-107374182</v>
      </c>
      <c r="P739">
        <v>-107374182</v>
      </c>
      <c r="Q739" s="1">
        <v>44998.510376087965</v>
      </c>
    </row>
    <row r="740" spans="13:17" x14ac:dyDescent="0.25">
      <c r="M740">
        <v>145</v>
      </c>
      <c r="N740" s="4">
        <v>-63</v>
      </c>
      <c r="O740">
        <v>-107374182</v>
      </c>
      <c r="P740">
        <v>-107374182</v>
      </c>
      <c r="Q740" s="1">
        <v>44998.51037822917</v>
      </c>
    </row>
    <row r="741" spans="13:17" x14ac:dyDescent="0.25">
      <c r="M741">
        <v>153</v>
      </c>
      <c r="N741" s="4">
        <v>-63</v>
      </c>
      <c r="O741">
        <v>-107374182</v>
      </c>
      <c r="P741">
        <v>-107374182</v>
      </c>
      <c r="Q741" s="1">
        <v>44998.510380046297</v>
      </c>
    </row>
    <row r="742" spans="13:17" x14ac:dyDescent="0.25">
      <c r="M742">
        <v>151</v>
      </c>
      <c r="N742" s="4">
        <v>-64</v>
      </c>
      <c r="O742">
        <v>-107374182</v>
      </c>
      <c r="P742">
        <v>-107374182</v>
      </c>
      <c r="Q742" s="1">
        <v>44998.510381874999</v>
      </c>
    </row>
    <row r="743" spans="13:17" x14ac:dyDescent="0.25">
      <c r="M743">
        <v>152</v>
      </c>
      <c r="N743" s="4">
        <v>-62</v>
      </c>
      <c r="O743">
        <v>-107374182</v>
      </c>
      <c r="P743">
        <v>-107374182</v>
      </c>
      <c r="Q743" s="1">
        <v>44998.510383854169</v>
      </c>
    </row>
    <row r="744" spans="13:17" x14ac:dyDescent="0.25">
      <c r="M744">
        <v>153</v>
      </c>
      <c r="N744" s="4">
        <v>-64</v>
      </c>
      <c r="O744">
        <v>-107374182</v>
      </c>
      <c r="P744">
        <v>-107374182</v>
      </c>
      <c r="Q744" s="1">
        <v>44998.51038565972</v>
      </c>
    </row>
    <row r="745" spans="13:17" x14ac:dyDescent="0.25">
      <c r="M745">
        <v>153</v>
      </c>
      <c r="N745" s="4">
        <v>-60</v>
      </c>
      <c r="O745">
        <v>-107374182</v>
      </c>
      <c r="P745">
        <v>-107374182</v>
      </c>
      <c r="Q745" s="1">
        <v>44998.510387488423</v>
      </c>
    </row>
    <row r="746" spans="13:17" x14ac:dyDescent="0.25">
      <c r="M746">
        <v>151</v>
      </c>
      <c r="N746" s="4">
        <v>-63</v>
      </c>
      <c r="O746">
        <v>-107374182</v>
      </c>
      <c r="P746">
        <v>-107374182</v>
      </c>
      <c r="Q746" s="1">
        <v>44998.510389293981</v>
      </c>
    </row>
    <row r="747" spans="13:17" x14ac:dyDescent="0.25">
      <c r="M747">
        <v>148</v>
      </c>
      <c r="N747" s="4">
        <v>-62</v>
      </c>
      <c r="O747">
        <v>-107374182</v>
      </c>
      <c r="P747">
        <v>-107374182</v>
      </c>
      <c r="Q747" s="1">
        <v>44998.510391076386</v>
      </c>
    </row>
    <row r="748" spans="13:17" x14ac:dyDescent="0.25">
      <c r="M748">
        <v>145</v>
      </c>
      <c r="N748" s="4">
        <v>-63</v>
      </c>
      <c r="O748">
        <v>-107374182</v>
      </c>
      <c r="P748">
        <v>-107374182</v>
      </c>
      <c r="Q748" s="1">
        <v>44998.510392905089</v>
      </c>
    </row>
    <row r="749" spans="13:17" x14ac:dyDescent="0.25">
      <c r="M749">
        <v>153</v>
      </c>
      <c r="N749" s="4">
        <v>-62</v>
      </c>
      <c r="O749">
        <v>-107374182</v>
      </c>
      <c r="P749">
        <v>-107374182</v>
      </c>
      <c r="Q749" s="1">
        <v>44998.510395081015</v>
      </c>
    </row>
    <row r="750" spans="13:17" x14ac:dyDescent="0.25">
      <c r="M750">
        <v>147</v>
      </c>
      <c r="N750" s="4">
        <v>-62</v>
      </c>
      <c r="O750">
        <v>-107374182</v>
      </c>
      <c r="P750">
        <v>-107374182</v>
      </c>
      <c r="Q750" s="1">
        <v>44998.510396898149</v>
      </c>
    </row>
    <row r="751" spans="13:17" x14ac:dyDescent="0.25">
      <c r="M751">
        <v>152</v>
      </c>
      <c r="N751" s="4">
        <v>-60</v>
      </c>
      <c r="O751">
        <v>-107374182</v>
      </c>
      <c r="P751">
        <v>-107374182</v>
      </c>
      <c r="Q751" s="1">
        <v>44998.510398726852</v>
      </c>
    </row>
    <row r="752" spans="13:17" x14ac:dyDescent="0.25">
      <c r="M752">
        <v>153</v>
      </c>
      <c r="N752" s="4">
        <v>-63</v>
      </c>
      <c r="O752">
        <v>-107374182</v>
      </c>
      <c r="P752">
        <v>-107374182</v>
      </c>
      <c r="Q752" s="1">
        <v>44998.510400543979</v>
      </c>
    </row>
    <row r="753" spans="13:17" x14ac:dyDescent="0.25">
      <c r="M753">
        <v>152</v>
      </c>
      <c r="N753" s="4">
        <v>-61</v>
      </c>
      <c r="O753">
        <v>-107374182</v>
      </c>
      <c r="P753">
        <v>-107374182</v>
      </c>
      <c r="Q753" s="1">
        <v>44998.510402546293</v>
      </c>
    </row>
    <row r="754" spans="13:17" x14ac:dyDescent="0.25">
      <c r="M754">
        <v>152</v>
      </c>
      <c r="N754" s="4">
        <v>-63</v>
      </c>
      <c r="O754">
        <v>-107374182</v>
      </c>
      <c r="P754">
        <v>-107374182</v>
      </c>
      <c r="Q754" s="1">
        <v>44998.51040431713</v>
      </c>
    </row>
    <row r="755" spans="13:17" x14ac:dyDescent="0.25">
      <c r="M755">
        <v>152</v>
      </c>
      <c r="N755" s="4">
        <v>-62</v>
      </c>
      <c r="O755">
        <v>-107374182</v>
      </c>
      <c r="P755">
        <v>-107374182</v>
      </c>
      <c r="Q755" s="1">
        <v>44998.510406111112</v>
      </c>
    </row>
    <row r="756" spans="13:17" x14ac:dyDescent="0.25">
      <c r="M756">
        <v>146</v>
      </c>
      <c r="N756" s="4">
        <v>-62</v>
      </c>
      <c r="O756">
        <v>-107374182</v>
      </c>
      <c r="P756">
        <v>-107374182</v>
      </c>
      <c r="Q756" s="1">
        <v>44998.51040796296</v>
      </c>
    </row>
    <row r="757" spans="13:17" x14ac:dyDescent="0.25">
      <c r="M757">
        <v>151</v>
      </c>
      <c r="N757" s="4">
        <v>-63</v>
      </c>
      <c r="O757">
        <v>-107374182</v>
      </c>
      <c r="P757">
        <v>-107374182</v>
      </c>
      <c r="Q757" s="1">
        <v>44998.510409814815</v>
      </c>
    </row>
    <row r="758" spans="13:17" x14ac:dyDescent="0.25">
      <c r="M758">
        <v>148</v>
      </c>
      <c r="N758" s="4">
        <v>-63</v>
      </c>
      <c r="O758">
        <v>-107374182</v>
      </c>
      <c r="P758">
        <v>-107374182</v>
      </c>
      <c r="Q758" s="1">
        <v>44998.510411481482</v>
      </c>
    </row>
    <row r="759" spans="13:17" x14ac:dyDescent="0.25">
      <c r="M759">
        <v>153</v>
      </c>
      <c r="N759" s="4">
        <v>-62</v>
      </c>
      <c r="O759">
        <v>-107374182</v>
      </c>
      <c r="P759">
        <v>-107374182</v>
      </c>
      <c r="Q759" s="1">
        <v>44998.510413449076</v>
      </c>
    </row>
    <row r="760" spans="13:17" x14ac:dyDescent="0.25">
      <c r="M760">
        <v>150</v>
      </c>
      <c r="N760" s="4">
        <v>-63</v>
      </c>
      <c r="O760">
        <v>-107374182</v>
      </c>
      <c r="P760">
        <v>-107374182</v>
      </c>
      <c r="Q760" s="1">
        <v>44998.510415462966</v>
      </c>
    </row>
    <row r="761" spans="13:17" x14ac:dyDescent="0.25">
      <c r="M761">
        <v>153</v>
      </c>
      <c r="N761" s="4">
        <v>-62</v>
      </c>
      <c r="O761">
        <v>-107374182</v>
      </c>
      <c r="P761">
        <v>-107374182</v>
      </c>
      <c r="Q761" s="1">
        <v>44998.510417465281</v>
      </c>
    </row>
    <row r="762" spans="13:17" x14ac:dyDescent="0.25">
      <c r="M762">
        <v>151</v>
      </c>
      <c r="N762" s="4">
        <v>-64</v>
      </c>
      <c r="O762">
        <v>-107374182</v>
      </c>
      <c r="P762">
        <v>-107374182</v>
      </c>
      <c r="Q762" s="1">
        <v>44998.510419467595</v>
      </c>
    </row>
    <row r="763" spans="13:17" x14ac:dyDescent="0.25">
      <c r="M763">
        <v>152</v>
      </c>
      <c r="N763" s="4">
        <v>-64</v>
      </c>
      <c r="O763">
        <v>-107374182</v>
      </c>
      <c r="P763">
        <v>-107374182</v>
      </c>
      <c r="Q763" s="1">
        <v>44998.510421493054</v>
      </c>
    </row>
    <row r="764" spans="13:17" x14ac:dyDescent="0.25">
      <c r="M764">
        <v>152</v>
      </c>
      <c r="N764" s="4">
        <v>-64</v>
      </c>
      <c r="O764">
        <v>-107374182</v>
      </c>
      <c r="P764">
        <v>-107374182</v>
      </c>
      <c r="Q764" s="1">
        <v>44998.510423425927</v>
      </c>
    </row>
    <row r="765" spans="13:17" x14ac:dyDescent="0.25">
      <c r="M765">
        <v>151</v>
      </c>
      <c r="N765" s="4">
        <v>-62</v>
      </c>
      <c r="O765">
        <v>-107374182</v>
      </c>
      <c r="P765">
        <v>-107374182</v>
      </c>
      <c r="Q765" s="1">
        <v>44998.510425428241</v>
      </c>
    </row>
    <row r="766" spans="13:17" x14ac:dyDescent="0.25">
      <c r="M766">
        <v>152</v>
      </c>
      <c r="N766" s="4">
        <v>-64</v>
      </c>
      <c r="O766">
        <v>-107374182</v>
      </c>
      <c r="P766">
        <v>-107374182</v>
      </c>
      <c r="Q766" s="1">
        <v>44998.510427048612</v>
      </c>
    </row>
    <row r="767" spans="13:17" x14ac:dyDescent="0.25">
      <c r="M767">
        <v>147</v>
      </c>
      <c r="N767" s="4">
        <v>-62</v>
      </c>
      <c r="O767">
        <v>-107374182</v>
      </c>
      <c r="P767">
        <v>-107374182</v>
      </c>
      <c r="Q767" s="1">
        <v>44998.510428703703</v>
      </c>
    </row>
    <row r="768" spans="13:17" x14ac:dyDescent="0.25">
      <c r="M768">
        <v>153</v>
      </c>
      <c r="N768" s="4">
        <v>-62</v>
      </c>
      <c r="O768">
        <v>-107374182</v>
      </c>
      <c r="P768">
        <v>-107374182</v>
      </c>
      <c r="Q768" s="1">
        <v>44998.510430694441</v>
      </c>
    </row>
    <row r="769" spans="13:17" x14ac:dyDescent="0.25">
      <c r="M769">
        <v>152</v>
      </c>
      <c r="N769" s="4">
        <v>-61</v>
      </c>
      <c r="O769">
        <v>-107374182</v>
      </c>
      <c r="P769">
        <v>-107374182</v>
      </c>
      <c r="Q769" s="1">
        <v>44998.510432523151</v>
      </c>
    </row>
    <row r="770" spans="13:17" x14ac:dyDescent="0.25">
      <c r="M770">
        <v>152</v>
      </c>
      <c r="N770" s="4">
        <v>-62</v>
      </c>
      <c r="O770">
        <v>-107374182</v>
      </c>
      <c r="P770">
        <v>-107374182</v>
      </c>
      <c r="Q770" s="1">
        <v>44998.510434293981</v>
      </c>
    </row>
    <row r="771" spans="13:17" x14ac:dyDescent="0.25">
      <c r="M771">
        <v>139</v>
      </c>
      <c r="N771" s="4">
        <v>-63</v>
      </c>
      <c r="O771">
        <v>-107374182</v>
      </c>
      <c r="P771">
        <v>-107374182</v>
      </c>
      <c r="Q771" s="1">
        <v>44998.510436122684</v>
      </c>
    </row>
    <row r="772" spans="13:17" x14ac:dyDescent="0.25">
      <c r="M772">
        <v>153</v>
      </c>
      <c r="N772" s="4">
        <v>-62</v>
      </c>
      <c r="O772">
        <v>-107374182</v>
      </c>
      <c r="P772">
        <v>-107374182</v>
      </c>
      <c r="Q772" s="1">
        <v>44998.510438090278</v>
      </c>
    </row>
    <row r="773" spans="13:17" x14ac:dyDescent="0.25">
      <c r="M773">
        <v>151</v>
      </c>
      <c r="N773" s="4">
        <v>-63</v>
      </c>
      <c r="O773">
        <v>-107374182</v>
      </c>
      <c r="P773">
        <v>-107374182</v>
      </c>
      <c r="Q773" s="1">
        <v>44998.510440057871</v>
      </c>
    </row>
    <row r="774" spans="13:17" x14ac:dyDescent="0.25">
      <c r="M774">
        <v>150</v>
      </c>
      <c r="N774" s="4">
        <v>-61</v>
      </c>
      <c r="O774">
        <v>-107374182</v>
      </c>
      <c r="P774">
        <v>-107374182</v>
      </c>
      <c r="Q774" s="1">
        <v>44998.510441863429</v>
      </c>
    </row>
    <row r="775" spans="13:17" x14ac:dyDescent="0.25">
      <c r="M775">
        <v>153</v>
      </c>
      <c r="N775" s="4">
        <v>-61</v>
      </c>
      <c r="O775">
        <v>-107374182</v>
      </c>
      <c r="P775">
        <v>-107374182</v>
      </c>
      <c r="Q775" s="1">
        <v>44998.510443865744</v>
      </c>
    </row>
    <row r="776" spans="13:17" x14ac:dyDescent="0.25">
      <c r="M776">
        <v>153</v>
      </c>
      <c r="N776" s="4">
        <v>-62</v>
      </c>
      <c r="O776">
        <v>-107374182</v>
      </c>
      <c r="P776">
        <v>-107374182</v>
      </c>
      <c r="Q776" s="1">
        <v>44998.510445868058</v>
      </c>
    </row>
    <row r="777" spans="13:17" x14ac:dyDescent="0.25">
      <c r="M777">
        <v>142</v>
      </c>
      <c r="N777" s="4">
        <v>-63</v>
      </c>
      <c r="O777">
        <v>-107374182</v>
      </c>
      <c r="P777">
        <v>-107374182</v>
      </c>
      <c r="Q777" s="1">
        <v>44998.510447685185</v>
      </c>
    </row>
    <row r="778" spans="13:17" x14ac:dyDescent="0.25">
      <c r="M778">
        <v>153</v>
      </c>
      <c r="N778" s="4">
        <v>-62</v>
      </c>
      <c r="O778">
        <v>-107374182</v>
      </c>
      <c r="P778">
        <v>-107374182</v>
      </c>
      <c r="Q778" s="1">
        <v>44998.510449687499</v>
      </c>
    </row>
    <row r="779" spans="13:17" x14ac:dyDescent="0.25">
      <c r="M779">
        <v>153</v>
      </c>
      <c r="N779" s="4">
        <v>-62</v>
      </c>
      <c r="O779">
        <v>-107374182</v>
      </c>
      <c r="P779">
        <v>-107374182</v>
      </c>
      <c r="Q779" s="1">
        <v>44998.510451655093</v>
      </c>
    </row>
    <row r="780" spans="13:17" x14ac:dyDescent="0.25">
      <c r="M780">
        <v>148</v>
      </c>
      <c r="N780" s="4">
        <v>-62</v>
      </c>
      <c r="O780">
        <v>-107374182</v>
      </c>
      <c r="P780">
        <v>-107374182</v>
      </c>
      <c r="Q780" s="1">
        <v>44998.510453483796</v>
      </c>
    </row>
    <row r="781" spans="13:17" x14ac:dyDescent="0.25">
      <c r="M781">
        <v>152</v>
      </c>
      <c r="N781" s="4">
        <v>-63</v>
      </c>
      <c r="O781">
        <v>-107374182</v>
      </c>
      <c r="P781">
        <v>-107374182</v>
      </c>
      <c r="Q781" s="1">
        <v>44998.51045509259</v>
      </c>
    </row>
    <row r="782" spans="13:17" x14ac:dyDescent="0.25">
      <c r="M782">
        <v>152</v>
      </c>
      <c r="N782" s="4">
        <v>-62</v>
      </c>
      <c r="O782">
        <v>-107374182</v>
      </c>
      <c r="P782">
        <v>-107374182</v>
      </c>
      <c r="Q782" s="1">
        <v>44998.510456909724</v>
      </c>
    </row>
    <row r="783" spans="13:17" x14ac:dyDescent="0.25">
      <c r="M783">
        <v>150</v>
      </c>
      <c r="N783" s="4">
        <v>-63</v>
      </c>
      <c r="O783">
        <v>-107374182</v>
      </c>
      <c r="P783">
        <v>-107374182</v>
      </c>
      <c r="Q783" s="1">
        <v>44998.510458761571</v>
      </c>
    </row>
    <row r="784" spans="13:17" x14ac:dyDescent="0.25">
      <c r="M784">
        <v>150</v>
      </c>
      <c r="N784" s="4">
        <v>-61</v>
      </c>
      <c r="O784">
        <v>-107374182</v>
      </c>
      <c r="P784">
        <v>-107374182</v>
      </c>
      <c r="Q784" s="1">
        <v>44998.510460543985</v>
      </c>
    </row>
    <row r="785" spans="13:17" x14ac:dyDescent="0.25">
      <c r="M785">
        <v>153</v>
      </c>
      <c r="N785" s="4">
        <v>-63</v>
      </c>
      <c r="O785">
        <v>-107374182</v>
      </c>
      <c r="P785">
        <v>-107374182</v>
      </c>
      <c r="Q785" s="1">
        <v>44998.510462337959</v>
      </c>
    </row>
    <row r="786" spans="13:17" x14ac:dyDescent="0.25">
      <c r="M786">
        <v>152</v>
      </c>
      <c r="N786" s="4">
        <v>-63</v>
      </c>
      <c r="O786">
        <v>-107374182</v>
      </c>
      <c r="P786">
        <v>-107374182</v>
      </c>
      <c r="Q786" s="1">
        <v>44998.510464155093</v>
      </c>
    </row>
    <row r="787" spans="13:17" x14ac:dyDescent="0.25">
      <c r="M787">
        <v>152</v>
      </c>
      <c r="N787" s="4">
        <v>-63</v>
      </c>
      <c r="O787">
        <v>-107374182</v>
      </c>
      <c r="P787">
        <v>-107374182</v>
      </c>
      <c r="Q787" s="1">
        <v>44998.510465949075</v>
      </c>
    </row>
    <row r="788" spans="13:17" x14ac:dyDescent="0.25">
      <c r="M788">
        <v>153</v>
      </c>
      <c r="N788" s="4">
        <v>-63</v>
      </c>
      <c r="O788">
        <v>-107374182</v>
      </c>
      <c r="P788">
        <v>-107374182</v>
      </c>
      <c r="Q788" s="1">
        <v>44998.510467581022</v>
      </c>
    </row>
    <row r="789" spans="13:17" x14ac:dyDescent="0.25">
      <c r="M789">
        <v>152</v>
      </c>
      <c r="N789" s="4">
        <v>-65</v>
      </c>
      <c r="O789">
        <v>-107374182</v>
      </c>
      <c r="P789">
        <v>-107374182</v>
      </c>
      <c r="Q789" s="1">
        <v>44998.510469421293</v>
      </c>
    </row>
    <row r="790" spans="13:17" x14ac:dyDescent="0.25">
      <c r="M790">
        <v>152</v>
      </c>
      <c r="N790" s="4">
        <v>-62</v>
      </c>
      <c r="O790">
        <v>-107374182</v>
      </c>
      <c r="P790">
        <v>-107374182</v>
      </c>
      <c r="Q790" s="1">
        <v>44998.510471412039</v>
      </c>
    </row>
    <row r="791" spans="13:17" x14ac:dyDescent="0.25">
      <c r="M791">
        <v>141</v>
      </c>
      <c r="N791" s="4">
        <v>-62</v>
      </c>
      <c r="O791">
        <v>-107374182</v>
      </c>
      <c r="P791">
        <v>-107374182</v>
      </c>
      <c r="Q791" s="1">
        <v>44998.510473437498</v>
      </c>
    </row>
    <row r="792" spans="13:17" x14ac:dyDescent="0.25">
      <c r="M792">
        <v>152</v>
      </c>
      <c r="N792" s="4">
        <v>-62</v>
      </c>
      <c r="O792">
        <v>-107374182</v>
      </c>
      <c r="P792">
        <v>-107374182</v>
      </c>
      <c r="Q792" s="1">
        <v>44998.510475208335</v>
      </c>
    </row>
    <row r="793" spans="13:17" x14ac:dyDescent="0.25">
      <c r="M793">
        <v>151</v>
      </c>
      <c r="N793" s="4">
        <v>-63</v>
      </c>
      <c r="O793">
        <v>-107374182</v>
      </c>
      <c r="P793">
        <v>-107374182</v>
      </c>
      <c r="Q793" s="1">
        <v>44998.510477013886</v>
      </c>
    </row>
    <row r="794" spans="13:17" x14ac:dyDescent="0.25">
      <c r="M794">
        <v>151</v>
      </c>
      <c r="N794" s="4">
        <v>-62</v>
      </c>
      <c r="O794">
        <v>-107374182</v>
      </c>
      <c r="P794">
        <v>-107374182</v>
      </c>
      <c r="Q794" s="1">
        <v>44998.510479004632</v>
      </c>
    </row>
    <row r="795" spans="13:17" x14ac:dyDescent="0.25">
      <c r="M795">
        <v>153</v>
      </c>
      <c r="N795" s="4">
        <v>-63</v>
      </c>
      <c r="O795">
        <v>-107374182</v>
      </c>
      <c r="P795">
        <v>-107374182</v>
      </c>
      <c r="Q795" s="1">
        <v>44998.510480833334</v>
      </c>
    </row>
    <row r="796" spans="13:17" x14ac:dyDescent="0.25">
      <c r="M796">
        <v>150</v>
      </c>
      <c r="N796" s="4">
        <v>-63</v>
      </c>
      <c r="O796">
        <v>-107374182</v>
      </c>
      <c r="P796">
        <v>-107374182</v>
      </c>
      <c r="Q796" s="1">
        <v>44998.510482777776</v>
      </c>
    </row>
    <row r="797" spans="13:17" x14ac:dyDescent="0.25">
      <c r="M797">
        <v>153</v>
      </c>
      <c r="N797" s="4">
        <v>-60</v>
      </c>
      <c r="O797">
        <v>-107374182</v>
      </c>
      <c r="P797">
        <v>-107374182</v>
      </c>
      <c r="Q797" s="1">
        <v>44998.510484606479</v>
      </c>
    </row>
    <row r="798" spans="13:17" x14ac:dyDescent="0.25">
      <c r="M798">
        <v>152</v>
      </c>
      <c r="N798" s="4">
        <v>-64</v>
      </c>
      <c r="O798">
        <v>-107374182</v>
      </c>
      <c r="P798">
        <v>-107374182</v>
      </c>
      <c r="Q798" s="1">
        <v>44998.510486574072</v>
      </c>
    </row>
    <row r="799" spans="13:17" x14ac:dyDescent="0.25">
      <c r="M799">
        <v>153</v>
      </c>
      <c r="N799" s="4">
        <v>-62</v>
      </c>
      <c r="O799">
        <v>-107374182</v>
      </c>
      <c r="P799">
        <v>-107374182</v>
      </c>
      <c r="Q799" s="1">
        <v>44998.510488391206</v>
      </c>
    </row>
    <row r="800" spans="13:17" x14ac:dyDescent="0.25">
      <c r="M800">
        <v>153</v>
      </c>
      <c r="N800" s="4">
        <v>-64</v>
      </c>
      <c r="O800">
        <v>-107374182</v>
      </c>
      <c r="P800">
        <v>-107374182</v>
      </c>
      <c r="Q800" s="1">
        <v>44998.510490185188</v>
      </c>
    </row>
    <row r="801" spans="13:17" x14ac:dyDescent="0.25">
      <c r="M801">
        <v>151</v>
      </c>
      <c r="N801" s="4">
        <v>-63</v>
      </c>
      <c r="O801">
        <v>-107374182</v>
      </c>
      <c r="P801">
        <v>-107374182</v>
      </c>
      <c r="Q801" s="1">
        <v>44998.510492013891</v>
      </c>
    </row>
    <row r="802" spans="13:17" x14ac:dyDescent="0.25">
      <c r="M802">
        <v>152</v>
      </c>
      <c r="N802" s="4">
        <v>-62</v>
      </c>
      <c r="O802">
        <v>-107374182</v>
      </c>
      <c r="P802">
        <v>-107374182</v>
      </c>
      <c r="Q802" s="1">
        <v>44998.510494027774</v>
      </c>
    </row>
    <row r="803" spans="13:17" x14ac:dyDescent="0.25">
      <c r="M803">
        <v>153</v>
      </c>
      <c r="N803" s="4">
        <v>-62</v>
      </c>
      <c r="O803">
        <v>-107374182</v>
      </c>
      <c r="P803">
        <v>-107374182</v>
      </c>
      <c r="Q803" s="1">
        <v>44998.510495856484</v>
      </c>
    </row>
    <row r="804" spans="13:17" x14ac:dyDescent="0.25">
      <c r="M804">
        <v>152</v>
      </c>
      <c r="N804" s="4">
        <v>-62</v>
      </c>
      <c r="O804">
        <v>-107374182</v>
      </c>
      <c r="P804">
        <v>-107374182</v>
      </c>
      <c r="Q804" s="1">
        <v>44998.510497847223</v>
      </c>
    </row>
    <row r="805" spans="13:17" x14ac:dyDescent="0.25">
      <c r="M805">
        <v>153</v>
      </c>
      <c r="N805" s="4">
        <v>-63</v>
      </c>
      <c r="O805">
        <v>-107374182</v>
      </c>
      <c r="P805">
        <v>-107374182</v>
      </c>
      <c r="Q805" s="1">
        <v>44998.510499849537</v>
      </c>
    </row>
    <row r="806" spans="13:17" x14ac:dyDescent="0.25">
      <c r="M806">
        <v>152</v>
      </c>
      <c r="N806" s="4">
        <v>-65</v>
      </c>
      <c r="O806">
        <v>-107374182</v>
      </c>
      <c r="P806">
        <v>-107374182</v>
      </c>
      <c r="Q806" s="1">
        <v>44998.510501469907</v>
      </c>
    </row>
    <row r="807" spans="13:17" x14ac:dyDescent="0.25">
      <c r="M807">
        <v>152</v>
      </c>
      <c r="N807" s="4">
        <v>-63</v>
      </c>
      <c r="O807">
        <v>-107374182</v>
      </c>
      <c r="P807">
        <v>-107374182</v>
      </c>
      <c r="Q807" s="1">
        <v>44998.510503113423</v>
      </c>
    </row>
    <row r="808" spans="13:17" x14ac:dyDescent="0.25">
      <c r="M808">
        <v>153</v>
      </c>
      <c r="N808" s="4">
        <v>-63</v>
      </c>
      <c r="O808">
        <v>-107374182</v>
      </c>
      <c r="P808">
        <v>-107374182</v>
      </c>
      <c r="Q808" s="1">
        <v>44998.510505092592</v>
      </c>
    </row>
    <row r="809" spans="13:17" x14ac:dyDescent="0.25">
      <c r="M809">
        <v>152</v>
      </c>
      <c r="N809" s="4">
        <v>-63</v>
      </c>
      <c r="O809">
        <v>-107374182</v>
      </c>
      <c r="P809">
        <v>-107374182</v>
      </c>
      <c r="Q809" s="1">
        <v>44998.510507094907</v>
      </c>
    </row>
    <row r="810" spans="13:17" x14ac:dyDescent="0.25">
      <c r="M810">
        <v>152</v>
      </c>
      <c r="N810" s="4">
        <v>-62</v>
      </c>
      <c r="O810">
        <v>-107374182</v>
      </c>
      <c r="P810">
        <v>-107374182</v>
      </c>
      <c r="Q810" s="1">
        <v>44998.510509108797</v>
      </c>
    </row>
    <row r="811" spans="13:17" x14ac:dyDescent="0.25">
      <c r="M811">
        <v>152</v>
      </c>
      <c r="N811" s="4">
        <v>-61</v>
      </c>
      <c r="O811">
        <v>-107374182</v>
      </c>
      <c r="P811">
        <v>-107374182</v>
      </c>
      <c r="Q811" s="1">
        <v>44998.510510925924</v>
      </c>
    </row>
    <row r="812" spans="13:17" x14ac:dyDescent="0.25">
      <c r="M812">
        <v>142</v>
      </c>
      <c r="N812" s="4">
        <v>-62</v>
      </c>
      <c r="O812">
        <v>-107374182</v>
      </c>
      <c r="P812">
        <v>-107374182</v>
      </c>
      <c r="Q812" s="1">
        <v>44998.510512766203</v>
      </c>
    </row>
    <row r="813" spans="13:17" x14ac:dyDescent="0.25">
      <c r="M813">
        <v>144</v>
      </c>
      <c r="N813" s="4">
        <v>-61</v>
      </c>
      <c r="O813">
        <v>-107374182</v>
      </c>
      <c r="P813">
        <v>-107374182</v>
      </c>
      <c r="Q813" s="1">
        <v>44998.510514710651</v>
      </c>
    </row>
    <row r="814" spans="13:17" x14ac:dyDescent="0.25">
      <c r="M814">
        <v>152</v>
      </c>
      <c r="N814" s="4">
        <v>-63</v>
      </c>
      <c r="O814">
        <v>-107374182</v>
      </c>
      <c r="P814">
        <v>-107374182</v>
      </c>
      <c r="Q814" s="1">
        <v>44998.510516666669</v>
      </c>
    </row>
    <row r="815" spans="13:17" x14ac:dyDescent="0.25">
      <c r="M815">
        <v>152</v>
      </c>
      <c r="N815" s="4">
        <v>-63</v>
      </c>
      <c r="O815">
        <v>-107374182</v>
      </c>
      <c r="P815">
        <v>-107374182</v>
      </c>
      <c r="Q815" s="1">
        <v>44998.510518680552</v>
      </c>
    </row>
    <row r="816" spans="13:17" x14ac:dyDescent="0.25">
      <c r="M816">
        <v>147</v>
      </c>
      <c r="N816" s="4">
        <v>-62</v>
      </c>
      <c r="O816">
        <v>-107374182</v>
      </c>
      <c r="P816">
        <v>-107374182</v>
      </c>
      <c r="Q816" s="1">
        <v>44998.510520659722</v>
      </c>
    </row>
    <row r="817" spans="13:17" x14ac:dyDescent="0.25">
      <c r="M817">
        <v>147</v>
      </c>
      <c r="N817" s="4">
        <v>-60</v>
      </c>
      <c r="O817">
        <v>-107374182</v>
      </c>
      <c r="P817">
        <v>-107374182</v>
      </c>
      <c r="Q817" s="1">
        <v>44998.510522662036</v>
      </c>
    </row>
    <row r="818" spans="13:17" x14ac:dyDescent="0.25">
      <c r="M818">
        <v>153</v>
      </c>
      <c r="N818" s="4">
        <v>-62</v>
      </c>
      <c r="O818">
        <v>-107374182</v>
      </c>
      <c r="P818">
        <v>-107374182</v>
      </c>
      <c r="Q818" s="1">
        <v>44998.510524490739</v>
      </c>
    </row>
    <row r="819" spans="13:17" x14ac:dyDescent="0.25">
      <c r="M819">
        <v>152</v>
      </c>
      <c r="N819" s="4">
        <v>-63</v>
      </c>
      <c r="O819">
        <v>-107374182</v>
      </c>
      <c r="P819">
        <v>-107374182</v>
      </c>
      <c r="Q819" s="1">
        <v>44998.510526284721</v>
      </c>
    </row>
    <row r="820" spans="13:17" x14ac:dyDescent="0.25">
      <c r="M820">
        <v>153</v>
      </c>
      <c r="N820" s="4">
        <v>-63</v>
      </c>
      <c r="O820">
        <v>-107374182</v>
      </c>
      <c r="P820">
        <v>-107374182</v>
      </c>
      <c r="Q820" s="1">
        <v>44998.510528101855</v>
      </c>
    </row>
    <row r="821" spans="13:17" x14ac:dyDescent="0.25">
      <c r="M821">
        <v>153</v>
      </c>
      <c r="N821" s="4">
        <v>-62</v>
      </c>
      <c r="O821">
        <v>-107374182</v>
      </c>
      <c r="P821">
        <v>-107374182</v>
      </c>
      <c r="Q821" s="1">
        <v>44998.510529942127</v>
      </c>
    </row>
    <row r="822" spans="13:17" x14ac:dyDescent="0.25">
      <c r="M822">
        <v>150</v>
      </c>
      <c r="N822" s="4">
        <v>-63</v>
      </c>
      <c r="O822">
        <v>-107374182</v>
      </c>
      <c r="P822">
        <v>-107374182</v>
      </c>
      <c r="Q822" s="1">
        <v>44998.510531782405</v>
      </c>
    </row>
    <row r="823" spans="13:17" x14ac:dyDescent="0.25">
      <c r="M823">
        <v>153</v>
      </c>
      <c r="N823" s="4">
        <v>-61</v>
      </c>
      <c r="O823">
        <v>-107374182</v>
      </c>
      <c r="P823">
        <v>-107374182</v>
      </c>
      <c r="Q823" s="1">
        <v>44998.510533402776</v>
      </c>
    </row>
    <row r="824" spans="13:17" x14ac:dyDescent="0.25">
      <c r="M824">
        <v>150</v>
      </c>
      <c r="N824" s="4">
        <v>-63</v>
      </c>
      <c r="O824">
        <v>-107374182</v>
      </c>
      <c r="P824">
        <v>-107374182</v>
      </c>
      <c r="Q824" s="1">
        <v>44998.510535358793</v>
      </c>
    </row>
    <row r="825" spans="13:17" x14ac:dyDescent="0.25">
      <c r="M825">
        <v>152</v>
      </c>
      <c r="N825" s="4">
        <v>-63</v>
      </c>
      <c r="O825">
        <v>-107374182</v>
      </c>
      <c r="P825">
        <v>-107374182</v>
      </c>
      <c r="Q825" s="1">
        <v>44998.510537025461</v>
      </c>
    </row>
    <row r="826" spans="13:17" x14ac:dyDescent="0.25">
      <c r="M826">
        <v>152</v>
      </c>
      <c r="N826" s="4">
        <v>-60</v>
      </c>
      <c r="O826">
        <v>-107374182</v>
      </c>
      <c r="P826">
        <v>-107374182</v>
      </c>
      <c r="Q826" s="1">
        <v>44998.510538831018</v>
      </c>
    </row>
    <row r="827" spans="13:17" x14ac:dyDescent="0.25">
      <c r="M827">
        <v>153</v>
      </c>
      <c r="N827" s="4">
        <v>-62</v>
      </c>
      <c r="O827">
        <v>-107374182</v>
      </c>
      <c r="P827">
        <v>-107374182</v>
      </c>
      <c r="Q827" s="1">
        <v>44998.510540844909</v>
      </c>
    </row>
    <row r="828" spans="13:17" x14ac:dyDescent="0.25">
      <c r="M828">
        <v>149</v>
      </c>
      <c r="N828" s="4">
        <v>-63</v>
      </c>
      <c r="O828">
        <v>-107374182</v>
      </c>
      <c r="P828">
        <v>-107374182</v>
      </c>
      <c r="Q828" s="1">
        <v>44998.510542870368</v>
      </c>
    </row>
    <row r="829" spans="13:17" x14ac:dyDescent="0.25">
      <c r="M829">
        <v>152</v>
      </c>
      <c r="N829" s="4">
        <v>-62</v>
      </c>
      <c r="O829">
        <v>-107374182</v>
      </c>
      <c r="P829">
        <v>-107374182</v>
      </c>
      <c r="Q829" s="1">
        <v>44998.510544699071</v>
      </c>
    </row>
    <row r="830" spans="13:17" x14ac:dyDescent="0.25">
      <c r="M830">
        <v>152</v>
      </c>
      <c r="N830" s="4">
        <v>-63</v>
      </c>
      <c r="O830">
        <v>-107374182</v>
      </c>
      <c r="P830">
        <v>-107374182</v>
      </c>
      <c r="Q830" s="1">
        <v>44998.510546504629</v>
      </c>
    </row>
    <row r="831" spans="13:17" x14ac:dyDescent="0.25">
      <c r="M831">
        <v>152</v>
      </c>
      <c r="N831" s="4">
        <v>-63</v>
      </c>
      <c r="O831">
        <v>-107374182</v>
      </c>
      <c r="P831">
        <v>-107374182</v>
      </c>
      <c r="Q831" s="1">
        <v>44998.510548564816</v>
      </c>
    </row>
    <row r="832" spans="13:17" x14ac:dyDescent="0.25">
      <c r="M832">
        <v>152</v>
      </c>
      <c r="N832" s="4">
        <v>-60</v>
      </c>
      <c r="O832">
        <v>-107374182</v>
      </c>
      <c r="P832">
        <v>-107374182</v>
      </c>
      <c r="Q832" s="1">
        <v>44998.510550312501</v>
      </c>
    </row>
    <row r="833" spans="13:17" x14ac:dyDescent="0.25">
      <c r="M833">
        <v>146</v>
      </c>
      <c r="N833" s="4">
        <v>-62</v>
      </c>
      <c r="O833">
        <v>-107374182</v>
      </c>
      <c r="P833">
        <v>-107374182</v>
      </c>
      <c r="Q833" s="1">
        <v>44998.510552164349</v>
      </c>
    </row>
    <row r="834" spans="13:17" x14ac:dyDescent="0.25">
      <c r="M834">
        <v>150</v>
      </c>
      <c r="N834" s="4">
        <v>-60</v>
      </c>
      <c r="O834">
        <v>-107374182</v>
      </c>
      <c r="P834">
        <v>-107374182</v>
      </c>
      <c r="Q834" s="1">
        <v>44998.510553969907</v>
      </c>
    </row>
    <row r="835" spans="13:17" x14ac:dyDescent="0.25">
      <c r="M835">
        <v>152</v>
      </c>
      <c r="N835" s="4">
        <v>-63</v>
      </c>
      <c r="O835">
        <v>-107374182</v>
      </c>
      <c r="P835">
        <v>-107374182</v>
      </c>
      <c r="Q835" s="1">
        <v>44998.510555995374</v>
      </c>
    </row>
    <row r="836" spans="13:17" x14ac:dyDescent="0.25">
      <c r="M836">
        <v>149</v>
      </c>
      <c r="N836" s="4">
        <v>-63</v>
      </c>
      <c r="O836">
        <v>-107374182</v>
      </c>
      <c r="P836">
        <v>-107374182</v>
      </c>
      <c r="Q836" s="1">
        <v>44998.510557615744</v>
      </c>
    </row>
    <row r="837" spans="13:17" x14ac:dyDescent="0.25">
      <c r="M837">
        <v>152</v>
      </c>
      <c r="N837" s="4">
        <v>-62</v>
      </c>
      <c r="O837">
        <v>-107374182</v>
      </c>
      <c r="P837">
        <v>-107374182</v>
      </c>
      <c r="Q837" s="1">
        <v>44998.510559652779</v>
      </c>
    </row>
    <row r="838" spans="13:17" x14ac:dyDescent="0.25">
      <c r="M838">
        <v>146</v>
      </c>
      <c r="N838" s="4">
        <v>-62</v>
      </c>
      <c r="O838">
        <v>-107374182</v>
      </c>
      <c r="P838">
        <v>-107374182</v>
      </c>
      <c r="Q838" s="1">
        <v>44998.510561631942</v>
      </c>
    </row>
    <row r="839" spans="13:17" x14ac:dyDescent="0.25">
      <c r="M839">
        <v>152</v>
      </c>
      <c r="N839" s="4">
        <v>-62</v>
      </c>
      <c r="O839">
        <v>-107374182</v>
      </c>
      <c r="P839">
        <v>-107374182</v>
      </c>
      <c r="Q839" s="1">
        <v>44998.510563449076</v>
      </c>
    </row>
    <row r="840" spans="13:17" x14ac:dyDescent="0.25">
      <c r="M840">
        <v>152</v>
      </c>
      <c r="N840" s="4">
        <v>-61</v>
      </c>
      <c r="O840">
        <v>-107374182</v>
      </c>
      <c r="P840">
        <v>-107374182</v>
      </c>
      <c r="Q840" s="1">
        <v>44998.510565266202</v>
      </c>
    </row>
    <row r="841" spans="13:17" x14ac:dyDescent="0.25">
      <c r="M841">
        <v>152</v>
      </c>
      <c r="N841" s="4">
        <v>-61</v>
      </c>
      <c r="O841">
        <v>-107374182</v>
      </c>
      <c r="P841">
        <v>-107374182</v>
      </c>
      <c r="Q841" s="1">
        <v>44998.510567106481</v>
      </c>
    </row>
    <row r="842" spans="13:17" x14ac:dyDescent="0.25">
      <c r="M842">
        <v>152</v>
      </c>
      <c r="N842" s="4">
        <v>-61</v>
      </c>
      <c r="O842">
        <v>-107374182</v>
      </c>
      <c r="P842">
        <v>-107374182</v>
      </c>
      <c r="Q842" s="1">
        <v>44998.510568923608</v>
      </c>
    </row>
    <row r="843" spans="13:17" x14ac:dyDescent="0.25">
      <c r="M843">
        <v>152</v>
      </c>
      <c r="N843" s="4">
        <v>-62</v>
      </c>
      <c r="O843">
        <v>-107374182</v>
      </c>
      <c r="P843">
        <v>-107374182</v>
      </c>
      <c r="Q843" s="1">
        <v>44998.510570949074</v>
      </c>
    </row>
    <row r="844" spans="13:17" x14ac:dyDescent="0.25">
      <c r="M844">
        <v>152</v>
      </c>
      <c r="N844" s="4">
        <v>-63</v>
      </c>
      <c r="O844">
        <v>-107374182</v>
      </c>
      <c r="P844">
        <v>-107374182</v>
      </c>
      <c r="Q844" s="1">
        <v>44998.510572777777</v>
      </c>
    </row>
    <row r="845" spans="13:17" x14ac:dyDescent="0.25">
      <c r="M845">
        <v>153</v>
      </c>
      <c r="N845" s="4">
        <v>-62</v>
      </c>
      <c r="O845">
        <v>-107374182</v>
      </c>
      <c r="P845">
        <v>-107374182</v>
      </c>
      <c r="Q845" s="1">
        <v>44998.510574571759</v>
      </c>
    </row>
    <row r="846" spans="13:17" x14ac:dyDescent="0.25">
      <c r="M846">
        <v>152</v>
      </c>
      <c r="N846" s="4">
        <v>-62</v>
      </c>
      <c r="O846">
        <v>-107374182</v>
      </c>
      <c r="P846">
        <v>-107374182</v>
      </c>
      <c r="Q846" s="1">
        <v>44998.510576574074</v>
      </c>
    </row>
    <row r="847" spans="13:17" x14ac:dyDescent="0.25">
      <c r="M847">
        <v>152</v>
      </c>
      <c r="N847" s="4">
        <v>-63</v>
      </c>
      <c r="O847">
        <v>-107374182</v>
      </c>
      <c r="P847">
        <v>-107374182</v>
      </c>
      <c r="Q847" s="1">
        <v>44998.510578564812</v>
      </c>
    </row>
    <row r="848" spans="13:17" x14ac:dyDescent="0.25">
      <c r="M848">
        <v>152</v>
      </c>
      <c r="N848" s="4">
        <v>-62</v>
      </c>
      <c r="O848">
        <v>-107374182</v>
      </c>
      <c r="P848">
        <v>-107374182</v>
      </c>
      <c r="Q848" s="1">
        <v>44998.510580601855</v>
      </c>
    </row>
    <row r="849" spans="13:17" x14ac:dyDescent="0.25">
      <c r="M849">
        <v>153</v>
      </c>
      <c r="N849" s="4">
        <v>-61</v>
      </c>
      <c r="O849">
        <v>-107374182</v>
      </c>
      <c r="P849">
        <v>-107374182</v>
      </c>
      <c r="Q849" s="1">
        <v>44998.510582395837</v>
      </c>
    </row>
    <row r="850" spans="13:17" x14ac:dyDescent="0.25">
      <c r="M850">
        <v>151</v>
      </c>
      <c r="N850" s="4">
        <v>-61</v>
      </c>
      <c r="O850">
        <v>-107374182</v>
      </c>
      <c r="P850">
        <v>-107374182</v>
      </c>
      <c r="Q850" s="1">
        <v>44998.510584212963</v>
      </c>
    </row>
    <row r="851" spans="13:17" x14ac:dyDescent="0.25">
      <c r="M851">
        <v>152</v>
      </c>
      <c r="N851" s="4">
        <v>-62</v>
      </c>
      <c r="O851">
        <v>-107374182</v>
      </c>
      <c r="P851">
        <v>-107374182</v>
      </c>
      <c r="Q851" s="1">
        <v>44998.510586226854</v>
      </c>
    </row>
    <row r="852" spans="13:17" x14ac:dyDescent="0.25">
      <c r="M852">
        <v>152</v>
      </c>
      <c r="N852" s="4">
        <v>-60</v>
      </c>
      <c r="O852">
        <v>-107374182</v>
      </c>
      <c r="P852">
        <v>-107374182</v>
      </c>
      <c r="Q852" s="1">
        <v>44998.510588217592</v>
      </c>
    </row>
    <row r="853" spans="13:17" x14ac:dyDescent="0.25">
      <c r="M853">
        <v>149</v>
      </c>
      <c r="N853" s="4">
        <v>-61</v>
      </c>
      <c r="O853">
        <v>-107374182</v>
      </c>
      <c r="P853">
        <v>-107374182</v>
      </c>
      <c r="Q853" s="1">
        <v>44998.510589884259</v>
      </c>
    </row>
    <row r="854" spans="13:17" x14ac:dyDescent="0.25">
      <c r="M854">
        <v>152</v>
      </c>
      <c r="N854" s="4">
        <v>-62</v>
      </c>
      <c r="O854">
        <v>-107374182</v>
      </c>
      <c r="P854">
        <v>-107374182</v>
      </c>
      <c r="Q854" s="1">
        <v>44998.510591863429</v>
      </c>
    </row>
    <row r="855" spans="13:17" x14ac:dyDescent="0.25">
      <c r="M855">
        <v>152</v>
      </c>
      <c r="N855" s="4">
        <v>-62</v>
      </c>
      <c r="O855">
        <v>-107374182</v>
      </c>
      <c r="P855">
        <v>-107374182</v>
      </c>
      <c r="Q855" s="1">
        <v>44998.510593877312</v>
      </c>
    </row>
    <row r="856" spans="13:17" x14ac:dyDescent="0.25">
      <c r="M856">
        <v>152</v>
      </c>
      <c r="N856" s="4">
        <v>-62</v>
      </c>
      <c r="O856">
        <v>-107374182</v>
      </c>
      <c r="P856">
        <v>-107374182</v>
      </c>
      <c r="Q856" s="1">
        <v>44998.510595891203</v>
      </c>
    </row>
    <row r="857" spans="13:17" x14ac:dyDescent="0.25">
      <c r="M857">
        <v>153</v>
      </c>
      <c r="N857" s="4">
        <v>-60</v>
      </c>
      <c r="O857">
        <v>-107374182</v>
      </c>
      <c r="P857">
        <v>-107374182</v>
      </c>
      <c r="Q857" s="1">
        <v>44998.510597719905</v>
      </c>
    </row>
    <row r="858" spans="13:17" x14ac:dyDescent="0.25">
      <c r="M858">
        <v>152</v>
      </c>
      <c r="N858" s="4">
        <v>-62</v>
      </c>
      <c r="O858">
        <v>-107374182</v>
      </c>
      <c r="P858">
        <v>-107374182</v>
      </c>
      <c r="Q858" s="1">
        <v>44998.510599710651</v>
      </c>
    </row>
    <row r="859" spans="13:17" x14ac:dyDescent="0.25">
      <c r="M859">
        <v>152</v>
      </c>
      <c r="N859" s="4">
        <v>-62</v>
      </c>
      <c r="O859">
        <v>-107374182</v>
      </c>
      <c r="P859">
        <v>-107374182</v>
      </c>
      <c r="Q859" s="1">
        <v>44998.510601527778</v>
      </c>
    </row>
    <row r="860" spans="13:17" x14ac:dyDescent="0.25">
      <c r="M860">
        <v>153</v>
      </c>
      <c r="N860" s="4">
        <v>-62</v>
      </c>
      <c r="O860">
        <v>-107374182</v>
      </c>
      <c r="P860">
        <v>-107374182</v>
      </c>
      <c r="Q860" s="1">
        <v>44998.510603310184</v>
      </c>
    </row>
    <row r="861" spans="13:17" x14ac:dyDescent="0.25">
      <c r="M861">
        <v>151</v>
      </c>
      <c r="N861" s="4">
        <v>-62</v>
      </c>
      <c r="O861">
        <v>-107374182</v>
      </c>
      <c r="P861">
        <v>-107374182</v>
      </c>
      <c r="Q861" s="1">
        <v>44998.51060533565</v>
      </c>
    </row>
    <row r="862" spans="13:17" x14ac:dyDescent="0.25">
      <c r="M862">
        <v>152</v>
      </c>
      <c r="N862" s="4">
        <v>-61</v>
      </c>
      <c r="O862">
        <v>-107374182</v>
      </c>
      <c r="P862">
        <v>-107374182</v>
      </c>
      <c r="Q862" s="1">
        <v>44998.510607164353</v>
      </c>
    </row>
    <row r="863" spans="13:17" x14ac:dyDescent="0.25">
      <c r="M863">
        <v>152</v>
      </c>
      <c r="N863" s="4">
        <v>-62</v>
      </c>
      <c r="O863">
        <v>-107374182</v>
      </c>
      <c r="P863">
        <v>-107374182</v>
      </c>
      <c r="Q863" s="1">
        <v>44998.51060898148</v>
      </c>
    </row>
    <row r="864" spans="13:17" x14ac:dyDescent="0.25">
      <c r="M864">
        <v>152</v>
      </c>
      <c r="N864" s="4">
        <v>-63</v>
      </c>
      <c r="O864">
        <v>-107374182</v>
      </c>
      <c r="P864">
        <v>-107374182</v>
      </c>
      <c r="Q864" s="1">
        <v>44998.510610983794</v>
      </c>
    </row>
    <row r="865" spans="13:17" x14ac:dyDescent="0.25">
      <c r="M865">
        <v>152</v>
      </c>
      <c r="N865" s="4">
        <v>-61</v>
      </c>
      <c r="O865">
        <v>-107374182</v>
      </c>
      <c r="P865">
        <v>-107374182</v>
      </c>
      <c r="Q865" s="1">
        <v>44998.510612777776</v>
      </c>
    </row>
    <row r="866" spans="13:17" x14ac:dyDescent="0.25">
      <c r="M866">
        <v>151</v>
      </c>
      <c r="N866" s="4">
        <v>-62</v>
      </c>
      <c r="O866">
        <v>-107374182</v>
      </c>
      <c r="P866">
        <v>-107374182</v>
      </c>
      <c r="Q866" s="1">
        <v>44998.510614791667</v>
      </c>
    </row>
    <row r="867" spans="13:17" x14ac:dyDescent="0.25">
      <c r="M867">
        <v>151</v>
      </c>
      <c r="N867" s="4">
        <v>-61</v>
      </c>
      <c r="O867">
        <v>-107374182</v>
      </c>
      <c r="P867">
        <v>-107374182</v>
      </c>
      <c r="Q867" s="1">
        <v>44998.510616574073</v>
      </c>
    </row>
    <row r="868" spans="13:17" x14ac:dyDescent="0.25">
      <c r="M868">
        <v>144</v>
      </c>
      <c r="N868" s="4">
        <v>-61</v>
      </c>
      <c r="O868">
        <v>-107374182</v>
      </c>
      <c r="P868">
        <v>-107374182</v>
      </c>
      <c r="Q868" s="1">
        <v>44998.510618402775</v>
      </c>
    </row>
    <row r="869" spans="13:17" x14ac:dyDescent="0.25">
      <c r="M869">
        <v>152</v>
      </c>
      <c r="N869" s="4">
        <v>-62</v>
      </c>
      <c r="O869">
        <v>-107374182</v>
      </c>
      <c r="P869">
        <v>-107374182</v>
      </c>
      <c r="Q869" s="1">
        <v>44998.510620219909</v>
      </c>
    </row>
    <row r="870" spans="13:17" x14ac:dyDescent="0.25">
      <c r="M870">
        <v>136</v>
      </c>
      <c r="N870" s="4">
        <v>-62</v>
      </c>
      <c r="O870">
        <v>-107374182</v>
      </c>
      <c r="P870">
        <v>-107374182</v>
      </c>
      <c r="Q870" s="1">
        <v>44998.510622303242</v>
      </c>
    </row>
    <row r="871" spans="13:17" x14ac:dyDescent="0.25">
      <c r="M871">
        <v>152</v>
      </c>
      <c r="N871" s="4">
        <v>-63</v>
      </c>
      <c r="O871">
        <v>-107374182</v>
      </c>
      <c r="P871">
        <v>-107374182</v>
      </c>
      <c r="Q871" s="1">
        <v>44998.510624085648</v>
      </c>
    </row>
    <row r="872" spans="13:17" x14ac:dyDescent="0.25">
      <c r="M872">
        <v>152</v>
      </c>
      <c r="N872" s="4">
        <v>-61</v>
      </c>
      <c r="O872">
        <v>-107374182</v>
      </c>
      <c r="P872">
        <v>-107374182</v>
      </c>
      <c r="Q872" s="1">
        <v>44998.510626041665</v>
      </c>
    </row>
    <row r="873" spans="13:17" x14ac:dyDescent="0.25">
      <c r="M873">
        <v>152</v>
      </c>
      <c r="N873" s="4">
        <v>-60</v>
      </c>
      <c r="O873">
        <v>-107374182</v>
      </c>
      <c r="P873">
        <v>-107374182</v>
      </c>
      <c r="Q873" s="1">
        <v>44998.510628032411</v>
      </c>
    </row>
    <row r="874" spans="13:17" x14ac:dyDescent="0.25">
      <c r="M874">
        <v>153</v>
      </c>
      <c r="N874" s="4">
        <v>-62</v>
      </c>
      <c r="O874">
        <v>-107374182</v>
      </c>
      <c r="P874">
        <v>-107374182</v>
      </c>
      <c r="Q874" s="1">
        <v>44998.510629988428</v>
      </c>
    </row>
    <row r="875" spans="13:17" x14ac:dyDescent="0.25">
      <c r="M875">
        <v>152</v>
      </c>
      <c r="N875" s="4">
        <v>-62</v>
      </c>
      <c r="O875">
        <v>-107374182</v>
      </c>
      <c r="P875">
        <v>-107374182</v>
      </c>
      <c r="Q875" s="1">
        <v>44998.510631886573</v>
      </c>
    </row>
    <row r="876" spans="13:17" x14ac:dyDescent="0.25">
      <c r="M876">
        <v>146</v>
      </c>
      <c r="N876" s="4">
        <v>-61</v>
      </c>
      <c r="O876">
        <v>-107374182</v>
      </c>
      <c r="P876">
        <v>-107374182</v>
      </c>
      <c r="Q876" s="1">
        <v>44998.510633680555</v>
      </c>
    </row>
    <row r="877" spans="13:17" x14ac:dyDescent="0.25">
      <c r="M877">
        <v>152</v>
      </c>
      <c r="N877" s="4">
        <v>-60</v>
      </c>
      <c r="O877">
        <v>-107374182</v>
      </c>
      <c r="P877">
        <v>-107374182</v>
      </c>
      <c r="Q877" s="1">
        <v>44998.510635729166</v>
      </c>
    </row>
    <row r="878" spans="13:17" x14ac:dyDescent="0.25">
      <c r="M878">
        <v>149</v>
      </c>
      <c r="N878" s="4">
        <v>-63</v>
      </c>
      <c r="O878">
        <v>-107374182</v>
      </c>
      <c r="P878">
        <v>-107374182</v>
      </c>
      <c r="Q878" s="1">
        <v>44998.510637534724</v>
      </c>
    </row>
    <row r="879" spans="13:17" x14ac:dyDescent="0.25">
      <c r="M879">
        <v>152</v>
      </c>
      <c r="N879" s="4">
        <v>-61</v>
      </c>
      <c r="O879">
        <v>-107374182</v>
      </c>
      <c r="P879">
        <v>-107374182</v>
      </c>
      <c r="Q879" s="1">
        <v>44998.510639340275</v>
      </c>
    </row>
    <row r="880" spans="13:17" x14ac:dyDescent="0.25">
      <c r="M880">
        <v>152</v>
      </c>
      <c r="N880" s="4">
        <v>-61</v>
      </c>
      <c r="O880">
        <v>-107374182</v>
      </c>
      <c r="P880">
        <v>-107374182</v>
      </c>
      <c r="Q880" s="1">
        <v>44998.510641354165</v>
      </c>
    </row>
    <row r="881" spans="13:17" x14ac:dyDescent="0.25">
      <c r="M881">
        <v>152</v>
      </c>
      <c r="N881" s="4">
        <v>-61</v>
      </c>
      <c r="O881">
        <v>-107374182</v>
      </c>
      <c r="P881">
        <v>-107374182</v>
      </c>
      <c r="Q881" s="1">
        <v>44998.510643333335</v>
      </c>
    </row>
    <row r="882" spans="13:17" x14ac:dyDescent="0.25">
      <c r="M882">
        <v>144</v>
      </c>
      <c r="N882" s="4">
        <v>-61</v>
      </c>
      <c r="O882">
        <v>-107374182</v>
      </c>
      <c r="P882">
        <v>-107374182</v>
      </c>
      <c r="Q882" s="1">
        <v>44998.510645196759</v>
      </c>
    </row>
    <row r="883" spans="13:17" x14ac:dyDescent="0.25">
      <c r="M883">
        <v>152</v>
      </c>
      <c r="N883" s="4">
        <v>-62</v>
      </c>
      <c r="O883">
        <v>-107374182</v>
      </c>
      <c r="P883">
        <v>-107374182</v>
      </c>
      <c r="Q883" s="1">
        <v>44998.510647187497</v>
      </c>
    </row>
    <row r="884" spans="13:17" x14ac:dyDescent="0.25">
      <c r="M884">
        <v>151</v>
      </c>
      <c r="N884" s="4">
        <v>-61</v>
      </c>
      <c r="O884">
        <v>-107374182</v>
      </c>
      <c r="P884">
        <v>-107374182</v>
      </c>
      <c r="Q884" s="1">
        <v>44998.510648993055</v>
      </c>
    </row>
    <row r="885" spans="13:17" x14ac:dyDescent="0.25">
      <c r="M885">
        <v>151</v>
      </c>
      <c r="N885" s="4">
        <v>-61</v>
      </c>
      <c r="O885">
        <v>-107374182</v>
      </c>
      <c r="P885">
        <v>-107374182</v>
      </c>
      <c r="Q885" s="1">
        <v>44998.510651018521</v>
      </c>
    </row>
    <row r="886" spans="13:17" x14ac:dyDescent="0.25">
      <c r="M886">
        <v>152</v>
      </c>
      <c r="N886" s="4">
        <v>-61</v>
      </c>
      <c r="O886">
        <v>-107374182</v>
      </c>
      <c r="P886">
        <v>-107374182</v>
      </c>
      <c r="Q886" s="1">
        <v>44998.510653067133</v>
      </c>
    </row>
    <row r="887" spans="13:17" x14ac:dyDescent="0.25">
      <c r="M887">
        <v>149</v>
      </c>
      <c r="N887" s="4">
        <v>-62</v>
      </c>
      <c r="O887">
        <v>-107374182</v>
      </c>
      <c r="P887">
        <v>-107374182</v>
      </c>
      <c r="Q887" s="1">
        <v>44998.510655011574</v>
      </c>
    </row>
    <row r="888" spans="13:17" x14ac:dyDescent="0.25">
      <c r="M888">
        <v>152</v>
      </c>
      <c r="N888" s="4">
        <v>-60</v>
      </c>
      <c r="O888">
        <v>-107374182</v>
      </c>
      <c r="P888">
        <v>-107374182</v>
      </c>
      <c r="Q888" s="1">
        <v>44998.510656851853</v>
      </c>
    </row>
    <row r="889" spans="13:17" x14ac:dyDescent="0.25">
      <c r="M889">
        <v>152</v>
      </c>
      <c r="N889" s="4">
        <v>-62</v>
      </c>
      <c r="O889">
        <v>-107374182</v>
      </c>
      <c r="P889">
        <v>-107374182</v>
      </c>
      <c r="Q889" s="1">
        <v>44998.510658819447</v>
      </c>
    </row>
    <row r="890" spans="13:17" x14ac:dyDescent="0.25">
      <c r="M890">
        <v>152</v>
      </c>
      <c r="N890" s="4">
        <v>-62</v>
      </c>
      <c r="O890">
        <v>-107374182</v>
      </c>
      <c r="P890">
        <v>-107374182</v>
      </c>
      <c r="Q890" s="1">
        <v>44998.510660648149</v>
      </c>
    </row>
    <row r="891" spans="13:17" x14ac:dyDescent="0.25">
      <c r="M891">
        <v>152</v>
      </c>
      <c r="N891" s="4">
        <v>-61</v>
      </c>
      <c r="O891">
        <v>-107374182</v>
      </c>
      <c r="P891">
        <v>-107374182</v>
      </c>
      <c r="Q891" s="1">
        <v>44998.5106624537</v>
      </c>
    </row>
    <row r="892" spans="13:17" x14ac:dyDescent="0.25">
      <c r="M892">
        <v>150</v>
      </c>
      <c r="N892" s="4">
        <v>-62</v>
      </c>
      <c r="O892">
        <v>-107374182</v>
      </c>
      <c r="P892">
        <v>-107374182</v>
      </c>
      <c r="Q892" s="1">
        <v>44998.510664108799</v>
      </c>
    </row>
    <row r="893" spans="13:17" x14ac:dyDescent="0.25">
      <c r="M893">
        <v>151</v>
      </c>
      <c r="N893" s="4">
        <v>-61</v>
      </c>
      <c r="O893">
        <v>-107374182</v>
      </c>
      <c r="P893">
        <v>-107374182</v>
      </c>
      <c r="Q893" s="1">
        <v>44998.510666087961</v>
      </c>
    </row>
    <row r="894" spans="13:17" x14ac:dyDescent="0.25">
      <c r="M894">
        <v>152</v>
      </c>
      <c r="N894" s="4">
        <v>-62</v>
      </c>
      <c r="O894">
        <v>-107374182</v>
      </c>
      <c r="P894">
        <v>-107374182</v>
      </c>
      <c r="Q894" s="1">
        <v>44998.51066792824</v>
      </c>
    </row>
    <row r="895" spans="13:17" x14ac:dyDescent="0.25">
      <c r="M895">
        <v>152</v>
      </c>
      <c r="N895" s="4">
        <v>-62</v>
      </c>
      <c r="O895">
        <v>-107374182</v>
      </c>
      <c r="P895">
        <v>-107374182</v>
      </c>
      <c r="Q895" s="1">
        <v>44998.510669756943</v>
      </c>
    </row>
    <row r="896" spans="13:17" x14ac:dyDescent="0.25">
      <c r="M896">
        <v>143</v>
      </c>
      <c r="N896" s="4">
        <v>-62</v>
      </c>
      <c r="O896">
        <v>-107374182</v>
      </c>
      <c r="P896">
        <v>-107374182</v>
      </c>
      <c r="Q896" s="1">
        <v>44998.510671550925</v>
      </c>
    </row>
    <row r="897" spans="13:17" x14ac:dyDescent="0.25">
      <c r="M897">
        <v>152</v>
      </c>
      <c r="N897" s="4">
        <v>-61</v>
      </c>
      <c r="O897">
        <v>-107374182</v>
      </c>
      <c r="P897">
        <v>-107374182</v>
      </c>
      <c r="Q897" s="1">
        <v>44998.510673518518</v>
      </c>
    </row>
    <row r="898" spans="13:17" x14ac:dyDescent="0.25">
      <c r="M898">
        <v>147</v>
      </c>
      <c r="N898" s="4">
        <v>-62</v>
      </c>
      <c r="O898">
        <v>-107374182</v>
      </c>
      <c r="P898">
        <v>-107374182</v>
      </c>
      <c r="Q898" s="1">
        <v>44998.510675532409</v>
      </c>
    </row>
    <row r="899" spans="13:17" x14ac:dyDescent="0.25">
      <c r="M899">
        <v>151</v>
      </c>
      <c r="N899" s="4">
        <v>-61</v>
      </c>
      <c r="O899">
        <v>-107374182</v>
      </c>
      <c r="P899">
        <v>-107374182</v>
      </c>
      <c r="Q899" s="1">
        <v>44998.510677337959</v>
      </c>
    </row>
    <row r="900" spans="13:17" x14ac:dyDescent="0.25">
      <c r="M900">
        <v>152</v>
      </c>
      <c r="N900" s="4">
        <v>-62</v>
      </c>
      <c r="O900">
        <v>-107374182</v>
      </c>
      <c r="P900">
        <v>-107374182</v>
      </c>
      <c r="Q900" s="1">
        <v>44998.510679189814</v>
      </c>
    </row>
    <row r="901" spans="13:17" x14ac:dyDescent="0.25">
      <c r="M901">
        <v>152</v>
      </c>
      <c r="N901" s="4">
        <v>-59</v>
      </c>
      <c r="O901">
        <v>-107374182</v>
      </c>
      <c r="P901">
        <v>-107374182</v>
      </c>
      <c r="Q901" s="1">
        <v>44998.510681180553</v>
      </c>
    </row>
    <row r="902" spans="13:17" x14ac:dyDescent="0.25">
      <c r="M902">
        <v>152</v>
      </c>
      <c r="N902" s="4">
        <v>-62</v>
      </c>
      <c r="O902">
        <v>-107374182</v>
      </c>
      <c r="P902">
        <v>-107374182</v>
      </c>
      <c r="Q902" s="1">
        <v>44998.510683032408</v>
      </c>
    </row>
    <row r="903" spans="13:17" x14ac:dyDescent="0.25">
      <c r="M903">
        <v>150</v>
      </c>
      <c r="N903" s="4">
        <v>-61</v>
      </c>
      <c r="O903">
        <v>-107374182</v>
      </c>
      <c r="P903">
        <v>-107374182</v>
      </c>
      <c r="Q903" s="1">
        <v>44998.510684826389</v>
      </c>
    </row>
    <row r="904" spans="13:17" x14ac:dyDescent="0.25">
      <c r="M904">
        <v>144</v>
      </c>
      <c r="N904" s="4">
        <v>-62</v>
      </c>
      <c r="O904">
        <v>-107374182</v>
      </c>
      <c r="P904">
        <v>-107374182</v>
      </c>
      <c r="Q904" s="1">
        <v>44998.510686909722</v>
      </c>
    </row>
    <row r="905" spans="13:17" x14ac:dyDescent="0.25">
      <c r="M905">
        <v>146</v>
      </c>
      <c r="N905" s="4">
        <v>-61</v>
      </c>
      <c r="O905">
        <v>-107374182</v>
      </c>
      <c r="P905">
        <v>-107374182</v>
      </c>
      <c r="Q905" s="1">
        <v>44998.510688831018</v>
      </c>
    </row>
    <row r="906" spans="13:17" x14ac:dyDescent="0.25">
      <c r="M906">
        <v>144</v>
      </c>
      <c r="N906" s="4">
        <v>-62</v>
      </c>
      <c r="O906">
        <v>-107374182</v>
      </c>
      <c r="P906">
        <v>-107374182</v>
      </c>
      <c r="Q906" s="1">
        <v>44998.51069077546</v>
      </c>
    </row>
    <row r="907" spans="13:17" x14ac:dyDescent="0.25">
      <c r="M907">
        <v>152</v>
      </c>
      <c r="N907" s="4">
        <v>-60</v>
      </c>
      <c r="O907">
        <v>-107374182</v>
      </c>
      <c r="P907">
        <v>-107374182</v>
      </c>
      <c r="Q907" s="1">
        <v>44998.510692754629</v>
      </c>
    </row>
    <row r="908" spans="13:17" x14ac:dyDescent="0.25">
      <c r="M908">
        <v>146</v>
      </c>
      <c r="N908" s="4">
        <v>-60</v>
      </c>
      <c r="O908">
        <v>-107374182</v>
      </c>
      <c r="P908">
        <v>-107374182</v>
      </c>
      <c r="Q908" s="1">
        <v>44998.510694583332</v>
      </c>
    </row>
    <row r="909" spans="13:17" x14ac:dyDescent="0.25">
      <c r="M909">
        <v>151</v>
      </c>
      <c r="N909" s="4">
        <v>-61</v>
      </c>
      <c r="O909">
        <v>-107374182</v>
      </c>
      <c r="P909">
        <v>-107374182</v>
      </c>
      <c r="Q909" s="1">
        <v>44998.510696400466</v>
      </c>
    </row>
    <row r="910" spans="13:17" x14ac:dyDescent="0.25">
      <c r="M910">
        <v>151</v>
      </c>
      <c r="N910" s="4">
        <v>-61</v>
      </c>
      <c r="O910">
        <v>-107374182</v>
      </c>
      <c r="P910">
        <v>-107374182</v>
      </c>
      <c r="Q910" s="1">
        <v>44998.510698414349</v>
      </c>
    </row>
    <row r="911" spans="13:17" x14ac:dyDescent="0.25">
      <c r="M911">
        <v>149</v>
      </c>
      <c r="N911" s="4">
        <v>-62</v>
      </c>
      <c r="O911">
        <v>-107374182</v>
      </c>
      <c r="P911">
        <v>-107374182</v>
      </c>
      <c r="Q911" s="1">
        <v>44998.510700057872</v>
      </c>
    </row>
    <row r="912" spans="13:17" x14ac:dyDescent="0.25">
      <c r="M912">
        <v>152</v>
      </c>
      <c r="N912" s="4">
        <v>-62</v>
      </c>
      <c r="O912">
        <v>-107374182</v>
      </c>
      <c r="P912">
        <v>-107374182</v>
      </c>
      <c r="Q912" s="1">
        <v>44998.510701979169</v>
      </c>
    </row>
    <row r="913" spans="13:17" x14ac:dyDescent="0.25">
      <c r="M913">
        <v>149</v>
      </c>
      <c r="N913" s="4">
        <v>-62</v>
      </c>
      <c r="O913">
        <v>-107374182</v>
      </c>
      <c r="P913">
        <v>-107374182</v>
      </c>
      <c r="Q913" s="1">
        <v>44998.510703969907</v>
      </c>
    </row>
    <row r="914" spans="13:17" x14ac:dyDescent="0.25">
      <c r="M914">
        <v>152</v>
      </c>
      <c r="N914" s="4">
        <v>-61</v>
      </c>
      <c r="O914">
        <v>-107374182</v>
      </c>
      <c r="P914">
        <v>-107374182</v>
      </c>
      <c r="Q914" s="1">
        <v>44998.51070590278</v>
      </c>
    </row>
    <row r="915" spans="13:17" x14ac:dyDescent="0.25">
      <c r="M915">
        <v>151</v>
      </c>
      <c r="N915" s="4">
        <v>-60</v>
      </c>
      <c r="O915">
        <v>-107374182</v>
      </c>
      <c r="P915">
        <v>-107374182</v>
      </c>
      <c r="Q915" s="1">
        <v>44998.510707951391</v>
      </c>
    </row>
    <row r="916" spans="13:17" x14ac:dyDescent="0.25">
      <c r="M916">
        <v>152</v>
      </c>
      <c r="N916" s="4">
        <v>-61</v>
      </c>
      <c r="O916">
        <v>-107374182</v>
      </c>
      <c r="P916">
        <v>-107374182</v>
      </c>
      <c r="Q916" s="1">
        <v>44998.51070979167</v>
      </c>
    </row>
    <row r="917" spans="13:17" x14ac:dyDescent="0.25">
      <c r="M917">
        <v>151</v>
      </c>
      <c r="N917" s="4">
        <v>-61</v>
      </c>
      <c r="O917">
        <v>-107374182</v>
      </c>
      <c r="P917">
        <v>-107374182</v>
      </c>
      <c r="Q917" s="1">
        <v>44998.510711770832</v>
      </c>
    </row>
    <row r="918" spans="13:17" x14ac:dyDescent="0.25">
      <c r="M918">
        <v>142</v>
      </c>
      <c r="N918" s="4">
        <v>-61</v>
      </c>
      <c r="O918">
        <v>-107374182</v>
      </c>
      <c r="P918">
        <v>-107374182</v>
      </c>
      <c r="Q918" s="1">
        <v>44998.510713611111</v>
      </c>
    </row>
    <row r="919" spans="13:17" x14ac:dyDescent="0.25">
      <c r="M919">
        <v>152</v>
      </c>
      <c r="N919" s="4">
        <v>-63</v>
      </c>
      <c r="O919">
        <v>-107374182</v>
      </c>
      <c r="P919">
        <v>-107374182</v>
      </c>
      <c r="Q919" s="1">
        <v>44998.510715405093</v>
      </c>
    </row>
    <row r="920" spans="13:17" x14ac:dyDescent="0.25">
      <c r="M920">
        <v>151</v>
      </c>
      <c r="N920" s="4">
        <v>-61</v>
      </c>
      <c r="O920">
        <v>-107374182</v>
      </c>
      <c r="P920">
        <v>-107374182</v>
      </c>
      <c r="Q920" s="1">
        <v>44998.510717442128</v>
      </c>
    </row>
    <row r="921" spans="13:17" x14ac:dyDescent="0.25">
      <c r="M921">
        <v>152</v>
      </c>
      <c r="N921" s="4">
        <v>-61</v>
      </c>
      <c r="O921">
        <v>-107374182</v>
      </c>
      <c r="P921">
        <v>-107374182</v>
      </c>
      <c r="Q921" s="1">
        <v>44998.510719398146</v>
      </c>
    </row>
    <row r="922" spans="13:17" x14ac:dyDescent="0.25">
      <c r="M922">
        <v>154</v>
      </c>
      <c r="N922" s="4">
        <v>-62</v>
      </c>
      <c r="O922">
        <v>-107374182</v>
      </c>
      <c r="P922">
        <v>-107374182</v>
      </c>
      <c r="Q922" s="1">
        <v>44998.510721226849</v>
      </c>
    </row>
    <row r="923" spans="13:17" x14ac:dyDescent="0.25">
      <c r="M923">
        <v>154</v>
      </c>
      <c r="N923" s="4">
        <v>-61</v>
      </c>
      <c r="O923">
        <v>-107374182</v>
      </c>
      <c r="P923">
        <v>-107374182</v>
      </c>
      <c r="Q923" s="1">
        <v>44998.510723206018</v>
      </c>
    </row>
    <row r="924" spans="13:17" x14ac:dyDescent="0.25">
      <c r="M924">
        <v>153</v>
      </c>
      <c r="N924" s="4">
        <v>-61</v>
      </c>
      <c r="O924">
        <v>-107374182</v>
      </c>
      <c r="P924">
        <v>-107374182</v>
      </c>
      <c r="Q924" s="1">
        <v>44998.510725208333</v>
      </c>
    </row>
    <row r="925" spans="13:17" x14ac:dyDescent="0.25">
      <c r="M925">
        <v>152</v>
      </c>
      <c r="N925" s="4">
        <v>-61</v>
      </c>
      <c r="O925">
        <v>-107374182</v>
      </c>
      <c r="P925">
        <v>-107374182</v>
      </c>
      <c r="Q925" s="1">
        <v>44998.51072716435</v>
      </c>
    </row>
    <row r="926" spans="13:17" x14ac:dyDescent="0.25">
      <c r="M926">
        <v>151</v>
      </c>
      <c r="N926" s="4">
        <v>-61</v>
      </c>
      <c r="O926">
        <v>-107374182</v>
      </c>
      <c r="P926">
        <v>-107374182</v>
      </c>
      <c r="Q926" s="1">
        <v>44998.510728993053</v>
      </c>
    </row>
    <row r="927" spans="13:17" x14ac:dyDescent="0.25">
      <c r="M927">
        <v>141</v>
      </c>
      <c r="N927" s="4">
        <v>-60</v>
      </c>
      <c r="O927">
        <v>-107374182</v>
      </c>
      <c r="P927">
        <v>-107374182</v>
      </c>
      <c r="Q927" s="1">
        <v>44998.51073076389</v>
      </c>
    </row>
    <row r="928" spans="13:17" x14ac:dyDescent="0.25">
      <c r="M928">
        <v>152</v>
      </c>
      <c r="N928" s="4">
        <v>-62</v>
      </c>
      <c r="O928">
        <v>-107374182</v>
      </c>
      <c r="P928">
        <v>-107374182</v>
      </c>
      <c r="Q928" s="1">
        <v>44998.510732604169</v>
      </c>
    </row>
    <row r="929" spans="13:17" x14ac:dyDescent="0.25">
      <c r="M929">
        <v>151</v>
      </c>
      <c r="N929" s="4">
        <v>-61</v>
      </c>
      <c r="O929">
        <v>-107374182</v>
      </c>
      <c r="P929">
        <v>-107374182</v>
      </c>
      <c r="Q929" s="1">
        <v>44998.510734421296</v>
      </c>
    </row>
    <row r="930" spans="13:17" x14ac:dyDescent="0.25">
      <c r="M930">
        <v>152</v>
      </c>
      <c r="N930" s="4">
        <v>-62</v>
      </c>
      <c r="O930">
        <v>-107374182</v>
      </c>
      <c r="P930">
        <v>-107374182</v>
      </c>
      <c r="Q930" s="1">
        <v>44998.510736192133</v>
      </c>
    </row>
    <row r="931" spans="13:17" x14ac:dyDescent="0.25">
      <c r="M931">
        <v>152</v>
      </c>
      <c r="N931" s="4">
        <v>-61</v>
      </c>
      <c r="O931">
        <v>-107374182</v>
      </c>
      <c r="P931">
        <v>-107374182</v>
      </c>
      <c r="Q931" s="1">
        <v>44998.510738020836</v>
      </c>
    </row>
    <row r="932" spans="13:17" x14ac:dyDescent="0.25">
      <c r="M932">
        <v>151</v>
      </c>
      <c r="N932" s="4">
        <v>-62</v>
      </c>
      <c r="O932">
        <v>-107374182</v>
      </c>
      <c r="P932">
        <v>-107374182</v>
      </c>
      <c r="Q932" s="1">
        <v>44998.510739999998</v>
      </c>
    </row>
    <row r="933" spans="13:17" x14ac:dyDescent="0.25">
      <c r="M933">
        <v>151</v>
      </c>
      <c r="N933" s="4">
        <v>-61</v>
      </c>
      <c r="O933">
        <v>-107374182</v>
      </c>
      <c r="P933">
        <v>-107374182</v>
      </c>
      <c r="Q933" s="1">
        <v>44998.510741782404</v>
      </c>
    </row>
    <row r="934" spans="13:17" x14ac:dyDescent="0.25">
      <c r="M934">
        <v>144</v>
      </c>
      <c r="N934" s="4">
        <v>-61</v>
      </c>
      <c r="O934">
        <v>-107374182</v>
      </c>
      <c r="P934">
        <v>-107374182</v>
      </c>
      <c r="Q934" s="1">
        <v>44998.510743784725</v>
      </c>
    </row>
    <row r="935" spans="13:17" x14ac:dyDescent="0.25">
      <c r="M935">
        <v>152</v>
      </c>
      <c r="N935" s="4">
        <v>-61</v>
      </c>
      <c r="O935">
        <v>-107374182</v>
      </c>
      <c r="P935">
        <v>-107374182</v>
      </c>
      <c r="Q935" s="1">
        <v>44998.510745636573</v>
      </c>
    </row>
    <row r="936" spans="13:17" x14ac:dyDescent="0.25">
      <c r="M936">
        <v>152</v>
      </c>
      <c r="N936" s="4">
        <v>-61</v>
      </c>
      <c r="O936">
        <v>-107374182</v>
      </c>
      <c r="P936">
        <v>-107374182</v>
      </c>
      <c r="Q936" s="1">
        <v>44998.51074755787</v>
      </c>
    </row>
    <row r="937" spans="13:17" x14ac:dyDescent="0.25">
      <c r="M937">
        <v>152</v>
      </c>
      <c r="N937" s="4">
        <v>-61</v>
      </c>
      <c r="O937">
        <v>-107374182</v>
      </c>
      <c r="P937">
        <v>-107374182</v>
      </c>
      <c r="Q937" s="1">
        <v>44998.510749560184</v>
      </c>
    </row>
    <row r="938" spans="13:17" x14ac:dyDescent="0.25">
      <c r="M938">
        <v>153</v>
      </c>
      <c r="N938" s="4">
        <v>-62</v>
      </c>
      <c r="O938">
        <v>-107374182</v>
      </c>
      <c r="P938">
        <v>-107374182</v>
      </c>
      <c r="Q938" s="1">
        <v>44998.510751400463</v>
      </c>
    </row>
    <row r="939" spans="13:17" x14ac:dyDescent="0.25">
      <c r="M939">
        <v>151</v>
      </c>
      <c r="N939" s="4">
        <v>-61</v>
      </c>
      <c r="O939">
        <v>-107374182</v>
      </c>
      <c r="P939">
        <v>-107374182</v>
      </c>
      <c r="Q939" s="1">
        <v>44998.510753240742</v>
      </c>
    </row>
    <row r="940" spans="13:17" x14ac:dyDescent="0.25">
      <c r="M940">
        <v>141</v>
      </c>
      <c r="N940" s="4">
        <v>-60</v>
      </c>
      <c r="O940">
        <v>-107374182</v>
      </c>
      <c r="P940">
        <v>-107374182</v>
      </c>
      <c r="Q940" s="1">
        <v>44998.510755277777</v>
      </c>
    </row>
    <row r="941" spans="13:17" x14ac:dyDescent="0.25">
      <c r="M941">
        <v>151</v>
      </c>
      <c r="N941" s="4">
        <v>-62</v>
      </c>
      <c r="O941">
        <v>-107374182</v>
      </c>
      <c r="P941">
        <v>-107374182</v>
      </c>
      <c r="Q941" s="1">
        <v>44998.510757268516</v>
      </c>
    </row>
    <row r="942" spans="13:17" x14ac:dyDescent="0.25">
      <c r="M942">
        <v>151</v>
      </c>
      <c r="N942" s="4">
        <v>-62</v>
      </c>
      <c r="O942">
        <v>-107374182</v>
      </c>
      <c r="P942">
        <v>-107374182</v>
      </c>
      <c r="Q942" s="1">
        <v>44998.510759097226</v>
      </c>
    </row>
    <row r="943" spans="13:17" x14ac:dyDescent="0.25">
      <c r="M943">
        <v>141</v>
      </c>
      <c r="N943" s="4">
        <v>-61</v>
      </c>
      <c r="O943">
        <v>-107374182</v>
      </c>
      <c r="P943">
        <v>-107374182</v>
      </c>
      <c r="Q943" s="1">
        <v>44998.510760902776</v>
      </c>
    </row>
    <row r="944" spans="13:17" x14ac:dyDescent="0.25">
      <c r="M944">
        <v>152</v>
      </c>
      <c r="N944" s="4">
        <v>-62</v>
      </c>
      <c r="O944">
        <v>-107374182</v>
      </c>
      <c r="P944">
        <v>-107374182</v>
      </c>
      <c r="Q944" s="1">
        <v>44998.510762696758</v>
      </c>
    </row>
    <row r="945" spans="13:17" x14ac:dyDescent="0.25">
      <c r="M945">
        <v>152</v>
      </c>
      <c r="N945" s="4">
        <v>-60</v>
      </c>
      <c r="O945">
        <v>-107374182</v>
      </c>
      <c r="P945">
        <v>-107374182</v>
      </c>
      <c r="Q945" s="1">
        <v>44998.510764641207</v>
      </c>
    </row>
    <row r="946" spans="13:17" x14ac:dyDescent="0.25">
      <c r="M946">
        <v>151</v>
      </c>
      <c r="N946" s="4">
        <v>-61</v>
      </c>
      <c r="O946">
        <v>-107374182</v>
      </c>
      <c r="P946">
        <v>-107374182</v>
      </c>
      <c r="Q946" s="1">
        <v>44998.510766446758</v>
      </c>
    </row>
    <row r="947" spans="13:17" x14ac:dyDescent="0.25">
      <c r="M947">
        <v>151</v>
      </c>
      <c r="N947" s="4">
        <v>-61</v>
      </c>
      <c r="O947">
        <v>-107374182</v>
      </c>
      <c r="P947">
        <v>-107374182</v>
      </c>
      <c r="Q947" s="1">
        <v>44998.510768449072</v>
      </c>
    </row>
    <row r="948" spans="13:17" x14ac:dyDescent="0.25">
      <c r="M948">
        <v>140</v>
      </c>
      <c r="N948" s="4">
        <v>-62</v>
      </c>
      <c r="O948">
        <v>-107374182</v>
      </c>
      <c r="P948">
        <v>-107374182</v>
      </c>
      <c r="Q948" s="1">
        <v>44998.51077025463</v>
      </c>
    </row>
    <row r="949" spans="13:17" x14ac:dyDescent="0.25">
      <c r="M949">
        <v>152</v>
      </c>
      <c r="N949" s="4">
        <v>-61</v>
      </c>
      <c r="O949">
        <v>-107374182</v>
      </c>
      <c r="P949">
        <v>-107374182</v>
      </c>
      <c r="Q949" s="1">
        <v>44998.510772048612</v>
      </c>
    </row>
    <row r="950" spans="13:17" x14ac:dyDescent="0.25">
      <c r="M950">
        <v>151</v>
      </c>
      <c r="N950" s="4">
        <v>-62</v>
      </c>
      <c r="O950">
        <v>-107374182</v>
      </c>
      <c r="P950">
        <v>-107374182</v>
      </c>
      <c r="Q950" s="1">
        <v>44998.510773877315</v>
      </c>
    </row>
    <row r="951" spans="13:17" x14ac:dyDescent="0.25">
      <c r="M951">
        <v>153</v>
      </c>
      <c r="N951" s="4">
        <v>-60</v>
      </c>
      <c r="O951">
        <v>-107374182</v>
      </c>
      <c r="P951">
        <v>-107374182</v>
      </c>
      <c r="Q951" s="1">
        <v>44998.510775833332</v>
      </c>
    </row>
    <row r="952" spans="13:17" x14ac:dyDescent="0.25">
      <c r="M952">
        <v>152</v>
      </c>
      <c r="N952" s="4">
        <v>-61</v>
      </c>
      <c r="O952">
        <v>-107374182</v>
      </c>
      <c r="P952">
        <v>-107374182</v>
      </c>
      <c r="Q952" s="1">
        <v>44998.510777835647</v>
      </c>
    </row>
    <row r="953" spans="13:17" x14ac:dyDescent="0.25">
      <c r="M953">
        <v>152</v>
      </c>
      <c r="N953" s="4">
        <v>-60</v>
      </c>
      <c r="O953">
        <v>-107374182</v>
      </c>
      <c r="P953">
        <v>-107374182</v>
      </c>
      <c r="Q953" s="1">
        <v>44998.510779629629</v>
      </c>
    </row>
    <row r="954" spans="13:17" x14ac:dyDescent="0.25">
      <c r="M954">
        <v>152</v>
      </c>
      <c r="N954" s="4">
        <v>-63</v>
      </c>
      <c r="O954">
        <v>-107374182</v>
      </c>
      <c r="P954">
        <v>-107374182</v>
      </c>
      <c r="Q954" s="1">
        <v>44998.510781458332</v>
      </c>
    </row>
    <row r="955" spans="13:17" x14ac:dyDescent="0.25">
      <c r="M955">
        <v>152</v>
      </c>
      <c r="N955" s="4">
        <v>-62</v>
      </c>
      <c r="O955">
        <v>-107374182</v>
      </c>
      <c r="P955">
        <v>-107374182</v>
      </c>
      <c r="Q955" s="1">
        <v>44998.510783425925</v>
      </c>
    </row>
    <row r="956" spans="13:17" x14ac:dyDescent="0.25">
      <c r="M956">
        <v>151</v>
      </c>
      <c r="N956" s="4">
        <v>-62</v>
      </c>
      <c r="O956">
        <v>-107374182</v>
      </c>
      <c r="P956">
        <v>-107374182</v>
      </c>
      <c r="Q956" s="1">
        <v>44998.510785439816</v>
      </c>
    </row>
    <row r="957" spans="13:17" x14ac:dyDescent="0.25">
      <c r="M957">
        <v>151</v>
      </c>
      <c r="N957" s="4">
        <v>-63</v>
      </c>
      <c r="O957">
        <v>-107374182</v>
      </c>
      <c r="P957">
        <v>-107374182</v>
      </c>
      <c r="Q957" s="1">
        <v>44998.51078744213</v>
      </c>
    </row>
    <row r="958" spans="13:17" x14ac:dyDescent="0.25">
      <c r="M958">
        <v>145</v>
      </c>
      <c r="N958" s="4">
        <v>-62</v>
      </c>
      <c r="O958">
        <v>-107374182</v>
      </c>
      <c r="P958">
        <v>-107374182</v>
      </c>
      <c r="Q958" s="1">
        <v>44998.510789282409</v>
      </c>
    </row>
    <row r="959" spans="13:17" x14ac:dyDescent="0.25">
      <c r="M959">
        <v>152</v>
      </c>
      <c r="N959" s="4">
        <v>-60</v>
      </c>
      <c r="O959">
        <v>-107374182</v>
      </c>
      <c r="P959">
        <v>-107374182</v>
      </c>
      <c r="Q959" s="1">
        <v>44998.510791469904</v>
      </c>
    </row>
    <row r="960" spans="13:17" x14ac:dyDescent="0.25">
      <c r="M960">
        <v>151</v>
      </c>
      <c r="N960" s="4">
        <v>-60</v>
      </c>
      <c r="O960">
        <v>-107374182</v>
      </c>
      <c r="P960">
        <v>-107374182</v>
      </c>
      <c r="Q960" s="1">
        <v>44998.510793425929</v>
      </c>
    </row>
    <row r="961" spans="13:17" x14ac:dyDescent="0.25">
      <c r="M961">
        <v>152</v>
      </c>
      <c r="N961" s="4">
        <v>-62</v>
      </c>
      <c r="O961">
        <v>-107374182</v>
      </c>
      <c r="P961">
        <v>-107374182</v>
      </c>
      <c r="Q961" s="1">
        <v>44998.510795729169</v>
      </c>
    </row>
    <row r="962" spans="13:17" x14ac:dyDescent="0.25">
      <c r="M962">
        <v>151</v>
      </c>
      <c r="N962" s="4">
        <v>-61</v>
      </c>
      <c r="O962">
        <v>-107374182</v>
      </c>
      <c r="P962">
        <v>-107374182</v>
      </c>
      <c r="Q962" s="1">
        <v>44998.510797650466</v>
      </c>
    </row>
    <row r="963" spans="13:17" x14ac:dyDescent="0.25">
      <c r="M963">
        <v>150</v>
      </c>
      <c r="N963" s="4">
        <v>-61</v>
      </c>
      <c r="O963">
        <v>-107374182</v>
      </c>
      <c r="P963">
        <v>-107374182</v>
      </c>
      <c r="Q963" s="1">
        <v>44998.510799270836</v>
      </c>
    </row>
    <row r="964" spans="13:17" x14ac:dyDescent="0.25">
      <c r="M964">
        <v>151</v>
      </c>
      <c r="N964" s="4">
        <v>-61</v>
      </c>
      <c r="O964">
        <v>-107374182</v>
      </c>
      <c r="P964">
        <v>-107374182</v>
      </c>
      <c r="Q964" s="1">
        <v>44998.510801238423</v>
      </c>
    </row>
    <row r="965" spans="13:17" x14ac:dyDescent="0.25">
      <c r="M965">
        <v>152</v>
      </c>
      <c r="N965" s="4">
        <v>-62</v>
      </c>
      <c r="O965">
        <v>-107374182</v>
      </c>
      <c r="P965">
        <v>-107374182</v>
      </c>
      <c r="Q965" s="1">
        <v>44998.510803067133</v>
      </c>
    </row>
    <row r="966" spans="13:17" x14ac:dyDescent="0.25">
      <c r="M966">
        <v>152</v>
      </c>
      <c r="N966" s="4">
        <v>-61</v>
      </c>
      <c r="O966">
        <v>-107374182</v>
      </c>
      <c r="P966">
        <v>-107374182</v>
      </c>
      <c r="Q966" s="1">
        <v>44998.510804710648</v>
      </c>
    </row>
    <row r="967" spans="13:17" x14ac:dyDescent="0.25">
      <c r="M967">
        <v>152</v>
      </c>
      <c r="N967" s="4">
        <v>-61</v>
      </c>
      <c r="O967">
        <v>-107374182</v>
      </c>
      <c r="P967">
        <v>-107374182</v>
      </c>
      <c r="Q967" s="1">
        <v>44998.510806712962</v>
      </c>
    </row>
    <row r="968" spans="13:17" x14ac:dyDescent="0.25">
      <c r="M968">
        <v>137</v>
      </c>
      <c r="N968" s="4">
        <v>-61</v>
      </c>
      <c r="O968">
        <v>-107374182</v>
      </c>
      <c r="P968">
        <v>-107374182</v>
      </c>
      <c r="Q968" s="1">
        <v>44998.510808888888</v>
      </c>
    </row>
    <row r="969" spans="13:17" x14ac:dyDescent="0.25">
      <c r="M969">
        <v>153</v>
      </c>
      <c r="N969" s="4">
        <v>-62</v>
      </c>
      <c r="O969">
        <v>-107374182</v>
      </c>
      <c r="P969">
        <v>-107374182</v>
      </c>
      <c r="Q969" s="1">
        <v>44998.510810740743</v>
      </c>
    </row>
    <row r="970" spans="13:17" x14ac:dyDescent="0.25">
      <c r="M970">
        <v>152</v>
      </c>
      <c r="N970" s="4">
        <v>-62</v>
      </c>
      <c r="O970">
        <v>-107374182</v>
      </c>
      <c r="P970">
        <v>-107374182</v>
      </c>
      <c r="Q970" s="1">
        <v>44998.510812592591</v>
      </c>
    </row>
    <row r="971" spans="13:17" x14ac:dyDescent="0.25">
      <c r="M971">
        <v>151</v>
      </c>
      <c r="N971" s="4">
        <v>-63</v>
      </c>
      <c r="O971">
        <v>-107374182</v>
      </c>
      <c r="P971">
        <v>-107374182</v>
      </c>
      <c r="Q971" s="1">
        <v>44998.510814583336</v>
      </c>
    </row>
    <row r="972" spans="13:17" x14ac:dyDescent="0.25">
      <c r="M972">
        <v>151</v>
      </c>
      <c r="N972" s="4">
        <v>-63</v>
      </c>
      <c r="O972">
        <v>-107374182</v>
      </c>
      <c r="P972">
        <v>-107374182</v>
      </c>
      <c r="Q972" s="1">
        <v>44998.510816550923</v>
      </c>
    </row>
    <row r="973" spans="13:17" x14ac:dyDescent="0.25">
      <c r="M973">
        <v>152</v>
      </c>
      <c r="N973" s="4">
        <v>-63</v>
      </c>
      <c r="O973">
        <v>-107374182</v>
      </c>
      <c r="P973">
        <v>-107374182</v>
      </c>
      <c r="Q973" s="1">
        <v>44998.510818379633</v>
      </c>
    </row>
    <row r="974" spans="13:17" x14ac:dyDescent="0.25">
      <c r="M974">
        <v>152</v>
      </c>
      <c r="N974" s="4">
        <v>-63</v>
      </c>
      <c r="O974">
        <v>-107374182</v>
      </c>
      <c r="P974">
        <v>-107374182</v>
      </c>
      <c r="Q974" s="1">
        <v>44998.510820173607</v>
      </c>
    </row>
    <row r="975" spans="13:17" x14ac:dyDescent="0.25">
      <c r="M975">
        <v>151</v>
      </c>
      <c r="N975" s="4">
        <v>-62</v>
      </c>
      <c r="O975">
        <v>-107374182</v>
      </c>
      <c r="P975">
        <v>-107374182</v>
      </c>
      <c r="Q975" s="1">
        <v>44998.510822129632</v>
      </c>
    </row>
    <row r="976" spans="13:17" x14ac:dyDescent="0.25">
      <c r="M976">
        <v>151</v>
      </c>
      <c r="N976" s="4">
        <v>-60</v>
      </c>
      <c r="O976">
        <v>-107374182</v>
      </c>
      <c r="P976">
        <v>-107374182</v>
      </c>
      <c r="Q976" s="1">
        <v>44998.510824097226</v>
      </c>
    </row>
    <row r="977" spans="13:17" x14ac:dyDescent="0.25">
      <c r="M977">
        <v>144</v>
      </c>
      <c r="N977" s="4">
        <v>-62</v>
      </c>
      <c r="O977">
        <v>-107374182</v>
      </c>
      <c r="P977">
        <v>-107374182</v>
      </c>
      <c r="Q977" s="1">
        <v>44998.51082614583</v>
      </c>
    </row>
    <row r="978" spans="13:17" x14ac:dyDescent="0.25">
      <c r="M978">
        <v>152</v>
      </c>
      <c r="N978" s="4">
        <v>-61</v>
      </c>
      <c r="O978">
        <v>-107374182</v>
      </c>
      <c r="P978">
        <v>-107374182</v>
      </c>
      <c r="Q978" s="1">
        <v>44998.510827905091</v>
      </c>
    </row>
    <row r="979" spans="13:17" x14ac:dyDescent="0.25">
      <c r="M979">
        <v>151</v>
      </c>
      <c r="N979" s="4">
        <v>-63</v>
      </c>
      <c r="O979">
        <v>-107374182</v>
      </c>
      <c r="P979">
        <v>-107374182</v>
      </c>
      <c r="Q979" s="1">
        <v>44998.510829687497</v>
      </c>
    </row>
    <row r="980" spans="13:17" x14ac:dyDescent="0.25">
      <c r="M980">
        <v>152</v>
      </c>
      <c r="N980" s="4">
        <v>-62</v>
      </c>
      <c r="O980">
        <v>-107374182</v>
      </c>
      <c r="P980">
        <v>-107374182</v>
      </c>
      <c r="Q980" s="1">
        <v>44998.510831527776</v>
      </c>
    </row>
    <row r="981" spans="13:17" x14ac:dyDescent="0.25">
      <c r="M981">
        <v>152</v>
      </c>
      <c r="N981" s="4">
        <v>-62</v>
      </c>
      <c r="O981">
        <v>-107374182</v>
      </c>
      <c r="P981">
        <v>-107374182</v>
      </c>
      <c r="Q981" s="1">
        <v>44998.510833321758</v>
      </c>
    </row>
    <row r="982" spans="13:17" x14ac:dyDescent="0.25">
      <c r="M982">
        <v>152</v>
      </c>
      <c r="N982" s="4">
        <v>-60</v>
      </c>
      <c r="O982">
        <v>-107374182</v>
      </c>
      <c r="P982">
        <v>-107374182</v>
      </c>
      <c r="Q982" s="1">
        <v>44998.510835127316</v>
      </c>
    </row>
    <row r="983" spans="13:17" x14ac:dyDescent="0.25">
      <c r="M983">
        <v>151</v>
      </c>
      <c r="N983" s="4">
        <v>-61</v>
      </c>
      <c r="O983">
        <v>-107374182</v>
      </c>
      <c r="P983">
        <v>-107374182</v>
      </c>
      <c r="Q983" s="1">
        <v>44998.510836759262</v>
      </c>
    </row>
    <row r="984" spans="13:17" x14ac:dyDescent="0.25">
      <c r="M984">
        <v>151</v>
      </c>
      <c r="N984" s="4">
        <v>-61</v>
      </c>
      <c r="O984">
        <v>-107374182</v>
      </c>
      <c r="P984">
        <v>-107374182</v>
      </c>
      <c r="Q984" s="1">
        <v>44998.510838564813</v>
      </c>
    </row>
    <row r="985" spans="13:17" x14ac:dyDescent="0.25">
      <c r="M985">
        <v>150</v>
      </c>
      <c r="N985" s="4">
        <v>-63</v>
      </c>
      <c r="O985">
        <v>-107374182</v>
      </c>
      <c r="P985">
        <v>-107374182</v>
      </c>
      <c r="Q985" s="1">
        <v>44998.51084033565</v>
      </c>
    </row>
    <row r="986" spans="13:17" x14ac:dyDescent="0.25">
      <c r="M986">
        <v>152</v>
      </c>
      <c r="N986" s="4">
        <v>-61</v>
      </c>
      <c r="O986">
        <v>-107374182</v>
      </c>
      <c r="P986">
        <v>-107374182</v>
      </c>
      <c r="Q986" s="1">
        <v>44998.510842175929</v>
      </c>
    </row>
    <row r="987" spans="13:17" x14ac:dyDescent="0.25">
      <c r="M987">
        <v>146</v>
      </c>
      <c r="N987" s="4">
        <v>-61</v>
      </c>
      <c r="O987">
        <v>-107374182</v>
      </c>
      <c r="P987">
        <v>-107374182</v>
      </c>
      <c r="Q987" s="1">
        <v>44998.5108440162</v>
      </c>
    </row>
    <row r="988" spans="13:17" x14ac:dyDescent="0.25">
      <c r="M988">
        <v>152</v>
      </c>
      <c r="N988" s="4">
        <v>-62</v>
      </c>
      <c r="O988">
        <v>-107374182</v>
      </c>
      <c r="P988">
        <v>-107374182</v>
      </c>
      <c r="Q988" s="1">
        <v>44998.510846006946</v>
      </c>
    </row>
    <row r="989" spans="13:17" x14ac:dyDescent="0.25">
      <c r="M989">
        <v>152</v>
      </c>
      <c r="N989" s="4">
        <v>-61</v>
      </c>
      <c r="O989">
        <v>-107374182</v>
      </c>
      <c r="P989">
        <v>-107374182</v>
      </c>
      <c r="Q989" s="1">
        <v>44998.510848020836</v>
      </c>
    </row>
    <row r="990" spans="13:17" x14ac:dyDescent="0.25">
      <c r="M990">
        <v>152</v>
      </c>
      <c r="N990" s="4">
        <v>-61</v>
      </c>
      <c r="O990">
        <v>-107374182</v>
      </c>
      <c r="P990">
        <v>-107374182</v>
      </c>
      <c r="Q990" s="1">
        <v>44998.510849861108</v>
      </c>
    </row>
    <row r="991" spans="13:17" x14ac:dyDescent="0.25">
      <c r="M991">
        <v>150</v>
      </c>
      <c r="N991" s="4">
        <v>-62</v>
      </c>
      <c r="O991">
        <v>-107374182</v>
      </c>
      <c r="P991">
        <v>-107374182</v>
      </c>
      <c r="Q991" s="1">
        <v>44998.510851805557</v>
      </c>
    </row>
    <row r="992" spans="13:17" x14ac:dyDescent="0.25">
      <c r="M992">
        <v>152</v>
      </c>
      <c r="N992" s="4">
        <v>-59</v>
      </c>
      <c r="O992">
        <v>-107374182</v>
      </c>
      <c r="P992">
        <v>-107374182</v>
      </c>
      <c r="Q992" s="1">
        <v>44998.510853472224</v>
      </c>
    </row>
    <row r="993" spans="13:17" x14ac:dyDescent="0.25">
      <c r="M993">
        <v>152</v>
      </c>
      <c r="N993" s="4">
        <v>-62</v>
      </c>
      <c r="O993">
        <v>-107374182</v>
      </c>
      <c r="P993">
        <v>-107374182</v>
      </c>
      <c r="Q993" s="1">
        <v>44998.510855486114</v>
      </c>
    </row>
    <row r="994" spans="13:17" x14ac:dyDescent="0.25">
      <c r="M994">
        <v>152</v>
      </c>
      <c r="N994" s="4">
        <v>-61</v>
      </c>
      <c r="O994">
        <v>-107374182</v>
      </c>
      <c r="P994">
        <v>-107374182</v>
      </c>
      <c r="Q994" s="1">
        <v>44998.510857291665</v>
      </c>
    </row>
    <row r="995" spans="13:17" x14ac:dyDescent="0.25">
      <c r="M995">
        <v>147</v>
      </c>
      <c r="N995" s="4">
        <v>-61</v>
      </c>
      <c r="O995">
        <v>-107374182</v>
      </c>
      <c r="P995">
        <v>-107374182</v>
      </c>
      <c r="Q995" s="1">
        <v>44998.510859120368</v>
      </c>
    </row>
    <row r="996" spans="13:17" x14ac:dyDescent="0.25">
      <c r="M996">
        <v>152</v>
      </c>
      <c r="N996" s="4">
        <v>-62</v>
      </c>
      <c r="O996">
        <v>-107374182</v>
      </c>
      <c r="P996">
        <v>-107374182</v>
      </c>
      <c r="Q996" s="1">
        <v>44998.510861099538</v>
      </c>
    </row>
    <row r="997" spans="13:17" x14ac:dyDescent="0.25">
      <c r="M997">
        <v>151</v>
      </c>
      <c r="N997" s="4">
        <v>-62</v>
      </c>
      <c r="O997">
        <v>-107374182</v>
      </c>
      <c r="P997">
        <v>-107374182</v>
      </c>
      <c r="Q997" s="1">
        <v>44998.51086292824</v>
      </c>
    </row>
    <row r="998" spans="13:17" x14ac:dyDescent="0.25">
      <c r="M998">
        <v>151</v>
      </c>
      <c r="N998" s="4">
        <v>-60</v>
      </c>
      <c r="O998">
        <v>-107374182</v>
      </c>
      <c r="P998">
        <v>-107374182</v>
      </c>
      <c r="Q998" s="1">
        <v>44998.510864780095</v>
      </c>
    </row>
    <row r="999" spans="13:17" x14ac:dyDescent="0.25">
      <c r="M999">
        <v>152</v>
      </c>
      <c r="N999" s="4">
        <v>-61</v>
      </c>
      <c r="O999">
        <v>-107374182</v>
      </c>
      <c r="P999">
        <v>-107374182</v>
      </c>
      <c r="Q999" s="1">
        <v>44998.510866631943</v>
      </c>
    </row>
    <row r="1000" spans="13:17" x14ac:dyDescent="0.25">
      <c r="M1000">
        <v>151</v>
      </c>
      <c r="N1000" s="4">
        <v>-61</v>
      </c>
      <c r="O1000">
        <v>-107374182</v>
      </c>
      <c r="P1000">
        <v>-107374182</v>
      </c>
      <c r="Q1000" s="1">
        <v>44998.510868645833</v>
      </c>
    </row>
    <row r="1001" spans="13:17" x14ac:dyDescent="0.25">
      <c r="M1001">
        <v>146</v>
      </c>
      <c r="N1001" s="4">
        <v>-61</v>
      </c>
      <c r="O1001">
        <v>-107374182</v>
      </c>
      <c r="P1001">
        <v>-107374182</v>
      </c>
      <c r="Q1001" s="1">
        <v>44998.510870787039</v>
      </c>
    </row>
    <row r="1002" spans="13:17" x14ac:dyDescent="0.25">
      <c r="M1002">
        <v>152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rf_coe_records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Trumbo, Andrew</dc:creator>
  <cp:lastModifiedBy>Trumbo, Andrew</cp:lastModifiedBy>
  <dcterms:created xsi:type="dcterms:W3CDTF">2023-03-14T17:12:20Z</dcterms:created>
  <dcterms:modified xsi:type="dcterms:W3CDTF">2023-03-28T19:00:01Z</dcterms:modified>
</cp:coreProperties>
</file>