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6ae6716b979939/Documents/"/>
    </mc:Choice>
  </mc:AlternateContent>
  <xr:revisionPtr revIDLastSave="82" documentId="13_ncr:40009_{90603C88-231B-442C-BFD2-074985D92A35}" xr6:coauthVersionLast="47" xr6:coauthVersionMax="47" xr10:uidLastSave="{0C6F39FF-CB21-4D72-8669-C217F4965A72}"/>
  <bookViews>
    <workbookView xWindow="-108" yWindow="-108" windowWidth="23256" windowHeight="12456" activeTab="1" xr2:uid="{00000000-000D-0000-FFFF-FFFF00000000}"/>
  </bookViews>
  <sheets>
    <sheet name="Iphone" sheetId="1" r:id="rId1"/>
    <sheet name="Icon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2" i="2"/>
</calcChain>
</file>

<file path=xl/sharedStrings.xml><?xml version="1.0" encoding="utf-8"?>
<sst xmlns="http://schemas.openxmlformats.org/spreadsheetml/2006/main" count="643" uniqueCount="229">
  <si>
    <t>Product Name</t>
  </si>
  <si>
    <t>Price</t>
  </si>
  <si>
    <t>Rating</t>
  </si>
  <si>
    <t>Stars</t>
  </si>
  <si>
    <t>Display</t>
  </si>
  <si>
    <t>Storage</t>
  </si>
  <si>
    <t>Charge</t>
  </si>
  <si>
    <t>Os</t>
  </si>
  <si>
    <t>Image</t>
  </si>
  <si>
    <t>Apple iPhone 14 Pro Max</t>
  </si>
  <si>
    <t>2,106 Ratings</t>
  </si>
  <si>
    <t>6 GB RAM | 128 GB Storage</t>
  </si>
  <si>
    <t>4323 mAh | 20W Fast Charging</t>
  </si>
  <si>
    <t>iOS v16 OS</t>
  </si>
  <si>
    <t>Apple iPhone 14</t>
  </si>
  <si>
    <t>3279 mAh | 20W Fast Charging</t>
  </si>
  <si>
    <t>Apple iPhone 13</t>
  </si>
  <si>
    <t>2.4L Ratings</t>
  </si>
  <si>
    <t>4 GB RAM | 128 GB Storage</t>
  </si>
  <si>
    <t>3227 mAh | 20W Fast Charging</t>
  </si>
  <si>
    <t>iOS v15 OS</t>
  </si>
  <si>
    <t>Apple iPhone 11</t>
  </si>
  <si>
    <t>2.7L Ratings</t>
  </si>
  <si>
    <t>4 GB RAM | 64 GB Storage</t>
  </si>
  <si>
    <t>3110 mAh | 18W Fast Charging</t>
  </si>
  <si>
    <t>iOS v13.0 OS</t>
  </si>
  <si>
    <t>Apple iPhone 12</t>
  </si>
  <si>
    <t>2.2L Ratings</t>
  </si>
  <si>
    <t>2815 mAh | 20W Fast Charging</t>
  </si>
  <si>
    <t>iOS v14 OS</t>
  </si>
  <si>
    <t>Apple iPhone 14 Plus</t>
  </si>
  <si>
    <t>4325 mAh | 20W Fast Charging</t>
  </si>
  <si>
    <t>Apple iPhone 14 Pro</t>
  </si>
  <si>
    <t>3200 mAh | 20W Fast Charging</t>
  </si>
  <si>
    <t>Apple iPhone XR</t>
  </si>
  <si>
    <t>1.2L Ratings</t>
  </si>
  <si>
    <t>3 GB RAM | 64 GB Storage</t>
  </si>
  <si>
    <t>2942 mAh | Fast Charging</t>
  </si>
  <si>
    <t>iOS v12.0 OS</t>
  </si>
  <si>
    <t>Apple iPhone 12 Mini</t>
  </si>
  <si>
    <t>1.3L Ratings</t>
  </si>
  <si>
    <t>2227 mAh | 20W Fast Charging</t>
  </si>
  <si>
    <t>Apple iPhone 13 Pro Max</t>
  </si>
  <si>
    <t>4352 mAh | 20W Fast Charging</t>
  </si>
  <si>
    <t>Apple iPhone 13 Pro</t>
  </si>
  <si>
    <t>3095 mAh | 20W Fast Charging</t>
  </si>
  <si>
    <t>Apple iPhone X</t>
  </si>
  <si>
    <t>14.1K Ratings</t>
  </si>
  <si>
    <t>2716 mAh | Fast Charging</t>
  </si>
  <si>
    <t>iOS v11.0.1 OS</t>
  </si>
  <si>
    <t>Apple iPhone SE 2022 (iPhone SE 3)</t>
  </si>
  <si>
    <t>2018 mAh | 20W Fast Charging</t>
  </si>
  <si>
    <t>Apple iPhone SE 2020 (iPhone SE 2)</t>
  </si>
  <si>
    <t>1.5L Ratings</t>
  </si>
  <si>
    <t>1821 mAh | Fast Charging</t>
  </si>
  <si>
    <t>Apple iPhone 8</t>
  </si>
  <si>
    <t>12.3K Ratings</t>
  </si>
  <si>
    <t>2 GB RAM | 64 GB Storage</t>
  </si>
  <si>
    <t>iOS v11 OS</t>
  </si>
  <si>
    <t>Apple iPhone 11 Pro</t>
  </si>
  <si>
    <t>10K Ratings</t>
  </si>
  <si>
    <t>3046 mAh | 18W Fast Charging</t>
  </si>
  <si>
    <t>Apple iPhone 12 Pro Max</t>
  </si>
  <si>
    <t>2,833 Ratings</t>
  </si>
  <si>
    <t>3687 mAh | 20W Fast Charging</t>
  </si>
  <si>
    <t>Apple iPhone 12 Pro</t>
  </si>
  <si>
    <t>Apple iPhone 11 Pro Max</t>
  </si>
  <si>
    <t>2,494 Ratings</t>
  </si>
  <si>
    <t>3969 mAh | 18W Fast Charging</t>
  </si>
  <si>
    <t>Apple iPhone XS</t>
  </si>
  <si>
    <t>12.4K Ratings</t>
  </si>
  <si>
    <t>2658 mAh | Fast Charging</t>
  </si>
  <si>
    <t>Apple iPhone XS Max</t>
  </si>
  <si>
    <t>3174 mAh | Fast Charging</t>
  </si>
  <si>
    <t>Apple iPhone 8 Plus</t>
  </si>
  <si>
    <t>5,003 Ratings</t>
  </si>
  <si>
    <t>2675 mAh | Fast Charging</t>
  </si>
  <si>
    <t>Apple iPhone 11 128GB</t>
  </si>
  <si>
    <t>2.6L Ratings</t>
  </si>
  <si>
    <t>Apple iPhone 13 Mini</t>
  </si>
  <si>
    <t>2406 mAh | 20W Fast Charging</t>
  </si>
  <si>
    <t>Apple iPhone 14 Pro Max 1TB</t>
  </si>
  <si>
    <t>6 GB RAM | 1 TB Storage</t>
  </si>
  <si>
    <t>Apple iPhone 12 128GB</t>
  </si>
  <si>
    <t>Apple iPhone 14 Pro Max 256GB</t>
  </si>
  <si>
    <t>6 GB RAM | 256 GB Storage</t>
  </si>
  <si>
    <t>Apple iPhone 7</t>
  </si>
  <si>
    <t>1L Ratings</t>
  </si>
  <si>
    <t>2 GB RAM | 32 GB Storage</t>
  </si>
  <si>
    <t>1960 mAh</t>
  </si>
  <si>
    <t>iOS v10 OS</t>
  </si>
  <si>
    <t>Apple iPhone 5s 16GB</t>
  </si>
  <si>
    <t>67.3K Ratings</t>
  </si>
  <si>
    <t>1 GB RAM | 16 GB Storage</t>
  </si>
  <si>
    <t>1560 mAh</t>
  </si>
  <si>
    <t>iOS v7 OS</t>
  </si>
  <si>
    <t>Apple iPhone 13 256GB</t>
  </si>
  <si>
    <t>4 GB RAM | 256 GB Storage</t>
  </si>
  <si>
    <t>Apple iPhone 7 Plus</t>
  </si>
  <si>
    <t>31.7K Ratings</t>
  </si>
  <si>
    <t>3 GB RAM | 32 GB Storage</t>
  </si>
  <si>
    <t>2900 mAh</t>
  </si>
  <si>
    <t>Apple iPhone 14 Pro 256GB</t>
  </si>
  <si>
    <t>Apple iPhone 14 Pro Max 512GB</t>
  </si>
  <si>
    <t>6 GB RAM | 512 GB Storage</t>
  </si>
  <si>
    <t>Apple iPhone 12 Mini 128GB</t>
  </si>
  <si>
    <t>Apple iPhone 14 Plus 256GB</t>
  </si>
  <si>
    <t>Apple iPhone 11 256GB</t>
  </si>
  <si>
    <t>Apple iPhone 14 256GB</t>
  </si>
  <si>
    <t>Apple iPhone 6 16GB</t>
  </si>
  <si>
    <t>1810 mAh</t>
  </si>
  <si>
    <t>iOS v8 OS</t>
  </si>
  <si>
    <t>Apple iPhone 14 Plus 512GB</t>
  </si>
  <si>
    <t>Apple iPhone X 256GB</t>
  </si>
  <si>
    <t>3 GB RAM | 256 GB Storage</t>
  </si>
  <si>
    <t>Apple iPhone 13 Pro 256GB</t>
  </si>
  <si>
    <t>Apple iPhone 6 32GB</t>
  </si>
  <si>
    <t>1 GB RAM | 32 GB Storage</t>
  </si>
  <si>
    <t>Apple iPhone 8 Plus 256GB</t>
  </si>
  <si>
    <t>Apple iPhone 6s 32GB</t>
  </si>
  <si>
    <t>99.7K Ratings</t>
  </si>
  <si>
    <t>1715 mAh</t>
  </si>
  <si>
    <t>iOS v9 OS</t>
  </si>
  <si>
    <t>Apple iPhone XR 128GB</t>
  </si>
  <si>
    <t>3 GB RAM | 128 GB Storage</t>
  </si>
  <si>
    <t>Apple iPhone XS Max 256GB</t>
  </si>
  <si>
    <t>Apple iPhone 13 Mini 256GB</t>
  </si>
  <si>
    <t>Apple iPhone 12 Pro Max 256GB</t>
  </si>
  <si>
    <t>https://assets.mspimages.in/c/tr:h-305,t-true/18376-136-1.jpg</t>
  </si>
  <si>
    <t>https://assets.mspimages.in/c/tr:h-305,t-true/16347-142-1.jpg</t>
  </si>
  <si>
    <t>https://assets.mspimages.in/c/tr:h-305,t-true/16999-284-1.jpg</t>
  </si>
  <si>
    <t>https://assets.mspimages.in/c/tr:h-305,t-true/15688-147-1.jpg</t>
  </si>
  <si>
    <t>https://assets.mspimages.in/c/tr:h-305,t-true/16035-192-1.jpg</t>
  </si>
  <si>
    <t>https://assets.mspimages.in/c/tr:h-305,t-true/22386-60-1.jpg</t>
  </si>
  <si>
    <t>https://assets.mspimages.in/c/tr:h-305,t-true/17955-64-1.jpg</t>
  </si>
  <si>
    <t>https://assets.mspimages.in/c/tr:h-305,t-true/15046-191-1.jpg</t>
  </si>
  <si>
    <t>https://assets.mspimages.in/c/tr:h-305,t-true/16851-216-1.jpg</t>
  </si>
  <si>
    <t>https://assets.mspimages.in/c/tr:h-305,t-true/17235-138-1.jpg</t>
  </si>
  <si>
    <t>https://assets.mspimages.in/c/tr:h-305,t-true/17234-97-1.jpg</t>
  </si>
  <si>
    <t>https://assets.mspimages.in/c/tr:h-305,t-true/13396-24-1.jpg</t>
  </si>
  <si>
    <t>https://assets.mspimages.in/c/tr:h-305,t-true/21415-292-1.jpg</t>
  </si>
  <si>
    <t>https://assets.mspimages.in/c/tr:h-305,t-true/16361-66-1.jpg</t>
  </si>
  <si>
    <t>https://assets.mspimages.in/c/tr:h-305,t-true/11797-23-1.jpg</t>
  </si>
  <si>
    <t>https://assets.mspimages.in/c/tr:h-305,t-true/15689-119-1.jpg</t>
  </si>
  <si>
    <t>https://assets.mspimages.in/c/tr:h-305,t-true/16037-23-1.jpg</t>
  </si>
  <si>
    <t>https://assets.mspimages.in/c/tr:h-305,t-true/16036-235-1.jpg</t>
  </si>
  <si>
    <t>https://assets.mspimages.in/c/tr:h-305,t-true/15925-207-1.jpg</t>
  </si>
  <si>
    <t>https://assets.mspimages.in/c/tr:h-305,t-true/15030-225-1.jpg</t>
  </si>
  <si>
    <t>https://assets.mspimages.in/c/tr:h-305,t-true/15043-129-1.jpg</t>
  </si>
  <si>
    <t>https://assets.mspimages.in/c/tr:h-305,t-true/13407-103-1.jpg</t>
  </si>
  <si>
    <t>https://assets.mspimages.in/c/tr:h-305,t-true/15976-53-1.jpg</t>
  </si>
  <si>
    <t>https://assets.mspimages.in/c/tr:h-305,t-true/17597-292-1.jpg</t>
  </si>
  <si>
    <t>https://assets.mspimages.in/c/tr:h-305,t-true/22663-294-1.jpg</t>
  </si>
  <si>
    <t>https://assets.mspimages.in/c/tr:h-305,t-true/16914-209-1.jpg</t>
  </si>
  <si>
    <t>https://assets.mspimages.in/c/tr:h-305,t-true/22665-185-1.jpg</t>
  </si>
  <si>
    <t>https://assets.mspimages.in/c/tr:h-305,t-true/10208-140-1.jpg</t>
  </si>
  <si>
    <t>https://assets.mspimages.in/c/tr:h-305,t-true/3216-289-1.jpg</t>
  </si>
  <si>
    <t>https://assets.mspimages.in/c/tr:h-305,t-true/18401-27-1.jpg</t>
  </si>
  <si>
    <t>https://assets.mspimages.in/c/tr:h-305,t-true/10209-208-1.jpg</t>
  </si>
  <si>
    <t>https://assets.mspimages.in/c/tr:h-305,t-true/22668-232-1.jpg</t>
  </si>
  <si>
    <t>https://assets.mspimages.in/c/tr:h-305,t-true/22664-207-1.jpg</t>
  </si>
  <si>
    <t>https://assets.mspimages.in/c/tr:h-305,t-true/16912-175-1.jpg</t>
  </si>
  <si>
    <t>https://assets.mspimages.in/c/tr:h-305,t-true/22661-293-1.jpg</t>
  </si>
  <si>
    <t>https://assets.mspimages.in/c/tr:h-305,t-true/15977-33-1.jpg</t>
  </si>
  <si>
    <t>https://assets.mspimages.in/c/tr:h-305,t-true/22662-86-1.jpg</t>
  </si>
  <si>
    <t>https://assets.mspimages.in/c/tr:h-305,t-true/4340-140-1.jpg</t>
  </si>
  <si>
    <t>https://assets.mspimages.in/c/tr:h-305,t-true/22660-27-1.jpg</t>
  </si>
  <si>
    <t>https://assets.mspimages.in/c/tr:h-305,t-true/13409-34-1.jpg</t>
  </si>
  <si>
    <t>https://assets.mspimages.in/c/tr:h-305,t-true/18405-278-1.jpg</t>
  </si>
  <si>
    <t>https://assets.mspimages.in/c/tr:h-305,t-true/12224-72-1.jpg</t>
  </si>
  <si>
    <t>https://assets.mspimages.in/c/tr:h-305,t-true/13411-118-1.jpg</t>
  </si>
  <si>
    <t>https://assets.mspimages.in/c/tr:h-305,t-true/11746-166-1.jpg</t>
  </si>
  <si>
    <t>https://assets.mspimages.in/c/tr:h-305,t-true/15219-116-1.jpg</t>
  </si>
  <si>
    <t>https://assets.mspimages.in/c/tr:h-305,t-true/15059-65-1.jpg</t>
  </si>
  <si>
    <t>https://assets.mspimages.in/c/tr:h-305,t-true/18400-147-1.jpg</t>
  </si>
  <si>
    <t>https://assets.mspimages.in/c/tr:h-305,t-true/16918-174-1.jpg</t>
  </si>
  <si>
    <t>Name</t>
  </si>
  <si>
    <t>6.7"   (17.02 cm) 120Hz OLED Display</t>
  </si>
  <si>
    <t>6.1"   (15.49 cm) 60Hz OLED Display</t>
  </si>
  <si>
    <t>6.1"   (15.49 cm) 60Hz IPS LCD Display</t>
  </si>
  <si>
    <t>6.7"   (17.02 cm) 60Hz OLED Display</t>
  </si>
  <si>
    <t>6.1"   (15.49 cm) 120Hz OLED Display</t>
  </si>
  <si>
    <t>5.4"   (13.72 cm) 60Hz OLED Display</t>
  </si>
  <si>
    <t>5.8"   (14.73 cm) OLED Display</t>
  </si>
  <si>
    <t>4.7"   (11.94 cm) IPS LCD Display</t>
  </si>
  <si>
    <t>6.1"   (15.49 cm) OLED Display</t>
  </si>
  <si>
    <t>6.5"   (16.51 cm) OLED Display</t>
  </si>
  <si>
    <t>5.5"   (13.97 cm) IPS LCD Display</t>
  </si>
  <si>
    <t>4"   (10.16 cm) IPS LCD Display</t>
  </si>
  <si>
    <t>2,160 Ratings</t>
  </si>
  <si>
    <t>40.2K Ratings</t>
  </si>
  <si>
    <t>12K Ratings</t>
  </si>
  <si>
    <t>1,878 Ratings</t>
  </si>
  <si>
    <t>3,319 Ratings</t>
  </si>
  <si>
    <t>3,460 Ratings</t>
  </si>
  <si>
    <t>2,997 Ratings</t>
  </si>
  <si>
    <t>1,038 Ratings</t>
  </si>
  <si>
    <t>5,064 Ratings</t>
  </si>
  <si>
    <t>94.2K Ratings</t>
  </si>
  <si>
    <t>20.8K Ratings</t>
  </si>
  <si>
    <t>2,366 Ratings</t>
  </si>
  <si>
    <t>2,588 Ratings</t>
  </si>
  <si>
    <t>2,493 Ratings</t>
  </si>
  <si>
    <t>2,961 Ratings</t>
  </si>
  <si>
    <t>Snapdragon</t>
  </si>
  <si>
    <t>Apple A16 Bionic Hexa Core Processor</t>
  </si>
  <si>
    <t>Apple A15 Bionic Hexa Core Processor</t>
  </si>
  <si>
    <t>Apple A13 Bionic Hexa Core Processor</t>
  </si>
  <si>
    <t>Apple A14 Bionic Hexa Core Processor</t>
  </si>
  <si>
    <t>Apple A12 Bionic Hexa Core Processor</t>
  </si>
  <si>
    <t>Apple A11 Bionic Hexa Core Processor</t>
  </si>
  <si>
    <t>Apple A10 Fusion Quad Core Processor</t>
  </si>
  <si>
    <t>Apple A7 Dual Core Processor</t>
  </si>
  <si>
    <t>Apple A8 Dual Core Processor</t>
  </si>
  <si>
    <t>Apple A9 Dual Core Processor</t>
  </si>
  <si>
    <t>Apple A6 Dual Core Processor</t>
  </si>
  <si>
    <t>Camera</t>
  </si>
  <si>
    <t>FrontCamera</t>
  </si>
  <si>
    <t>48+12+12 MP Rear Camera</t>
  </si>
  <si>
    <t>12 MP Front Camera</t>
  </si>
  <si>
    <t>12+12 MP Rear Camera</t>
  </si>
  <si>
    <t>12 MP Rear Camera</t>
  </si>
  <si>
    <t>7 MP Front Camera</t>
  </si>
  <si>
    <t>12+12+12 MP Rear Camera</t>
  </si>
  <si>
    <t>8 MP Rear Camera</t>
  </si>
  <si>
    <t>1.2 MP Front Camera</t>
  </si>
  <si>
    <t>5 MP Front Camera</t>
  </si>
  <si>
    <t>Apple</t>
  </si>
  <si>
    <t>data:image/png;base64,iVBORw0KGgoAAAANSUhEUgAAAOEAAADhCAMAAAAJbSJIAAAAilBMVEUcHBz///8AAAAaGhoUFBQXFxcYGBgICAgRERENDQ3p6ekPDw84ODiysrIEBAT5+fnf399RUVGFhYXy8vJoaGjKysp+fn7R0dGPj4+bm5t4eHgqKir19fUlJSWgoKCBgYFGRkZfX18/Pz+fn5+urq7i4uJtbW0xMTG5ubnCwsKSkpJgYGBXV1dDQ0MNr7hzAAAFt0lEQVR4nO2d6VLzOgyGYzlptqZZuqe0dKMUKPd/eyeh7ekSU5ghlvx59PyFzPhFXmRJFo7DMAzDMAzDMAzDMAzDMAzDMAzDMAzDMAzDMAyDjQwBJPUg9NHpgTPav8wtlVhZb16MRcUqoB6LDiT0BkNxZORTj0YDPhQv4sykRz2c1nFhEAlhsULojsU1ZUg9onaR8CxuGcTUY2oVD5I7genaox5Um3j+8E6geALqQbVJB7J7gWJslUJoWFCIjU0KYdsUKHKXeljt4e8UAlOLTNhxnhQKE4sUNs6J4yS1x+92uyqBL749dycYqxQW9kzS4KASGEmLTPimUjixx4SechVG9gh04F2lcGXRxUnhkNp1FnqvqpPCs2ebcWCiULi06eqrulTsLJqjlcLU5oPCUZ4VC6sEOmF5L3Bql0AHpncCLXJHj9xdnNIP2wTebaXD2SVTITue67pe5x84GaUb+j6A74dup/FDuIriRyUcA6QyqH7fnXWX+bI7c6tPDQ7Y1HnOeV4WxfS9eN7lMwAIb4xyUZg9+18G9ACCQ5FkL/36HEn7UbYtlpVgGgE/EAOUSXR14KX94WJXGSU8G1MGdYSmP96Xn1Dd6WUAsJ4Om1GbaJuDcXd+2YOVwl+ph7vfVcYMjgMuB2u/tqzryBjiw7av/KTi5Tk2K+0dXicCm4ynK6eaetIJ4y8v2/PBWSXRgy8qUxdgjr8qYaW6FN2acvieV9aD2oSwfn771noXsoMph4mrjg82SbNkM5puh79Qd2RhxpYD3cfT7S9kMwOS+zBo3hfao08/U2GkUV9FuiKWqFtgBa0VYaBdoBCU/nmYIwisrEi23XjOr/f9P9GfURUxqJMsOiQSzVNlaFALG5pyKXeNJXBEZUKsOUp1IvqNuJke0iWRQBnr80avecqpShb9+8I7TZAJdADnKKRz2ZrRay2UdA6bMtPZOls6gS6KQzomDEYpa+9ap0sXw5ABxlHxTnhrUpf9tAxpCQpsEBSWlEEojJ2UtJZPOvoF0iZPMZbh07yZnMMDYxnuaSNsyvrCdtmRlroBwmkYkubWQL/AjHSSqmtE24XQ566IP/QrLEhzTn6hXyHtC5pGZZMGXkmf6sFCv0LirfSXSe2/ELBCvQoRXJqYViFCON+1XiHxXoqg8ED6WA/2+hXS+jQYeymtX4oRLKV9u47htQlahRj5e9IuGSh5J9KFiJKWIY14d+YICsWAMhSFEKcR4o00bYGSHiXMraE4NbQxYZQDUYg1nRFR0oekMVOU3JMgTT/hbDUiXZPdoXC2mnqeUl31keqFCPdTb63zjcU1ZPUYSAtR0D1mxwh700oMENJPZzZAktFHKr78YuhQ1JjiFLad6JeAf5XCKU78n/EA0Jcj5jStyd7n2ArxdtMT2FVgeO9JTgzxpynWg5IT+CVEWC9KTjzhZxSli/Ok5ARFPzDcvYai/AQnbHqCJqKBkWU7Q1MSjVHfdoIqxo8VzKCLSblLJIF03cyxjEgXVkQyYkRYIYVjRMqHCR7GmUgXNa3BcGw+SMv2ZaD9JkyaKq3oaW/fQtYU44zueyJ9f1P3U6tA2m3miN6McG5C0zadj4TMaFGrcZ7SPg66oG603gaExQq36NpPzWnCq6lhFO0ry1u0NP0y4aC4oKEzXTozZREead8Fz037lxBtR94MbLff7mMhAwU6ss28sIkCa4k/eKjjpBgsl8tBsR0+rsdJcyMFOg+7tUbbQ91FOHZdN657Cb9Ovlc5npu2yVyArrLldT9ZAdxW4Xk9cMo3pcgpUN95H+FC2bhpZKM5qIoMZQivZeMvsv80dYae8WF0XRKWbbrgf1vy4/kQD64ae/eTrhntnx8ifehOkiyKouGist5PU65uxu98TBZJspjkP/62KVSL7Ej4u4ItGX990DPffAzDMAzDMAzDMAzDMAzDMAzDMAzDMAzDMAzDGM1/2MNdXrYsFfAAAAAASUVORK5CYI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</si>
</sst>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ssets.mspimages.in/c/tr:h-305,t-true/21415-292-1.jpg" TargetMode="External"/><Relationship Id="rId18" Type="http://schemas.openxmlformats.org/officeDocument/2006/relationships/hyperlink" Target="https://assets.mspimages.in/c/tr:h-305,t-true/16036-235-1.jpg" TargetMode="External"/><Relationship Id="rId26" Type="http://schemas.openxmlformats.org/officeDocument/2006/relationships/hyperlink" Target="https://assets.mspimages.in/c/tr:h-305,t-true/16914-209-1.jpg" TargetMode="External"/><Relationship Id="rId39" Type="http://schemas.openxmlformats.org/officeDocument/2006/relationships/hyperlink" Target="https://assets.mspimages.in/c/tr:h-305,t-true/22660-27-1.jpg" TargetMode="External"/><Relationship Id="rId21" Type="http://schemas.openxmlformats.org/officeDocument/2006/relationships/hyperlink" Target="https://assets.mspimages.in/c/tr:h-305,t-true/15043-129-1.jpg" TargetMode="External"/><Relationship Id="rId34" Type="http://schemas.openxmlformats.org/officeDocument/2006/relationships/hyperlink" Target="https://assets.mspimages.in/c/tr:h-305,t-true/16912-175-1.jpg" TargetMode="External"/><Relationship Id="rId42" Type="http://schemas.openxmlformats.org/officeDocument/2006/relationships/hyperlink" Target="https://assets.mspimages.in/c/tr:h-305,t-true/12224-72-1.jpg" TargetMode="External"/><Relationship Id="rId47" Type="http://schemas.openxmlformats.org/officeDocument/2006/relationships/hyperlink" Target="https://assets.mspimages.in/c/tr:h-305,t-true/18400-147-1.jpg" TargetMode="External"/><Relationship Id="rId7" Type="http://schemas.openxmlformats.org/officeDocument/2006/relationships/hyperlink" Target="https://assets.mspimages.in/c/tr:h-305,t-true/17955-64-1.jpg" TargetMode="External"/><Relationship Id="rId2" Type="http://schemas.openxmlformats.org/officeDocument/2006/relationships/hyperlink" Target="https://assets.mspimages.in/c/tr:h-305,t-true/16347-142-1.jpg" TargetMode="External"/><Relationship Id="rId16" Type="http://schemas.openxmlformats.org/officeDocument/2006/relationships/hyperlink" Target="https://assets.mspimages.in/c/tr:h-305,t-true/15689-119-1.jpg" TargetMode="External"/><Relationship Id="rId29" Type="http://schemas.openxmlformats.org/officeDocument/2006/relationships/hyperlink" Target="https://assets.mspimages.in/c/tr:h-305,t-true/3216-289-1.jpg" TargetMode="External"/><Relationship Id="rId1" Type="http://schemas.openxmlformats.org/officeDocument/2006/relationships/hyperlink" Target="https://assets.mspimages.in/c/tr:h-305,t-true/18376-136-1.jpg" TargetMode="External"/><Relationship Id="rId6" Type="http://schemas.openxmlformats.org/officeDocument/2006/relationships/hyperlink" Target="https://assets.mspimages.in/c/tr:h-305,t-true/22386-60-1.jpg" TargetMode="External"/><Relationship Id="rId11" Type="http://schemas.openxmlformats.org/officeDocument/2006/relationships/hyperlink" Target="https://assets.mspimages.in/c/tr:h-305,t-true/17234-97-1.jpg" TargetMode="External"/><Relationship Id="rId24" Type="http://schemas.openxmlformats.org/officeDocument/2006/relationships/hyperlink" Target="https://assets.mspimages.in/c/tr:h-305,t-true/17597-292-1.jpg" TargetMode="External"/><Relationship Id="rId32" Type="http://schemas.openxmlformats.org/officeDocument/2006/relationships/hyperlink" Target="https://assets.mspimages.in/c/tr:h-305,t-true/22668-232-1.jpg" TargetMode="External"/><Relationship Id="rId37" Type="http://schemas.openxmlformats.org/officeDocument/2006/relationships/hyperlink" Target="https://assets.mspimages.in/c/tr:h-305,t-true/22662-86-1.jpg" TargetMode="External"/><Relationship Id="rId40" Type="http://schemas.openxmlformats.org/officeDocument/2006/relationships/hyperlink" Target="https://assets.mspimages.in/c/tr:h-305,t-true/13409-34-1.jpg" TargetMode="External"/><Relationship Id="rId45" Type="http://schemas.openxmlformats.org/officeDocument/2006/relationships/hyperlink" Target="https://assets.mspimages.in/c/tr:h-305,t-true/15219-116-1.jpg" TargetMode="External"/><Relationship Id="rId5" Type="http://schemas.openxmlformats.org/officeDocument/2006/relationships/hyperlink" Target="https://assets.mspimages.in/c/tr:h-305,t-true/16035-192-1.jpg" TargetMode="External"/><Relationship Id="rId15" Type="http://schemas.openxmlformats.org/officeDocument/2006/relationships/hyperlink" Target="https://assets.mspimages.in/c/tr:h-305,t-true/11797-23-1.jpg" TargetMode="External"/><Relationship Id="rId23" Type="http://schemas.openxmlformats.org/officeDocument/2006/relationships/hyperlink" Target="https://assets.mspimages.in/c/tr:h-305,t-true/15976-53-1.jpg" TargetMode="External"/><Relationship Id="rId28" Type="http://schemas.openxmlformats.org/officeDocument/2006/relationships/hyperlink" Target="https://assets.mspimages.in/c/tr:h-305,t-true/10208-140-1.jpg" TargetMode="External"/><Relationship Id="rId36" Type="http://schemas.openxmlformats.org/officeDocument/2006/relationships/hyperlink" Target="https://assets.mspimages.in/c/tr:h-305,t-true/15977-33-1.jpg" TargetMode="External"/><Relationship Id="rId10" Type="http://schemas.openxmlformats.org/officeDocument/2006/relationships/hyperlink" Target="https://assets.mspimages.in/c/tr:h-305,t-true/17235-138-1.jpg" TargetMode="External"/><Relationship Id="rId19" Type="http://schemas.openxmlformats.org/officeDocument/2006/relationships/hyperlink" Target="https://assets.mspimages.in/c/tr:h-305,t-true/15925-207-1.jpg" TargetMode="External"/><Relationship Id="rId31" Type="http://schemas.openxmlformats.org/officeDocument/2006/relationships/hyperlink" Target="https://assets.mspimages.in/c/tr:h-305,t-true/10209-208-1.jpg" TargetMode="External"/><Relationship Id="rId44" Type="http://schemas.openxmlformats.org/officeDocument/2006/relationships/hyperlink" Target="https://assets.mspimages.in/c/tr:h-305,t-true/11746-166-1.jpg" TargetMode="External"/><Relationship Id="rId4" Type="http://schemas.openxmlformats.org/officeDocument/2006/relationships/hyperlink" Target="https://assets.mspimages.in/c/tr:h-305,t-true/15688-147-1.jpg" TargetMode="External"/><Relationship Id="rId9" Type="http://schemas.openxmlformats.org/officeDocument/2006/relationships/hyperlink" Target="https://assets.mspimages.in/c/tr:h-305,t-true/16851-216-1.jpg" TargetMode="External"/><Relationship Id="rId14" Type="http://schemas.openxmlformats.org/officeDocument/2006/relationships/hyperlink" Target="https://assets.mspimages.in/c/tr:h-305,t-true/16361-66-1.jpg" TargetMode="External"/><Relationship Id="rId22" Type="http://schemas.openxmlformats.org/officeDocument/2006/relationships/hyperlink" Target="https://assets.mspimages.in/c/tr:h-305,t-true/13407-103-1.jpg" TargetMode="External"/><Relationship Id="rId27" Type="http://schemas.openxmlformats.org/officeDocument/2006/relationships/hyperlink" Target="https://assets.mspimages.in/c/tr:h-305,t-true/22665-185-1.jpg" TargetMode="External"/><Relationship Id="rId30" Type="http://schemas.openxmlformats.org/officeDocument/2006/relationships/hyperlink" Target="https://assets.mspimages.in/c/tr:h-305,t-true/18401-27-1.jpg" TargetMode="External"/><Relationship Id="rId35" Type="http://schemas.openxmlformats.org/officeDocument/2006/relationships/hyperlink" Target="https://assets.mspimages.in/c/tr:h-305,t-true/22661-293-1.jpg" TargetMode="External"/><Relationship Id="rId43" Type="http://schemas.openxmlformats.org/officeDocument/2006/relationships/hyperlink" Target="https://assets.mspimages.in/c/tr:h-305,t-true/13411-118-1.jpg" TargetMode="External"/><Relationship Id="rId48" Type="http://schemas.openxmlformats.org/officeDocument/2006/relationships/hyperlink" Target="https://assets.mspimages.in/c/tr:h-305,t-true/16918-174-1.jpg" TargetMode="External"/><Relationship Id="rId8" Type="http://schemas.openxmlformats.org/officeDocument/2006/relationships/hyperlink" Target="https://assets.mspimages.in/c/tr:h-305,t-true/15046-191-1.jpg" TargetMode="External"/><Relationship Id="rId3" Type="http://schemas.openxmlformats.org/officeDocument/2006/relationships/hyperlink" Target="https://assets.mspimages.in/c/tr:h-305,t-true/16999-284-1.jpg" TargetMode="External"/><Relationship Id="rId12" Type="http://schemas.openxmlformats.org/officeDocument/2006/relationships/hyperlink" Target="https://assets.mspimages.in/c/tr:h-305,t-true/13396-24-1.jpg" TargetMode="External"/><Relationship Id="rId17" Type="http://schemas.openxmlformats.org/officeDocument/2006/relationships/hyperlink" Target="https://assets.mspimages.in/c/tr:h-305,t-true/16037-23-1.jpg" TargetMode="External"/><Relationship Id="rId25" Type="http://schemas.openxmlformats.org/officeDocument/2006/relationships/hyperlink" Target="https://assets.mspimages.in/c/tr:h-305,t-true/22663-294-1.jpg" TargetMode="External"/><Relationship Id="rId33" Type="http://schemas.openxmlformats.org/officeDocument/2006/relationships/hyperlink" Target="https://assets.mspimages.in/c/tr:h-305,t-true/22664-207-1.jpg" TargetMode="External"/><Relationship Id="rId38" Type="http://schemas.openxmlformats.org/officeDocument/2006/relationships/hyperlink" Target="https://assets.mspimages.in/c/tr:h-305,t-true/4340-140-1.jpg" TargetMode="External"/><Relationship Id="rId46" Type="http://schemas.openxmlformats.org/officeDocument/2006/relationships/hyperlink" Target="https://assets.mspimages.in/c/tr:h-305,t-true/15059-65-1.jpg" TargetMode="External"/><Relationship Id="rId20" Type="http://schemas.openxmlformats.org/officeDocument/2006/relationships/hyperlink" Target="https://assets.mspimages.in/c/tr:h-305,t-true/15030-225-1.jpg" TargetMode="External"/><Relationship Id="rId41" Type="http://schemas.openxmlformats.org/officeDocument/2006/relationships/hyperlink" Target="https://assets.mspimages.in/c/tr:h-305,t-true/18405-278-1.jp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ssets.mspimages.in/c/tr:h-305,t-true/21415-292-1.jpg" TargetMode="External"/><Relationship Id="rId18" Type="http://schemas.openxmlformats.org/officeDocument/2006/relationships/hyperlink" Target="https://assets.mspimages.in/c/tr:h-305,t-true/16036-235-1.jpg" TargetMode="External"/><Relationship Id="rId26" Type="http://schemas.openxmlformats.org/officeDocument/2006/relationships/hyperlink" Target="https://assets.mspimages.in/c/tr:h-305,t-true/16914-209-1.jpg" TargetMode="External"/><Relationship Id="rId39" Type="http://schemas.openxmlformats.org/officeDocument/2006/relationships/hyperlink" Target="https://assets.mspimages.in/c/tr:h-305,t-true/22660-27-1.jpg" TargetMode="External"/><Relationship Id="rId21" Type="http://schemas.openxmlformats.org/officeDocument/2006/relationships/hyperlink" Target="https://assets.mspimages.in/c/tr:h-305,t-true/15043-129-1.jpg" TargetMode="External"/><Relationship Id="rId34" Type="http://schemas.openxmlformats.org/officeDocument/2006/relationships/hyperlink" Target="https://assets.mspimages.in/c/tr:h-305,t-true/16912-175-1.jpg" TargetMode="External"/><Relationship Id="rId42" Type="http://schemas.openxmlformats.org/officeDocument/2006/relationships/hyperlink" Target="https://assets.mspimages.in/c/tr:h-305,t-true/12224-72-1.jpg" TargetMode="External"/><Relationship Id="rId47" Type="http://schemas.openxmlformats.org/officeDocument/2006/relationships/hyperlink" Target="https://assets.mspimages.in/c/tr:h-305,t-true/18400-147-1.jpg" TargetMode="External"/><Relationship Id="rId7" Type="http://schemas.openxmlformats.org/officeDocument/2006/relationships/hyperlink" Target="https://assets.mspimages.in/c/tr:h-305,t-true/17955-64-1.jpg" TargetMode="External"/><Relationship Id="rId2" Type="http://schemas.openxmlformats.org/officeDocument/2006/relationships/hyperlink" Target="https://assets.mspimages.in/c/tr:h-305,t-true/16347-142-1.jpg" TargetMode="External"/><Relationship Id="rId16" Type="http://schemas.openxmlformats.org/officeDocument/2006/relationships/hyperlink" Target="https://assets.mspimages.in/c/tr:h-305,t-true/15689-119-1.jpg" TargetMode="External"/><Relationship Id="rId29" Type="http://schemas.openxmlformats.org/officeDocument/2006/relationships/hyperlink" Target="https://assets.mspimages.in/c/tr:h-305,t-true/3216-289-1.jpg" TargetMode="External"/><Relationship Id="rId1" Type="http://schemas.openxmlformats.org/officeDocument/2006/relationships/hyperlink" Target="https://assets.mspimages.in/c/tr:h-305,t-true/18376-136-1.jpg" TargetMode="External"/><Relationship Id="rId6" Type="http://schemas.openxmlformats.org/officeDocument/2006/relationships/hyperlink" Target="https://assets.mspimages.in/c/tr:h-305,t-true/22386-60-1.jpg" TargetMode="External"/><Relationship Id="rId11" Type="http://schemas.openxmlformats.org/officeDocument/2006/relationships/hyperlink" Target="https://assets.mspimages.in/c/tr:h-305,t-true/17234-97-1.jpg" TargetMode="External"/><Relationship Id="rId24" Type="http://schemas.openxmlformats.org/officeDocument/2006/relationships/hyperlink" Target="https://assets.mspimages.in/c/tr:h-305,t-true/17597-292-1.jpg" TargetMode="External"/><Relationship Id="rId32" Type="http://schemas.openxmlformats.org/officeDocument/2006/relationships/hyperlink" Target="https://assets.mspimages.in/c/tr:h-305,t-true/22668-232-1.jpg" TargetMode="External"/><Relationship Id="rId37" Type="http://schemas.openxmlformats.org/officeDocument/2006/relationships/hyperlink" Target="https://assets.mspimages.in/c/tr:h-305,t-true/22662-86-1.jpg" TargetMode="External"/><Relationship Id="rId40" Type="http://schemas.openxmlformats.org/officeDocument/2006/relationships/hyperlink" Target="https://assets.mspimages.in/c/tr:h-305,t-true/13409-34-1.jpg" TargetMode="External"/><Relationship Id="rId45" Type="http://schemas.openxmlformats.org/officeDocument/2006/relationships/hyperlink" Target="https://assets.mspimages.in/c/tr:h-305,t-true/15219-116-1.jpg" TargetMode="External"/><Relationship Id="rId5" Type="http://schemas.openxmlformats.org/officeDocument/2006/relationships/hyperlink" Target="https://assets.mspimages.in/c/tr:h-305,t-true/16035-192-1.jpg" TargetMode="External"/><Relationship Id="rId15" Type="http://schemas.openxmlformats.org/officeDocument/2006/relationships/hyperlink" Target="https://assets.mspimages.in/c/tr:h-305,t-true/11797-23-1.jpg" TargetMode="External"/><Relationship Id="rId23" Type="http://schemas.openxmlformats.org/officeDocument/2006/relationships/hyperlink" Target="https://assets.mspimages.in/c/tr:h-305,t-true/15976-53-1.jpg" TargetMode="External"/><Relationship Id="rId28" Type="http://schemas.openxmlformats.org/officeDocument/2006/relationships/hyperlink" Target="https://assets.mspimages.in/c/tr:h-305,t-true/10208-140-1.jpg" TargetMode="External"/><Relationship Id="rId36" Type="http://schemas.openxmlformats.org/officeDocument/2006/relationships/hyperlink" Target="https://assets.mspimages.in/c/tr:h-305,t-true/15977-33-1.jpg" TargetMode="External"/><Relationship Id="rId10" Type="http://schemas.openxmlformats.org/officeDocument/2006/relationships/hyperlink" Target="https://assets.mspimages.in/c/tr:h-305,t-true/17235-138-1.jpg" TargetMode="External"/><Relationship Id="rId19" Type="http://schemas.openxmlformats.org/officeDocument/2006/relationships/hyperlink" Target="https://assets.mspimages.in/c/tr:h-305,t-true/15925-207-1.jpg" TargetMode="External"/><Relationship Id="rId31" Type="http://schemas.openxmlformats.org/officeDocument/2006/relationships/hyperlink" Target="https://assets.mspimages.in/c/tr:h-305,t-true/10209-208-1.jpg" TargetMode="External"/><Relationship Id="rId44" Type="http://schemas.openxmlformats.org/officeDocument/2006/relationships/hyperlink" Target="https://assets.mspimages.in/c/tr:h-305,t-true/11746-166-1.jpg" TargetMode="External"/><Relationship Id="rId4" Type="http://schemas.openxmlformats.org/officeDocument/2006/relationships/hyperlink" Target="https://assets.mspimages.in/c/tr:h-305,t-true/15688-147-1.jpg" TargetMode="External"/><Relationship Id="rId9" Type="http://schemas.openxmlformats.org/officeDocument/2006/relationships/hyperlink" Target="https://assets.mspimages.in/c/tr:h-305,t-true/16851-216-1.jpg" TargetMode="External"/><Relationship Id="rId14" Type="http://schemas.openxmlformats.org/officeDocument/2006/relationships/hyperlink" Target="https://assets.mspimages.in/c/tr:h-305,t-true/16361-66-1.jpg" TargetMode="External"/><Relationship Id="rId22" Type="http://schemas.openxmlformats.org/officeDocument/2006/relationships/hyperlink" Target="https://assets.mspimages.in/c/tr:h-305,t-true/13407-103-1.jpg" TargetMode="External"/><Relationship Id="rId27" Type="http://schemas.openxmlformats.org/officeDocument/2006/relationships/hyperlink" Target="https://assets.mspimages.in/c/tr:h-305,t-true/22665-185-1.jpg" TargetMode="External"/><Relationship Id="rId30" Type="http://schemas.openxmlformats.org/officeDocument/2006/relationships/hyperlink" Target="https://assets.mspimages.in/c/tr:h-305,t-true/18401-27-1.jpg" TargetMode="External"/><Relationship Id="rId35" Type="http://schemas.openxmlformats.org/officeDocument/2006/relationships/hyperlink" Target="https://assets.mspimages.in/c/tr:h-305,t-true/22661-293-1.jpg" TargetMode="External"/><Relationship Id="rId43" Type="http://schemas.openxmlformats.org/officeDocument/2006/relationships/hyperlink" Target="https://assets.mspimages.in/c/tr:h-305,t-true/13411-118-1.jpg" TargetMode="External"/><Relationship Id="rId48" Type="http://schemas.openxmlformats.org/officeDocument/2006/relationships/hyperlink" Target="https://assets.mspimages.in/c/tr:h-305,t-true/16918-174-1.jpg" TargetMode="External"/><Relationship Id="rId8" Type="http://schemas.openxmlformats.org/officeDocument/2006/relationships/hyperlink" Target="https://assets.mspimages.in/c/tr:h-305,t-true/15046-191-1.jpg" TargetMode="External"/><Relationship Id="rId3" Type="http://schemas.openxmlformats.org/officeDocument/2006/relationships/hyperlink" Target="https://assets.mspimages.in/c/tr:h-305,t-true/16999-284-1.jpg" TargetMode="External"/><Relationship Id="rId12" Type="http://schemas.openxmlformats.org/officeDocument/2006/relationships/hyperlink" Target="https://assets.mspimages.in/c/tr:h-305,t-true/13396-24-1.jpg" TargetMode="External"/><Relationship Id="rId17" Type="http://schemas.openxmlformats.org/officeDocument/2006/relationships/hyperlink" Target="https://assets.mspimages.in/c/tr:h-305,t-true/16037-23-1.jpg" TargetMode="External"/><Relationship Id="rId25" Type="http://schemas.openxmlformats.org/officeDocument/2006/relationships/hyperlink" Target="https://assets.mspimages.in/c/tr:h-305,t-true/22663-294-1.jpg" TargetMode="External"/><Relationship Id="rId33" Type="http://schemas.openxmlformats.org/officeDocument/2006/relationships/hyperlink" Target="https://assets.mspimages.in/c/tr:h-305,t-true/22664-207-1.jpg" TargetMode="External"/><Relationship Id="rId38" Type="http://schemas.openxmlformats.org/officeDocument/2006/relationships/hyperlink" Target="https://assets.mspimages.in/c/tr:h-305,t-true/4340-140-1.jpg" TargetMode="External"/><Relationship Id="rId46" Type="http://schemas.openxmlformats.org/officeDocument/2006/relationships/hyperlink" Target="https://assets.mspimages.in/c/tr:h-305,t-true/15059-65-1.jpg" TargetMode="External"/><Relationship Id="rId20" Type="http://schemas.openxmlformats.org/officeDocument/2006/relationships/hyperlink" Target="https://assets.mspimages.in/c/tr:h-305,t-true/15030-225-1.jpg" TargetMode="External"/><Relationship Id="rId41" Type="http://schemas.openxmlformats.org/officeDocument/2006/relationships/hyperlink" Target="https://assets.mspimages.in/c/tr:h-305,t-true/18405-278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opLeftCell="J1" zoomScale="126" workbookViewId="0">
      <selection activeCell="J10" sqref="J10"/>
    </sheetView>
  </sheetViews>
  <sheetFormatPr defaultRowHeight="14.4" x14ac:dyDescent="0.3"/>
  <cols>
    <col min="1" max="1" width="10" customWidth="1"/>
    <col min="2" max="2" width="36" customWidth="1"/>
    <col min="3" max="5" width="19.77734375" customWidth="1"/>
    <col min="6" max="6" width="37.77734375" customWidth="1"/>
    <col min="7" max="7" width="23.88671875" customWidth="1"/>
    <col min="8" max="8" width="28.6640625" customWidth="1"/>
    <col min="9" max="9" width="18.6640625" customWidth="1"/>
    <col min="10" max="10" width="66.21875" customWidth="1"/>
    <col min="11" max="11" width="33.109375" customWidth="1"/>
    <col min="12" max="12" width="20.21875" customWidth="1"/>
    <col min="13" max="13" width="22.1093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204</v>
      </c>
      <c r="L1" t="s">
        <v>216</v>
      </c>
      <c r="M1" t="s">
        <v>217</v>
      </c>
    </row>
    <row r="2" spans="1:13" x14ac:dyDescent="0.3">
      <c r="A2">
        <v>0</v>
      </c>
      <c r="B2" t="s">
        <v>9</v>
      </c>
      <c r="C2" s="2">
        <v>127999</v>
      </c>
      <c r="D2" t="s">
        <v>189</v>
      </c>
      <c r="E2">
        <v>4.5999999999999996</v>
      </c>
      <c r="F2" t="s">
        <v>177</v>
      </c>
      <c r="G2" t="s">
        <v>11</v>
      </c>
      <c r="H2" t="s">
        <v>12</v>
      </c>
      <c r="I2" t="s">
        <v>13</v>
      </c>
      <c r="J2" s="1" t="s">
        <v>128</v>
      </c>
      <c r="K2" t="s">
        <v>205</v>
      </c>
      <c r="L2" t="s">
        <v>218</v>
      </c>
      <c r="M2" t="s">
        <v>219</v>
      </c>
    </row>
    <row r="3" spans="1:13" x14ac:dyDescent="0.3">
      <c r="A3">
        <v>1</v>
      </c>
      <c r="B3" t="s">
        <v>14</v>
      </c>
      <c r="C3" s="2">
        <v>66999</v>
      </c>
      <c r="D3" t="s">
        <v>17</v>
      </c>
      <c r="E3">
        <v>4.7</v>
      </c>
      <c r="F3" t="s">
        <v>178</v>
      </c>
      <c r="G3" t="s">
        <v>11</v>
      </c>
      <c r="H3" t="s">
        <v>15</v>
      </c>
      <c r="I3" t="s">
        <v>13</v>
      </c>
      <c r="J3" s="1" t="s">
        <v>129</v>
      </c>
      <c r="K3" t="s">
        <v>206</v>
      </c>
      <c r="L3" t="s">
        <v>220</v>
      </c>
      <c r="M3" t="s">
        <v>219</v>
      </c>
    </row>
    <row r="4" spans="1:13" x14ac:dyDescent="0.3">
      <c r="A4">
        <v>2</v>
      </c>
      <c r="B4" t="s">
        <v>16</v>
      </c>
      <c r="C4" s="2">
        <v>61999</v>
      </c>
      <c r="D4" t="s">
        <v>190</v>
      </c>
      <c r="E4">
        <v>4.5999999999999996</v>
      </c>
      <c r="F4" t="s">
        <v>178</v>
      </c>
      <c r="G4" t="s">
        <v>18</v>
      </c>
      <c r="H4" t="s">
        <v>19</v>
      </c>
      <c r="I4" t="s">
        <v>20</v>
      </c>
      <c r="J4" s="1" t="s">
        <v>130</v>
      </c>
      <c r="K4" t="s">
        <v>206</v>
      </c>
      <c r="L4" t="s">
        <v>220</v>
      </c>
      <c r="M4" t="s">
        <v>219</v>
      </c>
    </row>
    <row r="5" spans="1:13" x14ac:dyDescent="0.3">
      <c r="A5">
        <v>3</v>
      </c>
      <c r="B5" t="s">
        <v>21</v>
      </c>
      <c r="C5" s="2">
        <v>38999</v>
      </c>
      <c r="D5" t="s">
        <v>22</v>
      </c>
      <c r="E5">
        <v>4.5999999999999996</v>
      </c>
      <c r="F5" t="s">
        <v>179</v>
      </c>
      <c r="G5" t="s">
        <v>23</v>
      </c>
      <c r="H5" t="s">
        <v>24</v>
      </c>
      <c r="I5" t="s">
        <v>25</v>
      </c>
      <c r="J5" s="1" t="s">
        <v>131</v>
      </c>
      <c r="K5" t="s">
        <v>207</v>
      </c>
      <c r="L5" t="s">
        <v>220</v>
      </c>
      <c r="M5" t="s">
        <v>219</v>
      </c>
    </row>
    <row r="6" spans="1:13" x14ac:dyDescent="0.3">
      <c r="A6">
        <v>4</v>
      </c>
      <c r="B6" t="s">
        <v>26</v>
      </c>
      <c r="C6" s="2">
        <v>53999</v>
      </c>
      <c r="D6" t="s">
        <v>27</v>
      </c>
      <c r="E6">
        <v>4.5999999999999996</v>
      </c>
      <c r="F6" t="s">
        <v>178</v>
      </c>
      <c r="G6" t="s">
        <v>23</v>
      </c>
      <c r="H6" t="s">
        <v>28</v>
      </c>
      <c r="I6" t="s">
        <v>29</v>
      </c>
      <c r="J6" s="1" t="s">
        <v>132</v>
      </c>
      <c r="K6" t="s">
        <v>208</v>
      </c>
      <c r="L6" t="s">
        <v>220</v>
      </c>
      <c r="M6" t="s">
        <v>219</v>
      </c>
    </row>
    <row r="7" spans="1:13" x14ac:dyDescent="0.3">
      <c r="A7">
        <v>5</v>
      </c>
      <c r="B7" t="s">
        <v>30</v>
      </c>
      <c r="C7" s="2">
        <v>75999</v>
      </c>
      <c r="D7" t="s">
        <v>191</v>
      </c>
      <c r="E7">
        <v>4.5999999999999996</v>
      </c>
      <c r="F7" t="s">
        <v>180</v>
      </c>
      <c r="G7" t="s">
        <v>11</v>
      </c>
      <c r="H7" t="s">
        <v>31</v>
      </c>
      <c r="I7" t="s">
        <v>13</v>
      </c>
      <c r="J7" s="1" t="s">
        <v>133</v>
      </c>
      <c r="K7" t="s">
        <v>206</v>
      </c>
      <c r="L7" t="s">
        <v>220</v>
      </c>
      <c r="M7" t="s">
        <v>219</v>
      </c>
    </row>
    <row r="8" spans="1:13" x14ac:dyDescent="0.3">
      <c r="A8">
        <v>6</v>
      </c>
      <c r="B8" t="s">
        <v>32</v>
      </c>
      <c r="C8" s="2">
        <v>119999</v>
      </c>
      <c r="D8" t="s">
        <v>192</v>
      </c>
      <c r="E8">
        <v>4.5999999999999996</v>
      </c>
      <c r="F8" t="s">
        <v>181</v>
      </c>
      <c r="G8" t="s">
        <v>11</v>
      </c>
      <c r="H8" t="s">
        <v>33</v>
      </c>
      <c r="I8" t="s">
        <v>13</v>
      </c>
      <c r="J8" s="1" t="s">
        <v>134</v>
      </c>
      <c r="K8" t="s">
        <v>205</v>
      </c>
      <c r="L8" t="s">
        <v>218</v>
      </c>
      <c r="M8" t="s">
        <v>219</v>
      </c>
    </row>
    <row r="9" spans="1:13" x14ac:dyDescent="0.3">
      <c r="A9">
        <v>7</v>
      </c>
      <c r="B9" t="s">
        <v>34</v>
      </c>
      <c r="C9" s="2">
        <v>36999</v>
      </c>
      <c r="D9" t="s">
        <v>35</v>
      </c>
      <c r="E9">
        <v>4.5999999999999996</v>
      </c>
      <c r="F9" t="s">
        <v>179</v>
      </c>
      <c r="G9" t="s">
        <v>36</v>
      </c>
      <c r="H9" t="s">
        <v>37</v>
      </c>
      <c r="I9" t="s">
        <v>38</v>
      </c>
      <c r="J9" s="1" t="s">
        <v>135</v>
      </c>
      <c r="K9" t="s">
        <v>209</v>
      </c>
      <c r="L9" t="s">
        <v>221</v>
      </c>
      <c r="M9" t="s">
        <v>222</v>
      </c>
    </row>
    <row r="10" spans="1:13" x14ac:dyDescent="0.3">
      <c r="A10">
        <v>8</v>
      </c>
      <c r="B10" t="s">
        <v>39</v>
      </c>
      <c r="C10" s="2">
        <v>50999</v>
      </c>
      <c r="D10" t="s">
        <v>193</v>
      </c>
      <c r="E10">
        <v>4.7</v>
      </c>
      <c r="F10" t="s">
        <v>182</v>
      </c>
      <c r="G10" t="s">
        <v>23</v>
      </c>
      <c r="H10" t="s">
        <v>41</v>
      </c>
      <c r="I10" t="s">
        <v>29</v>
      </c>
      <c r="J10" s="1" t="s">
        <v>136</v>
      </c>
      <c r="K10" t="s">
        <v>206</v>
      </c>
      <c r="L10" t="s">
        <v>223</v>
      </c>
      <c r="M10" t="s">
        <v>219</v>
      </c>
    </row>
    <row r="11" spans="1:13" x14ac:dyDescent="0.3">
      <c r="A11">
        <v>9</v>
      </c>
      <c r="B11" t="s">
        <v>42</v>
      </c>
      <c r="C11" s="2">
        <v>129900</v>
      </c>
      <c r="D11" t="s">
        <v>194</v>
      </c>
      <c r="E11">
        <v>4.5999999999999996</v>
      </c>
      <c r="F11" t="s">
        <v>177</v>
      </c>
      <c r="G11" t="s">
        <v>11</v>
      </c>
      <c r="H11" t="s">
        <v>43</v>
      </c>
      <c r="I11" t="s">
        <v>20</v>
      </c>
      <c r="J11" s="1" t="s">
        <v>137</v>
      </c>
      <c r="K11" t="s">
        <v>206</v>
      </c>
      <c r="L11" t="s">
        <v>223</v>
      </c>
      <c r="M11" t="s">
        <v>219</v>
      </c>
    </row>
    <row r="12" spans="1:13" x14ac:dyDescent="0.3">
      <c r="A12">
        <v>10</v>
      </c>
      <c r="B12" t="s">
        <v>44</v>
      </c>
      <c r="C12" s="2">
        <v>119900</v>
      </c>
      <c r="D12" t="s">
        <v>40</v>
      </c>
      <c r="E12">
        <v>4.5</v>
      </c>
      <c r="F12" t="s">
        <v>181</v>
      </c>
      <c r="G12" t="s">
        <v>11</v>
      </c>
      <c r="H12" t="s">
        <v>45</v>
      </c>
      <c r="I12" t="s">
        <v>20</v>
      </c>
      <c r="J12" s="1" t="s">
        <v>138</v>
      </c>
      <c r="K12" t="s">
        <v>208</v>
      </c>
      <c r="L12" t="s">
        <v>220</v>
      </c>
      <c r="M12" t="s">
        <v>219</v>
      </c>
    </row>
    <row r="13" spans="1:13" x14ac:dyDescent="0.3">
      <c r="A13">
        <v>11</v>
      </c>
      <c r="B13" t="s">
        <v>46</v>
      </c>
      <c r="C13" s="2">
        <v>89000</v>
      </c>
      <c r="D13" t="s">
        <v>53</v>
      </c>
      <c r="E13">
        <v>4.5</v>
      </c>
      <c r="F13" t="s">
        <v>183</v>
      </c>
      <c r="G13" t="s">
        <v>36</v>
      </c>
      <c r="H13" t="s">
        <v>48</v>
      </c>
      <c r="I13" t="s">
        <v>49</v>
      </c>
      <c r="J13" s="1" t="s">
        <v>139</v>
      </c>
      <c r="K13" t="s">
        <v>207</v>
      </c>
      <c r="L13" t="s">
        <v>221</v>
      </c>
      <c r="M13" t="s">
        <v>222</v>
      </c>
    </row>
    <row r="14" spans="1:13" x14ac:dyDescent="0.3">
      <c r="A14">
        <v>12</v>
      </c>
      <c r="B14" t="s">
        <v>50</v>
      </c>
      <c r="C14" s="2">
        <v>43900</v>
      </c>
      <c r="D14" t="s">
        <v>47</v>
      </c>
      <c r="E14">
        <v>3.6</v>
      </c>
      <c r="F14" t="s">
        <v>184</v>
      </c>
      <c r="G14" t="s">
        <v>23</v>
      </c>
      <c r="H14" t="s">
        <v>51</v>
      </c>
      <c r="I14" t="s">
        <v>20</v>
      </c>
      <c r="J14" s="1" t="s">
        <v>140</v>
      </c>
      <c r="K14" t="s">
        <v>210</v>
      </c>
      <c r="L14" t="s">
        <v>220</v>
      </c>
      <c r="M14" t="s">
        <v>222</v>
      </c>
    </row>
    <row r="15" spans="1:13" x14ac:dyDescent="0.3">
      <c r="A15">
        <v>13</v>
      </c>
      <c r="B15" t="s">
        <v>52</v>
      </c>
      <c r="C15" s="2">
        <v>28990</v>
      </c>
      <c r="D15" t="s">
        <v>60</v>
      </c>
      <c r="E15">
        <v>4.5999999999999996</v>
      </c>
      <c r="F15" t="s">
        <v>184</v>
      </c>
      <c r="G15" t="s">
        <v>36</v>
      </c>
      <c r="H15" t="s">
        <v>54</v>
      </c>
      <c r="I15" t="s">
        <v>25</v>
      </c>
      <c r="J15" s="1" t="s">
        <v>141</v>
      </c>
      <c r="K15" t="s">
        <v>207</v>
      </c>
      <c r="L15" t="s">
        <v>223</v>
      </c>
      <c r="M15" t="s">
        <v>219</v>
      </c>
    </row>
    <row r="16" spans="1:13" x14ac:dyDescent="0.3">
      <c r="A16">
        <v>14</v>
      </c>
      <c r="B16" t="s">
        <v>55</v>
      </c>
      <c r="C16" s="2">
        <v>39900</v>
      </c>
      <c r="D16" t="s">
        <v>56</v>
      </c>
      <c r="E16">
        <v>4.5</v>
      </c>
      <c r="F16" t="s">
        <v>184</v>
      </c>
      <c r="G16" t="s">
        <v>57</v>
      </c>
      <c r="H16" t="s">
        <v>54</v>
      </c>
      <c r="I16" t="s">
        <v>58</v>
      </c>
      <c r="J16" s="1" t="s">
        <v>142</v>
      </c>
      <c r="K16" t="s">
        <v>210</v>
      </c>
      <c r="L16" t="s">
        <v>221</v>
      </c>
      <c r="M16" t="s">
        <v>222</v>
      </c>
    </row>
    <row r="17" spans="1:13" x14ac:dyDescent="0.3">
      <c r="A17">
        <v>15</v>
      </c>
      <c r="B17" t="s">
        <v>59</v>
      </c>
      <c r="C17" s="2">
        <v>87099</v>
      </c>
      <c r="D17" t="s">
        <v>63</v>
      </c>
      <c r="E17">
        <v>4.5999999999999996</v>
      </c>
      <c r="F17" t="s">
        <v>183</v>
      </c>
      <c r="G17" t="s">
        <v>23</v>
      </c>
      <c r="H17" t="s">
        <v>61</v>
      </c>
      <c r="I17" t="s">
        <v>25</v>
      </c>
      <c r="J17" s="1" t="s">
        <v>143</v>
      </c>
      <c r="K17" t="s">
        <v>208</v>
      </c>
      <c r="L17" t="s">
        <v>223</v>
      </c>
      <c r="M17" t="s">
        <v>219</v>
      </c>
    </row>
    <row r="18" spans="1:13" x14ac:dyDescent="0.3">
      <c r="A18">
        <v>16</v>
      </c>
      <c r="B18" t="s">
        <v>62</v>
      </c>
      <c r="C18" s="2">
        <v>95599</v>
      </c>
      <c r="D18" t="s">
        <v>195</v>
      </c>
      <c r="E18">
        <v>4.5999999999999996</v>
      </c>
      <c r="F18" t="s">
        <v>180</v>
      </c>
      <c r="G18" t="s">
        <v>11</v>
      </c>
      <c r="H18" t="s">
        <v>64</v>
      </c>
      <c r="I18" t="s">
        <v>29</v>
      </c>
      <c r="J18" s="1" t="s">
        <v>144</v>
      </c>
      <c r="K18" t="s">
        <v>208</v>
      </c>
      <c r="L18" t="s">
        <v>223</v>
      </c>
      <c r="M18" t="s">
        <v>219</v>
      </c>
    </row>
    <row r="19" spans="1:13" x14ac:dyDescent="0.3">
      <c r="A19">
        <v>17</v>
      </c>
      <c r="B19" t="s">
        <v>65</v>
      </c>
      <c r="C19" s="2">
        <v>78899</v>
      </c>
      <c r="D19" t="s">
        <v>196</v>
      </c>
      <c r="E19">
        <v>4.3</v>
      </c>
      <c r="F19" t="s">
        <v>185</v>
      </c>
      <c r="G19" t="s">
        <v>11</v>
      </c>
      <c r="H19" t="s">
        <v>28</v>
      </c>
      <c r="I19" t="s">
        <v>29</v>
      </c>
      <c r="J19" s="1" t="s">
        <v>145</v>
      </c>
      <c r="K19" t="s">
        <v>206</v>
      </c>
      <c r="L19" t="s">
        <v>221</v>
      </c>
      <c r="M19" t="s">
        <v>222</v>
      </c>
    </row>
    <row r="20" spans="1:13" x14ac:dyDescent="0.3">
      <c r="A20">
        <v>18</v>
      </c>
      <c r="B20" t="s">
        <v>66</v>
      </c>
      <c r="C20" s="2">
        <v>95699</v>
      </c>
      <c r="D20" t="s">
        <v>70</v>
      </c>
      <c r="E20">
        <v>4.7</v>
      </c>
      <c r="F20" t="s">
        <v>186</v>
      </c>
      <c r="G20" t="s">
        <v>23</v>
      </c>
      <c r="H20" t="s">
        <v>68</v>
      </c>
      <c r="I20" t="s">
        <v>25</v>
      </c>
      <c r="J20" s="1" t="s">
        <v>146</v>
      </c>
      <c r="K20" t="s">
        <v>209</v>
      </c>
      <c r="L20" t="s">
        <v>220</v>
      </c>
      <c r="M20" t="s">
        <v>222</v>
      </c>
    </row>
    <row r="21" spans="1:13" x14ac:dyDescent="0.3">
      <c r="A21">
        <v>19</v>
      </c>
      <c r="B21" t="s">
        <v>69</v>
      </c>
      <c r="C21" s="2">
        <v>89900</v>
      </c>
      <c r="D21" t="s">
        <v>10</v>
      </c>
      <c r="E21">
        <v>5</v>
      </c>
      <c r="F21" t="s">
        <v>183</v>
      </c>
      <c r="G21" t="s">
        <v>23</v>
      </c>
      <c r="H21" t="s">
        <v>71</v>
      </c>
      <c r="I21" t="s">
        <v>38</v>
      </c>
      <c r="J21" s="1" t="s">
        <v>147</v>
      </c>
      <c r="K21" t="s">
        <v>209</v>
      </c>
      <c r="L21" t="s">
        <v>220</v>
      </c>
      <c r="M21" t="s">
        <v>222</v>
      </c>
    </row>
    <row r="22" spans="1:13" x14ac:dyDescent="0.3">
      <c r="A22">
        <v>20</v>
      </c>
      <c r="B22" t="s">
        <v>72</v>
      </c>
      <c r="C22" s="2">
        <v>109900</v>
      </c>
      <c r="D22" t="s">
        <v>67</v>
      </c>
      <c r="E22">
        <v>4.5999999999999996</v>
      </c>
      <c r="F22" t="s">
        <v>186</v>
      </c>
      <c r="G22" t="s">
        <v>23</v>
      </c>
      <c r="H22" t="s">
        <v>73</v>
      </c>
      <c r="I22" t="s">
        <v>38</v>
      </c>
      <c r="J22" s="1" t="s">
        <v>148</v>
      </c>
      <c r="K22" t="s">
        <v>207</v>
      </c>
      <c r="L22" t="s">
        <v>223</v>
      </c>
      <c r="M22" t="s">
        <v>219</v>
      </c>
    </row>
    <row r="23" spans="1:13" x14ac:dyDescent="0.3">
      <c r="A23">
        <v>21</v>
      </c>
      <c r="B23" t="s">
        <v>74</v>
      </c>
      <c r="C23" s="2">
        <v>49900</v>
      </c>
      <c r="D23" t="s">
        <v>75</v>
      </c>
      <c r="E23">
        <v>4.8</v>
      </c>
      <c r="F23" t="s">
        <v>187</v>
      </c>
      <c r="G23" t="s">
        <v>36</v>
      </c>
      <c r="H23" t="s">
        <v>76</v>
      </c>
      <c r="I23" t="s">
        <v>58</v>
      </c>
      <c r="J23" s="1" t="s">
        <v>149</v>
      </c>
      <c r="K23" t="s">
        <v>210</v>
      </c>
      <c r="L23" t="s">
        <v>220</v>
      </c>
      <c r="M23" t="s">
        <v>222</v>
      </c>
    </row>
    <row r="24" spans="1:13" x14ac:dyDescent="0.3">
      <c r="A24">
        <v>22</v>
      </c>
      <c r="B24" t="s">
        <v>77</v>
      </c>
      <c r="C24" s="2">
        <v>42999</v>
      </c>
      <c r="D24" t="s">
        <v>87</v>
      </c>
      <c r="E24">
        <v>4.2</v>
      </c>
      <c r="F24" t="s">
        <v>179</v>
      </c>
      <c r="G24" t="s">
        <v>18</v>
      </c>
      <c r="H24" t="s">
        <v>24</v>
      </c>
      <c r="I24" t="s">
        <v>25</v>
      </c>
      <c r="J24" s="1" t="s">
        <v>150</v>
      </c>
      <c r="K24" t="s">
        <v>211</v>
      </c>
      <c r="L24" t="s">
        <v>221</v>
      </c>
      <c r="M24" t="s">
        <v>222</v>
      </c>
    </row>
    <row r="25" spans="1:13" x14ac:dyDescent="0.3">
      <c r="A25">
        <v>23</v>
      </c>
      <c r="B25" t="s">
        <v>79</v>
      </c>
      <c r="C25" s="2">
        <v>58490</v>
      </c>
      <c r="D25" t="s">
        <v>197</v>
      </c>
      <c r="E25">
        <v>4.5</v>
      </c>
      <c r="F25" t="s">
        <v>182</v>
      </c>
      <c r="G25" t="s">
        <v>18</v>
      </c>
      <c r="H25" t="s">
        <v>80</v>
      </c>
      <c r="I25" t="s">
        <v>20</v>
      </c>
      <c r="J25" s="1" t="s">
        <v>151</v>
      </c>
      <c r="K25" t="s">
        <v>206</v>
      </c>
      <c r="L25" t="s">
        <v>220</v>
      </c>
      <c r="M25" t="s">
        <v>219</v>
      </c>
    </row>
    <row r="26" spans="1:13" x14ac:dyDescent="0.3">
      <c r="A26">
        <v>24</v>
      </c>
      <c r="B26" t="s">
        <v>81</v>
      </c>
      <c r="C26" s="2">
        <v>172990</v>
      </c>
      <c r="D26" t="s">
        <v>92</v>
      </c>
      <c r="E26">
        <v>4.8</v>
      </c>
      <c r="F26" t="s">
        <v>177</v>
      </c>
      <c r="G26" t="s">
        <v>82</v>
      </c>
      <c r="H26" t="s">
        <v>12</v>
      </c>
      <c r="I26" t="s">
        <v>13</v>
      </c>
      <c r="J26" s="1" t="s">
        <v>152</v>
      </c>
      <c r="K26" t="s">
        <v>212</v>
      </c>
      <c r="L26" t="s">
        <v>224</v>
      </c>
      <c r="M26" t="s">
        <v>225</v>
      </c>
    </row>
    <row r="27" spans="1:13" x14ac:dyDescent="0.3">
      <c r="A27">
        <v>25</v>
      </c>
      <c r="B27" t="s">
        <v>83</v>
      </c>
      <c r="C27" s="2">
        <v>56999</v>
      </c>
      <c r="D27" t="s">
        <v>99</v>
      </c>
      <c r="E27">
        <v>4.7</v>
      </c>
      <c r="F27" t="s">
        <v>178</v>
      </c>
      <c r="G27" t="s">
        <v>18</v>
      </c>
      <c r="H27" t="s">
        <v>28</v>
      </c>
      <c r="I27" t="s">
        <v>29</v>
      </c>
      <c r="J27" s="1" t="s">
        <v>153</v>
      </c>
      <c r="K27" t="s">
        <v>211</v>
      </c>
      <c r="L27" t="s">
        <v>220</v>
      </c>
      <c r="M27" t="s">
        <v>222</v>
      </c>
    </row>
    <row r="28" spans="1:13" x14ac:dyDescent="0.3">
      <c r="A28">
        <v>26</v>
      </c>
      <c r="B28" t="s">
        <v>84</v>
      </c>
      <c r="C28" s="2">
        <v>137999</v>
      </c>
      <c r="D28" t="s">
        <v>78</v>
      </c>
      <c r="E28">
        <v>4.5999999999999996</v>
      </c>
      <c r="F28" t="s">
        <v>177</v>
      </c>
      <c r="G28" t="s">
        <v>85</v>
      </c>
      <c r="H28" t="s">
        <v>12</v>
      </c>
      <c r="I28" t="s">
        <v>13</v>
      </c>
      <c r="J28" s="1" t="s">
        <v>154</v>
      </c>
      <c r="K28" t="s">
        <v>207</v>
      </c>
      <c r="L28" t="s">
        <v>220</v>
      </c>
      <c r="M28" t="s">
        <v>219</v>
      </c>
    </row>
    <row r="29" spans="1:13" x14ac:dyDescent="0.3">
      <c r="A29">
        <v>27</v>
      </c>
      <c r="B29" t="s">
        <v>86</v>
      </c>
      <c r="C29" s="2">
        <v>31500</v>
      </c>
      <c r="D29" t="s">
        <v>189</v>
      </c>
      <c r="E29">
        <v>4.5999999999999996</v>
      </c>
      <c r="F29" t="s">
        <v>184</v>
      </c>
      <c r="G29" t="s">
        <v>88</v>
      </c>
      <c r="H29" t="s">
        <v>89</v>
      </c>
      <c r="I29" t="s">
        <v>90</v>
      </c>
      <c r="J29" s="1" t="s">
        <v>155</v>
      </c>
      <c r="K29" t="s">
        <v>205</v>
      </c>
      <c r="L29" t="s">
        <v>218</v>
      </c>
      <c r="M29" t="s">
        <v>219</v>
      </c>
    </row>
    <row r="30" spans="1:13" x14ac:dyDescent="0.3">
      <c r="A30">
        <v>28</v>
      </c>
      <c r="B30" t="s">
        <v>91</v>
      </c>
      <c r="C30" s="2">
        <v>25199</v>
      </c>
      <c r="D30" t="s">
        <v>53</v>
      </c>
      <c r="E30">
        <v>4.2</v>
      </c>
      <c r="F30" t="s">
        <v>188</v>
      </c>
      <c r="G30" t="s">
        <v>93</v>
      </c>
      <c r="H30" t="s">
        <v>94</v>
      </c>
      <c r="I30" t="s">
        <v>95</v>
      </c>
      <c r="J30" s="1" t="s">
        <v>156</v>
      </c>
      <c r="K30" t="s">
        <v>213</v>
      </c>
      <c r="L30" t="s">
        <v>224</v>
      </c>
      <c r="M30" t="s">
        <v>225</v>
      </c>
    </row>
    <row r="31" spans="1:13" x14ac:dyDescent="0.3">
      <c r="A31">
        <v>29</v>
      </c>
      <c r="B31" t="s">
        <v>96</v>
      </c>
      <c r="C31" s="2">
        <v>68999</v>
      </c>
      <c r="D31" t="s">
        <v>189</v>
      </c>
      <c r="E31">
        <v>4.5999999999999996</v>
      </c>
      <c r="F31" t="s">
        <v>178</v>
      </c>
      <c r="G31" t="s">
        <v>97</v>
      </c>
      <c r="H31" t="s">
        <v>19</v>
      </c>
      <c r="I31" t="s">
        <v>20</v>
      </c>
      <c r="J31" s="1" t="s">
        <v>157</v>
      </c>
      <c r="K31" t="s">
        <v>205</v>
      </c>
      <c r="L31" t="s">
        <v>218</v>
      </c>
      <c r="M31" t="s">
        <v>219</v>
      </c>
    </row>
    <row r="32" spans="1:13" x14ac:dyDescent="0.3">
      <c r="A32">
        <v>30</v>
      </c>
      <c r="B32" t="s">
        <v>98</v>
      </c>
      <c r="C32" s="2">
        <v>37900</v>
      </c>
      <c r="D32" t="s">
        <v>53</v>
      </c>
      <c r="E32">
        <v>4</v>
      </c>
      <c r="F32" t="s">
        <v>187</v>
      </c>
      <c r="G32" t="s">
        <v>100</v>
      </c>
      <c r="H32" t="s">
        <v>101</v>
      </c>
      <c r="I32" t="s">
        <v>90</v>
      </c>
      <c r="J32" s="1" t="s">
        <v>158</v>
      </c>
      <c r="K32" t="s">
        <v>213</v>
      </c>
      <c r="L32" t="s">
        <v>224</v>
      </c>
      <c r="M32" t="s">
        <v>225</v>
      </c>
    </row>
    <row r="33" spans="1:13" x14ac:dyDescent="0.3">
      <c r="A33">
        <v>31</v>
      </c>
      <c r="B33" t="s">
        <v>102</v>
      </c>
      <c r="C33" s="2">
        <v>129999</v>
      </c>
      <c r="D33" t="s">
        <v>27</v>
      </c>
      <c r="E33">
        <v>4.5999999999999996</v>
      </c>
      <c r="F33" t="s">
        <v>181</v>
      </c>
      <c r="G33" t="s">
        <v>85</v>
      </c>
      <c r="H33" t="s">
        <v>33</v>
      </c>
      <c r="I33" t="s">
        <v>13</v>
      </c>
      <c r="J33" s="1" t="s">
        <v>159</v>
      </c>
      <c r="K33" t="s">
        <v>208</v>
      </c>
      <c r="L33" t="s">
        <v>220</v>
      </c>
      <c r="M33" t="s">
        <v>219</v>
      </c>
    </row>
    <row r="34" spans="1:13" x14ac:dyDescent="0.3">
      <c r="A34">
        <v>32</v>
      </c>
      <c r="B34" t="s">
        <v>103</v>
      </c>
      <c r="C34" s="2">
        <v>157999</v>
      </c>
      <c r="D34" t="s">
        <v>10</v>
      </c>
      <c r="E34">
        <v>4.5999999999999996</v>
      </c>
      <c r="F34" t="s">
        <v>177</v>
      </c>
      <c r="G34" t="s">
        <v>104</v>
      </c>
      <c r="H34" t="s">
        <v>12</v>
      </c>
      <c r="I34" t="s">
        <v>13</v>
      </c>
      <c r="J34" s="1" t="s">
        <v>160</v>
      </c>
      <c r="K34" t="s">
        <v>209</v>
      </c>
      <c r="L34" t="s">
        <v>220</v>
      </c>
      <c r="M34" t="s">
        <v>222</v>
      </c>
    </row>
    <row r="35" spans="1:13" x14ac:dyDescent="0.3">
      <c r="A35">
        <v>33</v>
      </c>
      <c r="B35" t="s">
        <v>105</v>
      </c>
      <c r="C35" s="2">
        <v>55999</v>
      </c>
      <c r="D35" t="s">
        <v>63</v>
      </c>
      <c r="E35">
        <v>4.5999999999999996</v>
      </c>
      <c r="F35" t="s">
        <v>182</v>
      </c>
      <c r="G35" t="s">
        <v>18</v>
      </c>
      <c r="H35" t="s">
        <v>41</v>
      </c>
      <c r="I35" t="s">
        <v>29</v>
      </c>
      <c r="J35" s="1" t="s">
        <v>161</v>
      </c>
      <c r="K35" t="s">
        <v>208</v>
      </c>
      <c r="L35" t="s">
        <v>223</v>
      </c>
      <c r="M35" t="s">
        <v>219</v>
      </c>
    </row>
    <row r="36" spans="1:13" x14ac:dyDescent="0.3">
      <c r="A36">
        <v>34</v>
      </c>
      <c r="B36" t="s">
        <v>106</v>
      </c>
      <c r="C36" s="2">
        <v>85999</v>
      </c>
      <c r="D36" t="s">
        <v>53</v>
      </c>
      <c r="E36">
        <v>5</v>
      </c>
      <c r="F36" t="s">
        <v>180</v>
      </c>
      <c r="G36" t="s">
        <v>85</v>
      </c>
      <c r="H36" t="s">
        <v>31</v>
      </c>
      <c r="I36" t="s">
        <v>13</v>
      </c>
      <c r="J36" s="1" t="s">
        <v>162</v>
      </c>
      <c r="K36" t="s">
        <v>213</v>
      </c>
      <c r="L36" t="s">
        <v>224</v>
      </c>
      <c r="M36" t="s">
        <v>225</v>
      </c>
    </row>
    <row r="37" spans="1:13" x14ac:dyDescent="0.3">
      <c r="A37">
        <v>35</v>
      </c>
      <c r="B37" t="s">
        <v>107</v>
      </c>
      <c r="C37" s="2">
        <v>84044</v>
      </c>
      <c r="D37" t="s">
        <v>120</v>
      </c>
      <c r="E37">
        <v>4</v>
      </c>
      <c r="F37" t="s">
        <v>179</v>
      </c>
      <c r="G37" t="s">
        <v>97</v>
      </c>
      <c r="H37" t="s">
        <v>24</v>
      </c>
      <c r="I37" t="s">
        <v>25</v>
      </c>
      <c r="J37" s="1" t="s">
        <v>163</v>
      </c>
      <c r="K37" t="s">
        <v>211</v>
      </c>
      <c r="L37" t="s">
        <v>221</v>
      </c>
      <c r="M37" t="s">
        <v>222</v>
      </c>
    </row>
    <row r="38" spans="1:13" x14ac:dyDescent="0.3">
      <c r="A38">
        <v>36</v>
      </c>
      <c r="B38" t="s">
        <v>108</v>
      </c>
      <c r="C38" s="2">
        <v>77999</v>
      </c>
      <c r="D38" t="s">
        <v>190</v>
      </c>
      <c r="E38">
        <v>4.5999999999999996</v>
      </c>
      <c r="F38" t="s">
        <v>178</v>
      </c>
      <c r="G38" t="s">
        <v>85</v>
      </c>
      <c r="H38" t="s">
        <v>15</v>
      </c>
      <c r="I38" t="s">
        <v>13</v>
      </c>
      <c r="J38" s="1" t="s">
        <v>164</v>
      </c>
      <c r="K38" t="s">
        <v>206</v>
      </c>
      <c r="L38" t="s">
        <v>220</v>
      </c>
      <c r="M38" t="s">
        <v>219</v>
      </c>
    </row>
    <row r="39" spans="1:13" x14ac:dyDescent="0.3">
      <c r="A39">
        <v>37</v>
      </c>
      <c r="B39" t="s">
        <v>109</v>
      </c>
      <c r="C39" s="2">
        <v>41749</v>
      </c>
      <c r="D39" t="s">
        <v>198</v>
      </c>
      <c r="E39">
        <v>5</v>
      </c>
      <c r="F39" t="s">
        <v>184</v>
      </c>
      <c r="G39" t="s">
        <v>93</v>
      </c>
      <c r="H39" t="s">
        <v>110</v>
      </c>
      <c r="I39" t="s">
        <v>111</v>
      </c>
      <c r="J39" s="1" t="s">
        <v>165</v>
      </c>
      <c r="K39" t="s">
        <v>214</v>
      </c>
      <c r="L39" t="s">
        <v>221</v>
      </c>
      <c r="M39" t="s">
        <v>226</v>
      </c>
    </row>
    <row r="40" spans="1:13" x14ac:dyDescent="0.3">
      <c r="A40">
        <v>38</v>
      </c>
      <c r="B40" t="s">
        <v>112</v>
      </c>
      <c r="C40" s="2">
        <v>106999</v>
      </c>
      <c r="D40" t="s">
        <v>40</v>
      </c>
      <c r="E40">
        <v>4.5</v>
      </c>
      <c r="F40" t="s">
        <v>180</v>
      </c>
      <c r="G40" t="s">
        <v>104</v>
      </c>
      <c r="H40" t="s">
        <v>31</v>
      </c>
      <c r="I40" t="s">
        <v>13</v>
      </c>
      <c r="J40" s="1" t="s">
        <v>166</v>
      </c>
      <c r="K40" t="s">
        <v>208</v>
      </c>
      <c r="L40" t="s">
        <v>220</v>
      </c>
      <c r="M40" t="s">
        <v>219</v>
      </c>
    </row>
    <row r="41" spans="1:13" x14ac:dyDescent="0.3">
      <c r="A41">
        <v>39</v>
      </c>
      <c r="B41" t="s">
        <v>113</v>
      </c>
      <c r="C41" s="2">
        <v>102000</v>
      </c>
      <c r="D41" t="s">
        <v>199</v>
      </c>
      <c r="E41">
        <v>1</v>
      </c>
      <c r="F41" t="s">
        <v>183</v>
      </c>
      <c r="G41" t="s">
        <v>114</v>
      </c>
      <c r="H41" t="s">
        <v>48</v>
      </c>
      <c r="I41" t="s">
        <v>49</v>
      </c>
      <c r="J41" s="1" t="s">
        <v>167</v>
      </c>
      <c r="K41" t="s">
        <v>214</v>
      </c>
      <c r="L41" t="s">
        <v>221</v>
      </c>
      <c r="M41" t="s">
        <v>226</v>
      </c>
    </row>
    <row r="42" spans="1:13" x14ac:dyDescent="0.3">
      <c r="A42">
        <v>40</v>
      </c>
      <c r="B42" t="s">
        <v>115</v>
      </c>
      <c r="C42" s="2">
        <v>129900</v>
      </c>
      <c r="D42" t="s">
        <v>17</v>
      </c>
      <c r="E42">
        <v>4.7</v>
      </c>
      <c r="F42" t="s">
        <v>181</v>
      </c>
      <c r="G42" t="s">
        <v>85</v>
      </c>
      <c r="H42" t="s">
        <v>45</v>
      </c>
      <c r="I42" t="s">
        <v>20</v>
      </c>
      <c r="J42" s="1" t="s">
        <v>168</v>
      </c>
      <c r="K42" t="s">
        <v>206</v>
      </c>
      <c r="L42" t="s">
        <v>220</v>
      </c>
      <c r="M42" t="s">
        <v>219</v>
      </c>
    </row>
    <row r="43" spans="1:13" x14ac:dyDescent="0.3">
      <c r="A43">
        <v>41</v>
      </c>
      <c r="B43" t="s">
        <v>116</v>
      </c>
      <c r="C43" s="2">
        <v>28130</v>
      </c>
      <c r="D43" t="s">
        <v>200</v>
      </c>
      <c r="E43">
        <v>3.6</v>
      </c>
      <c r="F43" t="s">
        <v>184</v>
      </c>
      <c r="G43" t="s">
        <v>117</v>
      </c>
      <c r="H43" t="s">
        <v>110</v>
      </c>
      <c r="I43" t="s">
        <v>90</v>
      </c>
      <c r="J43" s="1" t="s">
        <v>169</v>
      </c>
      <c r="K43" t="s">
        <v>215</v>
      </c>
      <c r="L43" t="s">
        <v>224</v>
      </c>
      <c r="M43" t="s">
        <v>225</v>
      </c>
    </row>
    <row r="44" spans="1:13" x14ac:dyDescent="0.3">
      <c r="A44">
        <v>42</v>
      </c>
      <c r="B44" t="s">
        <v>118</v>
      </c>
      <c r="C44" s="2">
        <v>84900</v>
      </c>
      <c r="D44" t="s">
        <v>189</v>
      </c>
      <c r="E44">
        <v>4.5999999999999996</v>
      </c>
      <c r="F44" t="s">
        <v>187</v>
      </c>
      <c r="G44" t="s">
        <v>114</v>
      </c>
      <c r="H44" t="s">
        <v>76</v>
      </c>
      <c r="I44" t="s">
        <v>58</v>
      </c>
      <c r="J44" s="1" t="s">
        <v>170</v>
      </c>
      <c r="K44" t="s">
        <v>205</v>
      </c>
      <c r="L44" t="s">
        <v>218</v>
      </c>
      <c r="M44" t="s">
        <v>219</v>
      </c>
    </row>
    <row r="45" spans="1:13" x14ac:dyDescent="0.3">
      <c r="A45">
        <v>43</v>
      </c>
      <c r="B45" t="s">
        <v>119</v>
      </c>
      <c r="C45" s="2">
        <v>29990</v>
      </c>
      <c r="D45" t="s">
        <v>53</v>
      </c>
      <c r="E45">
        <v>4.5</v>
      </c>
      <c r="F45" t="s">
        <v>184</v>
      </c>
      <c r="G45" t="s">
        <v>88</v>
      </c>
      <c r="H45" t="s">
        <v>121</v>
      </c>
      <c r="I45" t="s">
        <v>122</v>
      </c>
      <c r="J45" s="1" t="s">
        <v>171</v>
      </c>
      <c r="K45" t="s">
        <v>207</v>
      </c>
      <c r="L45" t="s">
        <v>221</v>
      </c>
      <c r="M45" t="s">
        <v>222</v>
      </c>
    </row>
    <row r="46" spans="1:13" x14ac:dyDescent="0.3">
      <c r="A46">
        <v>44</v>
      </c>
      <c r="B46" t="s">
        <v>123</v>
      </c>
      <c r="C46" s="2">
        <v>41699</v>
      </c>
      <c r="D46" t="s">
        <v>35</v>
      </c>
      <c r="E46">
        <v>4.5999999999999996</v>
      </c>
      <c r="F46" t="s">
        <v>179</v>
      </c>
      <c r="G46" t="s">
        <v>124</v>
      </c>
      <c r="H46" t="s">
        <v>37</v>
      </c>
      <c r="I46" t="s">
        <v>38</v>
      </c>
      <c r="J46" s="1" t="s">
        <v>172</v>
      </c>
      <c r="K46" t="s">
        <v>209</v>
      </c>
      <c r="L46" t="s">
        <v>221</v>
      </c>
      <c r="M46" t="s">
        <v>222</v>
      </c>
    </row>
    <row r="47" spans="1:13" x14ac:dyDescent="0.3">
      <c r="A47">
        <v>45</v>
      </c>
      <c r="B47" t="s">
        <v>125</v>
      </c>
      <c r="C47" s="2">
        <v>124900</v>
      </c>
      <c r="D47" t="s">
        <v>201</v>
      </c>
      <c r="E47">
        <v>4.5999999999999996</v>
      </c>
      <c r="F47" t="s">
        <v>186</v>
      </c>
      <c r="G47" t="s">
        <v>97</v>
      </c>
      <c r="H47" t="s">
        <v>73</v>
      </c>
      <c r="I47" t="s">
        <v>38</v>
      </c>
      <c r="J47" s="1" t="s">
        <v>173</v>
      </c>
      <c r="K47" t="s">
        <v>207</v>
      </c>
      <c r="L47" t="s">
        <v>223</v>
      </c>
      <c r="M47" t="s">
        <v>219</v>
      </c>
    </row>
    <row r="48" spans="1:13" x14ac:dyDescent="0.3">
      <c r="A48">
        <v>46</v>
      </c>
      <c r="B48" t="s">
        <v>126</v>
      </c>
      <c r="C48" s="2">
        <v>74900</v>
      </c>
      <c r="D48" t="s">
        <v>202</v>
      </c>
      <c r="E48">
        <v>4.5999999999999996</v>
      </c>
      <c r="F48" t="s">
        <v>182</v>
      </c>
      <c r="G48" t="s">
        <v>97</v>
      </c>
      <c r="H48" t="s">
        <v>80</v>
      </c>
      <c r="I48" t="s">
        <v>20</v>
      </c>
      <c r="J48" s="1" t="s">
        <v>174</v>
      </c>
      <c r="K48" t="s">
        <v>207</v>
      </c>
      <c r="L48" t="s">
        <v>223</v>
      </c>
      <c r="M48" t="s">
        <v>219</v>
      </c>
    </row>
    <row r="49" spans="1:13" x14ac:dyDescent="0.3">
      <c r="A49">
        <v>47</v>
      </c>
      <c r="B49" t="s">
        <v>127</v>
      </c>
      <c r="C49" s="2">
        <v>104799</v>
      </c>
      <c r="D49" t="s">
        <v>203</v>
      </c>
      <c r="E49">
        <v>4.7</v>
      </c>
      <c r="F49" t="s">
        <v>180</v>
      </c>
      <c r="G49" t="s">
        <v>85</v>
      </c>
      <c r="H49" t="s">
        <v>64</v>
      </c>
      <c r="I49" t="s">
        <v>29</v>
      </c>
      <c r="J49" s="1" t="s">
        <v>175</v>
      </c>
      <c r="K49" t="s">
        <v>213</v>
      </c>
      <c r="L49" t="s">
        <v>224</v>
      </c>
      <c r="M49" t="s">
        <v>225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FB37-5BEC-419C-8BB7-F2BB6FFF5EDB}">
  <dimension ref="A1:B1"/>
  <sheetViews>
    <sheetView tabSelected="1" workbookViewId="0">
      <selection activeCell="Q11" sqref="Q11"/>
    </sheetView>
  </sheetViews>
  <sheetFormatPr defaultRowHeight="14.4" x14ac:dyDescent="0.3"/>
  <sheetData>
    <row r="1" spans="1:2" x14ac:dyDescent="0.3">
      <c r="A1" t="s">
        <v>227</v>
      </c>
      <c r="B1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82BB-C8D1-4DBB-94F6-85F68D01B885}">
  <dimension ref="A1:E49"/>
  <sheetViews>
    <sheetView workbookViewId="0">
      <selection activeCell="D18" sqref="D18"/>
    </sheetView>
  </sheetViews>
  <sheetFormatPr defaultRowHeight="14.4" x14ac:dyDescent="0.3"/>
  <cols>
    <col min="1" max="1" width="32.109375" customWidth="1"/>
    <col min="3" max="3" width="14" customWidth="1"/>
    <col min="4" max="4" width="15.6640625" customWidth="1"/>
    <col min="5" max="5" width="66.21875" customWidth="1"/>
  </cols>
  <sheetData>
    <row r="1" spans="1:5" x14ac:dyDescent="0.3">
      <c r="A1" t="s">
        <v>176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9</v>
      </c>
      <c r="B2">
        <f>VLOOKUP(A2,Iphone!B1:J49,2,0)</f>
        <v>127999</v>
      </c>
      <c r="C2" t="s">
        <v>189</v>
      </c>
      <c r="D2">
        <v>4.5999999999999996</v>
      </c>
      <c r="E2" s="1" t="s">
        <v>128</v>
      </c>
    </row>
    <row r="3" spans="1:5" x14ac:dyDescent="0.3">
      <c r="A3" t="s">
        <v>14</v>
      </c>
      <c r="B3">
        <f>VLOOKUP(A3,Iphone!B2:J50,2,0)</f>
        <v>66999</v>
      </c>
      <c r="C3" t="s">
        <v>17</v>
      </c>
      <c r="D3">
        <v>4.7</v>
      </c>
      <c r="E3" s="1" t="s">
        <v>129</v>
      </c>
    </row>
    <row r="4" spans="1:5" x14ac:dyDescent="0.3">
      <c r="A4" t="s">
        <v>16</v>
      </c>
      <c r="B4">
        <f>VLOOKUP(A4,Iphone!B3:J51,2,0)</f>
        <v>61999</v>
      </c>
      <c r="C4" t="s">
        <v>190</v>
      </c>
      <c r="D4">
        <v>4.5999999999999996</v>
      </c>
      <c r="E4" s="1" t="s">
        <v>130</v>
      </c>
    </row>
    <row r="5" spans="1:5" x14ac:dyDescent="0.3">
      <c r="A5" t="s">
        <v>21</v>
      </c>
      <c r="B5">
        <f>VLOOKUP(A5,Iphone!B4:J52,2,0)</f>
        <v>38999</v>
      </c>
      <c r="C5" t="s">
        <v>22</v>
      </c>
      <c r="D5">
        <v>4.5999999999999996</v>
      </c>
      <c r="E5" s="1" t="s">
        <v>131</v>
      </c>
    </row>
    <row r="6" spans="1:5" x14ac:dyDescent="0.3">
      <c r="A6" t="s">
        <v>26</v>
      </c>
      <c r="B6">
        <f>VLOOKUP(A6,Iphone!B5:J53,2,0)</f>
        <v>53999</v>
      </c>
      <c r="C6" t="s">
        <v>27</v>
      </c>
      <c r="D6">
        <v>4.5999999999999996</v>
      </c>
      <c r="E6" s="1" t="s">
        <v>132</v>
      </c>
    </row>
    <row r="7" spans="1:5" x14ac:dyDescent="0.3">
      <c r="A7" t="s">
        <v>30</v>
      </c>
      <c r="B7">
        <f>VLOOKUP(A7,Iphone!B6:J54,2,0)</f>
        <v>75999</v>
      </c>
      <c r="C7" t="s">
        <v>191</v>
      </c>
      <c r="D7">
        <v>4.5999999999999996</v>
      </c>
      <c r="E7" s="1" t="s">
        <v>133</v>
      </c>
    </row>
    <row r="8" spans="1:5" x14ac:dyDescent="0.3">
      <c r="A8" t="s">
        <v>32</v>
      </c>
      <c r="B8">
        <f>VLOOKUP(A8,Iphone!B7:J55,2,0)</f>
        <v>119999</v>
      </c>
      <c r="C8" t="s">
        <v>192</v>
      </c>
      <c r="D8">
        <v>4.5999999999999996</v>
      </c>
      <c r="E8" s="1" t="s">
        <v>134</v>
      </c>
    </row>
    <row r="9" spans="1:5" x14ac:dyDescent="0.3">
      <c r="A9" t="s">
        <v>34</v>
      </c>
      <c r="B9">
        <f>VLOOKUP(A9,Iphone!B8:J56,2,0)</f>
        <v>36999</v>
      </c>
      <c r="C9" t="s">
        <v>35</v>
      </c>
      <c r="D9">
        <v>4.5999999999999996</v>
      </c>
      <c r="E9" s="1" t="s">
        <v>135</v>
      </c>
    </row>
    <row r="10" spans="1:5" x14ac:dyDescent="0.3">
      <c r="A10" t="s">
        <v>39</v>
      </c>
      <c r="B10">
        <f>VLOOKUP(A10,Iphone!B9:J57,2,0)</f>
        <v>50999</v>
      </c>
      <c r="C10" t="s">
        <v>193</v>
      </c>
      <c r="D10">
        <v>4.7</v>
      </c>
      <c r="E10" s="1" t="s">
        <v>136</v>
      </c>
    </row>
    <row r="11" spans="1:5" x14ac:dyDescent="0.3">
      <c r="A11" t="s">
        <v>42</v>
      </c>
      <c r="B11">
        <f>VLOOKUP(A11,Iphone!B10:J58,2,0)</f>
        <v>129900</v>
      </c>
      <c r="C11" t="s">
        <v>194</v>
      </c>
      <c r="D11">
        <v>4.5999999999999996</v>
      </c>
      <c r="E11" s="1" t="s">
        <v>137</v>
      </c>
    </row>
    <row r="12" spans="1:5" x14ac:dyDescent="0.3">
      <c r="A12" t="s">
        <v>44</v>
      </c>
      <c r="B12">
        <f>VLOOKUP(A12,Iphone!B11:J59,2,0)</f>
        <v>119900</v>
      </c>
      <c r="C12" t="s">
        <v>40</v>
      </c>
      <c r="D12">
        <v>4.5</v>
      </c>
      <c r="E12" s="1" t="s">
        <v>138</v>
      </c>
    </row>
    <row r="13" spans="1:5" x14ac:dyDescent="0.3">
      <c r="A13" t="s">
        <v>46</v>
      </c>
      <c r="B13">
        <f>VLOOKUP(A13,Iphone!B12:J60,2,0)</f>
        <v>89000</v>
      </c>
      <c r="C13" t="s">
        <v>53</v>
      </c>
      <c r="D13">
        <v>4.5</v>
      </c>
      <c r="E13" s="1" t="s">
        <v>139</v>
      </c>
    </row>
    <row r="14" spans="1:5" x14ac:dyDescent="0.3">
      <c r="A14" t="s">
        <v>50</v>
      </c>
      <c r="B14">
        <f>VLOOKUP(A14,Iphone!B13:J61,2,0)</f>
        <v>43900</v>
      </c>
      <c r="C14" t="s">
        <v>47</v>
      </c>
      <c r="D14">
        <v>3.6</v>
      </c>
      <c r="E14" s="1" t="s">
        <v>140</v>
      </c>
    </row>
    <row r="15" spans="1:5" x14ac:dyDescent="0.3">
      <c r="A15" t="s">
        <v>52</v>
      </c>
      <c r="B15">
        <f>VLOOKUP(A15,Iphone!B14:J62,2,0)</f>
        <v>28990</v>
      </c>
      <c r="C15" t="s">
        <v>60</v>
      </c>
      <c r="D15">
        <v>4.5999999999999996</v>
      </c>
      <c r="E15" s="1" t="s">
        <v>141</v>
      </c>
    </row>
    <row r="16" spans="1:5" x14ac:dyDescent="0.3">
      <c r="A16" t="s">
        <v>55</v>
      </c>
      <c r="B16">
        <f>VLOOKUP(A16,Iphone!B15:J63,2,0)</f>
        <v>39900</v>
      </c>
      <c r="C16" t="s">
        <v>56</v>
      </c>
      <c r="D16">
        <v>4.5</v>
      </c>
      <c r="E16" s="1" t="s">
        <v>142</v>
      </c>
    </row>
    <row r="17" spans="1:5" x14ac:dyDescent="0.3">
      <c r="A17" t="s">
        <v>59</v>
      </c>
      <c r="B17">
        <f>VLOOKUP(A17,Iphone!B16:J64,2,0)</f>
        <v>87099</v>
      </c>
      <c r="C17" t="s">
        <v>63</v>
      </c>
      <c r="D17">
        <v>4.5999999999999996</v>
      </c>
      <c r="E17" s="1" t="s">
        <v>143</v>
      </c>
    </row>
    <row r="18" spans="1:5" x14ac:dyDescent="0.3">
      <c r="A18" t="s">
        <v>62</v>
      </c>
      <c r="B18">
        <f>VLOOKUP(A18,Iphone!B17:J65,2,0)</f>
        <v>95599</v>
      </c>
      <c r="C18" t="s">
        <v>195</v>
      </c>
      <c r="D18">
        <v>4.5999999999999996</v>
      </c>
      <c r="E18" s="1" t="s">
        <v>144</v>
      </c>
    </row>
    <row r="19" spans="1:5" x14ac:dyDescent="0.3">
      <c r="A19" t="s">
        <v>65</v>
      </c>
      <c r="B19">
        <f>VLOOKUP(A19,Iphone!B18:J66,2,0)</f>
        <v>78899</v>
      </c>
      <c r="C19" t="s">
        <v>196</v>
      </c>
      <c r="D19">
        <v>4.3</v>
      </c>
      <c r="E19" s="1" t="s">
        <v>145</v>
      </c>
    </row>
    <row r="20" spans="1:5" x14ac:dyDescent="0.3">
      <c r="A20" t="s">
        <v>66</v>
      </c>
      <c r="B20">
        <f>VLOOKUP(A20,Iphone!B19:J67,2,0)</f>
        <v>95699</v>
      </c>
      <c r="C20" t="s">
        <v>70</v>
      </c>
      <c r="D20">
        <v>4.7</v>
      </c>
      <c r="E20" s="1" t="s">
        <v>146</v>
      </c>
    </row>
    <row r="21" spans="1:5" x14ac:dyDescent="0.3">
      <c r="A21" t="s">
        <v>69</v>
      </c>
      <c r="B21">
        <f>VLOOKUP(A21,Iphone!B20:J68,2,0)</f>
        <v>89900</v>
      </c>
      <c r="C21" t="s">
        <v>10</v>
      </c>
      <c r="D21">
        <v>5</v>
      </c>
      <c r="E21" s="1" t="s">
        <v>147</v>
      </c>
    </row>
    <row r="22" spans="1:5" x14ac:dyDescent="0.3">
      <c r="A22" t="s">
        <v>72</v>
      </c>
      <c r="B22">
        <f>VLOOKUP(A22,Iphone!B21:J69,2,0)</f>
        <v>109900</v>
      </c>
      <c r="C22" t="s">
        <v>67</v>
      </c>
      <c r="D22">
        <v>4.5999999999999996</v>
      </c>
      <c r="E22" s="1" t="s">
        <v>148</v>
      </c>
    </row>
    <row r="23" spans="1:5" x14ac:dyDescent="0.3">
      <c r="A23" t="s">
        <v>74</v>
      </c>
      <c r="B23">
        <f>VLOOKUP(A23,Iphone!B22:J70,2,0)</f>
        <v>49900</v>
      </c>
      <c r="C23" t="s">
        <v>75</v>
      </c>
      <c r="D23">
        <v>4.8</v>
      </c>
      <c r="E23" s="1" t="s">
        <v>149</v>
      </c>
    </row>
    <row r="24" spans="1:5" x14ac:dyDescent="0.3">
      <c r="A24" t="s">
        <v>77</v>
      </c>
      <c r="B24">
        <f>VLOOKUP(A24,Iphone!B23:J71,2,0)</f>
        <v>42999</v>
      </c>
      <c r="C24" t="s">
        <v>87</v>
      </c>
      <c r="D24">
        <v>4.2</v>
      </c>
      <c r="E24" s="1" t="s">
        <v>150</v>
      </c>
    </row>
    <row r="25" spans="1:5" x14ac:dyDescent="0.3">
      <c r="A25" t="s">
        <v>79</v>
      </c>
      <c r="B25">
        <f>VLOOKUP(A25,Iphone!B24:J72,2,0)</f>
        <v>58490</v>
      </c>
      <c r="C25" t="s">
        <v>197</v>
      </c>
      <c r="D25">
        <v>4.5</v>
      </c>
      <c r="E25" s="1" t="s">
        <v>151</v>
      </c>
    </row>
    <row r="26" spans="1:5" x14ac:dyDescent="0.3">
      <c r="A26" t="s">
        <v>81</v>
      </c>
      <c r="B26">
        <f>VLOOKUP(A26,Iphone!B25:J73,2,0)</f>
        <v>172990</v>
      </c>
      <c r="C26" t="s">
        <v>92</v>
      </c>
      <c r="D26">
        <v>4.8</v>
      </c>
      <c r="E26" s="1" t="s">
        <v>152</v>
      </c>
    </row>
    <row r="27" spans="1:5" x14ac:dyDescent="0.3">
      <c r="A27" t="s">
        <v>83</v>
      </c>
      <c r="B27">
        <f>VLOOKUP(A27,Iphone!B26:J74,2,0)</f>
        <v>56999</v>
      </c>
      <c r="C27" t="s">
        <v>99</v>
      </c>
      <c r="D27">
        <v>4.7</v>
      </c>
      <c r="E27" s="1" t="s">
        <v>153</v>
      </c>
    </row>
    <row r="28" spans="1:5" x14ac:dyDescent="0.3">
      <c r="A28" t="s">
        <v>84</v>
      </c>
      <c r="B28">
        <f>VLOOKUP(A28,Iphone!B27:J75,2,0)</f>
        <v>137999</v>
      </c>
      <c r="C28" t="s">
        <v>78</v>
      </c>
      <c r="D28">
        <v>4.5999999999999996</v>
      </c>
      <c r="E28" s="1" t="s">
        <v>154</v>
      </c>
    </row>
    <row r="29" spans="1:5" x14ac:dyDescent="0.3">
      <c r="A29" t="s">
        <v>86</v>
      </c>
      <c r="B29">
        <f>VLOOKUP(A29,Iphone!B28:J76,2,0)</f>
        <v>31500</v>
      </c>
      <c r="C29" t="s">
        <v>189</v>
      </c>
      <c r="D29">
        <v>4.5999999999999996</v>
      </c>
      <c r="E29" s="1" t="s">
        <v>155</v>
      </c>
    </row>
    <row r="30" spans="1:5" x14ac:dyDescent="0.3">
      <c r="A30" t="s">
        <v>91</v>
      </c>
      <c r="B30">
        <f>VLOOKUP(A30,Iphone!B29:J77,2,0)</f>
        <v>25199</v>
      </c>
      <c r="C30" t="s">
        <v>53</v>
      </c>
      <c r="D30">
        <v>4.2</v>
      </c>
      <c r="E30" s="1" t="s">
        <v>156</v>
      </c>
    </row>
    <row r="31" spans="1:5" x14ac:dyDescent="0.3">
      <c r="A31" t="s">
        <v>96</v>
      </c>
      <c r="B31">
        <f>VLOOKUP(A31,Iphone!B30:J78,2,0)</f>
        <v>68999</v>
      </c>
      <c r="C31" t="s">
        <v>189</v>
      </c>
      <c r="D31">
        <v>4.5999999999999996</v>
      </c>
      <c r="E31" s="1" t="s">
        <v>157</v>
      </c>
    </row>
    <row r="32" spans="1:5" x14ac:dyDescent="0.3">
      <c r="A32" t="s">
        <v>98</v>
      </c>
      <c r="B32">
        <f>VLOOKUP(A32,Iphone!B31:J79,2,0)</f>
        <v>37900</v>
      </c>
      <c r="C32" t="s">
        <v>53</v>
      </c>
      <c r="D32">
        <v>4</v>
      </c>
      <c r="E32" s="1" t="s">
        <v>158</v>
      </c>
    </row>
    <row r="33" spans="1:5" x14ac:dyDescent="0.3">
      <c r="A33" t="s">
        <v>102</v>
      </c>
      <c r="B33">
        <f>VLOOKUP(A33,Iphone!B32:J80,2,0)</f>
        <v>129999</v>
      </c>
      <c r="C33" t="s">
        <v>27</v>
      </c>
      <c r="D33">
        <v>4.5999999999999996</v>
      </c>
      <c r="E33" s="1" t="s">
        <v>159</v>
      </c>
    </row>
    <row r="34" spans="1:5" x14ac:dyDescent="0.3">
      <c r="A34" t="s">
        <v>103</v>
      </c>
      <c r="B34">
        <f>VLOOKUP(A34,Iphone!B33:J81,2,0)</f>
        <v>157999</v>
      </c>
      <c r="C34" t="s">
        <v>10</v>
      </c>
      <c r="D34">
        <v>4.5999999999999996</v>
      </c>
      <c r="E34" s="1" t="s">
        <v>160</v>
      </c>
    </row>
    <row r="35" spans="1:5" x14ac:dyDescent="0.3">
      <c r="A35" t="s">
        <v>105</v>
      </c>
      <c r="B35">
        <f>VLOOKUP(A35,Iphone!B34:J82,2,0)</f>
        <v>55999</v>
      </c>
      <c r="C35" t="s">
        <v>63</v>
      </c>
      <c r="D35">
        <v>4.5999999999999996</v>
      </c>
      <c r="E35" s="1" t="s">
        <v>161</v>
      </c>
    </row>
    <row r="36" spans="1:5" x14ac:dyDescent="0.3">
      <c r="A36" t="s">
        <v>106</v>
      </c>
      <c r="B36">
        <f>VLOOKUP(A36,Iphone!B35:J83,2,0)</f>
        <v>85999</v>
      </c>
      <c r="C36" t="s">
        <v>53</v>
      </c>
      <c r="D36">
        <v>5</v>
      </c>
      <c r="E36" s="1" t="s">
        <v>162</v>
      </c>
    </row>
    <row r="37" spans="1:5" x14ac:dyDescent="0.3">
      <c r="A37" t="s">
        <v>107</v>
      </c>
      <c r="B37">
        <f>VLOOKUP(A37,Iphone!B36:J84,2,0)</f>
        <v>84044</v>
      </c>
      <c r="C37" t="s">
        <v>120</v>
      </c>
      <c r="D37">
        <v>4</v>
      </c>
      <c r="E37" s="1" t="s">
        <v>163</v>
      </c>
    </row>
    <row r="38" spans="1:5" x14ac:dyDescent="0.3">
      <c r="A38" t="s">
        <v>108</v>
      </c>
      <c r="B38">
        <f>VLOOKUP(A38,Iphone!B37:J85,2,0)</f>
        <v>77999</v>
      </c>
      <c r="C38" t="s">
        <v>190</v>
      </c>
      <c r="D38">
        <v>4.5999999999999996</v>
      </c>
      <c r="E38" s="1" t="s">
        <v>164</v>
      </c>
    </row>
    <row r="39" spans="1:5" x14ac:dyDescent="0.3">
      <c r="A39" t="s">
        <v>109</v>
      </c>
      <c r="B39">
        <f>VLOOKUP(A39,Iphone!B38:J86,2,0)</f>
        <v>41749</v>
      </c>
      <c r="C39" t="s">
        <v>198</v>
      </c>
      <c r="D39">
        <v>5</v>
      </c>
      <c r="E39" s="1" t="s">
        <v>165</v>
      </c>
    </row>
    <row r="40" spans="1:5" x14ac:dyDescent="0.3">
      <c r="A40" t="s">
        <v>112</v>
      </c>
      <c r="B40">
        <f>VLOOKUP(A40,Iphone!B39:J87,2,0)</f>
        <v>106999</v>
      </c>
      <c r="C40" t="s">
        <v>40</v>
      </c>
      <c r="D40">
        <v>4.5</v>
      </c>
      <c r="E40" s="1" t="s">
        <v>166</v>
      </c>
    </row>
    <row r="41" spans="1:5" x14ac:dyDescent="0.3">
      <c r="A41" t="s">
        <v>113</v>
      </c>
      <c r="B41">
        <f>VLOOKUP(A41,Iphone!B40:J88,2,0)</f>
        <v>102000</v>
      </c>
      <c r="C41" t="s">
        <v>199</v>
      </c>
      <c r="D41">
        <v>1</v>
      </c>
      <c r="E41" s="1" t="s">
        <v>167</v>
      </c>
    </row>
    <row r="42" spans="1:5" x14ac:dyDescent="0.3">
      <c r="A42" t="s">
        <v>115</v>
      </c>
      <c r="B42">
        <f>VLOOKUP(A42,Iphone!B41:J89,2,0)</f>
        <v>129900</v>
      </c>
      <c r="C42" t="s">
        <v>17</v>
      </c>
      <c r="D42">
        <v>4.7</v>
      </c>
      <c r="E42" s="1" t="s">
        <v>168</v>
      </c>
    </row>
    <row r="43" spans="1:5" x14ac:dyDescent="0.3">
      <c r="A43" t="s">
        <v>116</v>
      </c>
      <c r="B43">
        <f>VLOOKUP(A43,Iphone!B42:J90,2,0)</f>
        <v>28130</v>
      </c>
      <c r="C43" t="s">
        <v>200</v>
      </c>
      <c r="D43">
        <v>3.6</v>
      </c>
      <c r="E43" s="1" t="s">
        <v>169</v>
      </c>
    </row>
    <row r="44" spans="1:5" x14ac:dyDescent="0.3">
      <c r="A44" t="s">
        <v>118</v>
      </c>
      <c r="B44">
        <f>VLOOKUP(A44,Iphone!B43:J91,2,0)</f>
        <v>84900</v>
      </c>
      <c r="C44" t="s">
        <v>189</v>
      </c>
      <c r="D44">
        <v>4.5999999999999996</v>
      </c>
      <c r="E44" s="1" t="s">
        <v>170</v>
      </c>
    </row>
    <row r="45" spans="1:5" x14ac:dyDescent="0.3">
      <c r="A45" t="s">
        <v>119</v>
      </c>
      <c r="B45">
        <f>VLOOKUP(A45,Iphone!B44:J92,2,0)</f>
        <v>29990</v>
      </c>
      <c r="C45" t="s">
        <v>53</v>
      </c>
      <c r="D45">
        <v>4.5</v>
      </c>
      <c r="E45" s="1" t="s">
        <v>171</v>
      </c>
    </row>
    <row r="46" spans="1:5" x14ac:dyDescent="0.3">
      <c r="A46" t="s">
        <v>123</v>
      </c>
      <c r="B46">
        <f>VLOOKUP(A46,Iphone!B45:J93,2,0)</f>
        <v>41699</v>
      </c>
      <c r="C46" t="s">
        <v>35</v>
      </c>
      <c r="D46">
        <v>4.5999999999999996</v>
      </c>
      <c r="E46" s="1" t="s">
        <v>172</v>
      </c>
    </row>
    <row r="47" spans="1:5" x14ac:dyDescent="0.3">
      <c r="A47" t="s">
        <v>125</v>
      </c>
      <c r="B47">
        <f>VLOOKUP(A47,Iphone!B46:J94,2,0)</f>
        <v>124900</v>
      </c>
      <c r="C47" t="s">
        <v>201</v>
      </c>
      <c r="D47">
        <v>4.5999999999999996</v>
      </c>
      <c r="E47" s="1" t="s">
        <v>173</v>
      </c>
    </row>
    <row r="48" spans="1:5" x14ac:dyDescent="0.3">
      <c r="A48" t="s">
        <v>126</v>
      </c>
      <c r="B48">
        <f>VLOOKUP(A48,Iphone!B47:J95,2,0)</f>
        <v>74900</v>
      </c>
      <c r="C48" t="s">
        <v>202</v>
      </c>
      <c r="D48">
        <v>4.5999999999999996</v>
      </c>
      <c r="E48" s="1" t="s">
        <v>174</v>
      </c>
    </row>
    <row r="49" spans="1:5" x14ac:dyDescent="0.3">
      <c r="A49" t="s">
        <v>127</v>
      </c>
      <c r="B49">
        <f>VLOOKUP(A49,Iphone!B48:J96,2,0)</f>
        <v>104799</v>
      </c>
      <c r="C49" t="s">
        <v>203</v>
      </c>
      <c r="D49">
        <v>4.7</v>
      </c>
      <c r="E49" s="1" t="s">
        <v>175</v>
      </c>
    </row>
  </sheetData>
  <hyperlinks>
    <hyperlink ref="E2" r:id="rId1" xr:uid="{502D8731-40BB-47FD-81E7-2074C78D79E5}"/>
    <hyperlink ref="E3" r:id="rId2" xr:uid="{0FB7582B-F7AF-4BF7-9376-6039C364C0FC}"/>
    <hyperlink ref="E4" r:id="rId3" xr:uid="{41A9E099-6419-45DD-8CC0-0995FCC27639}"/>
    <hyperlink ref="E5" r:id="rId4" xr:uid="{B4A0C520-572F-48A1-8F7D-3D00F7B146A4}"/>
    <hyperlink ref="E6" r:id="rId5" xr:uid="{8890313E-6E39-45DF-A754-32E41F0FCECE}"/>
    <hyperlink ref="E7" r:id="rId6" xr:uid="{91280C6D-ED62-4459-A173-9576A057F1B2}"/>
    <hyperlink ref="E8" r:id="rId7" xr:uid="{5EF15FE9-1409-4DA8-98EE-356C9B02AFA0}"/>
    <hyperlink ref="E9" r:id="rId8" xr:uid="{C0731FBC-FF9A-406F-8E94-845E03677381}"/>
    <hyperlink ref="E10" r:id="rId9" xr:uid="{573B5220-32C7-4D83-92EF-F33E754C6406}"/>
    <hyperlink ref="E11" r:id="rId10" xr:uid="{E80C995E-8D99-4E3A-9460-EB74D2AF6242}"/>
    <hyperlink ref="E12" r:id="rId11" xr:uid="{8F3F6F2C-4AD5-4366-A1B1-1D6E082AE1FA}"/>
    <hyperlink ref="E13" r:id="rId12" xr:uid="{5592C493-AF41-4597-8920-2F8426944DF1}"/>
    <hyperlink ref="E14" r:id="rId13" xr:uid="{1D4AD96D-3EEB-49A9-8920-26D6EEEC8E10}"/>
    <hyperlink ref="E15" r:id="rId14" xr:uid="{9EF9D07A-C831-49AD-9936-24ACFA9463CD}"/>
    <hyperlink ref="E16" r:id="rId15" xr:uid="{3F7D4036-0BEC-4591-B0ED-4E55E7C20200}"/>
    <hyperlink ref="E17" r:id="rId16" xr:uid="{221646AA-B7E3-4913-8DE6-96E1731D3EC9}"/>
    <hyperlink ref="E18" r:id="rId17" xr:uid="{E93B16CE-D4A4-433A-917B-D5F782B4992C}"/>
    <hyperlink ref="E19" r:id="rId18" xr:uid="{173FDEFB-AB76-467B-B1A2-706A60F2AE8C}"/>
    <hyperlink ref="E20" r:id="rId19" xr:uid="{A90B7881-1072-4088-AE8D-4F37D6F230F1}"/>
    <hyperlink ref="E21" r:id="rId20" xr:uid="{D9A71BAB-B796-47C4-A2F3-D64E1F31B2ED}"/>
    <hyperlink ref="E22" r:id="rId21" xr:uid="{636F14F2-556F-4354-92D4-88A4577A222F}"/>
    <hyperlink ref="E23" r:id="rId22" xr:uid="{F56C8B9F-1E40-4AFC-8FFE-80EA0F187FF7}"/>
    <hyperlink ref="E24" r:id="rId23" xr:uid="{88336F2D-ED98-4778-9A88-53F85B12E48D}"/>
    <hyperlink ref="E25" r:id="rId24" xr:uid="{DCA3B1B1-E216-4471-AAE7-55064417581D}"/>
    <hyperlink ref="E26" r:id="rId25" xr:uid="{94F21548-F0EE-4A38-B2F8-F1402F35BFB6}"/>
    <hyperlink ref="E27" r:id="rId26" xr:uid="{76F5227F-19B7-4A09-908C-3BB553A898E3}"/>
    <hyperlink ref="E28" r:id="rId27" xr:uid="{4A69EA49-A3A6-4435-99A8-5CBA04AFA23B}"/>
    <hyperlink ref="E29" r:id="rId28" xr:uid="{8469E7FE-D255-4A76-BC05-529436A480DC}"/>
    <hyperlink ref="E30" r:id="rId29" xr:uid="{E0F12087-90D2-4243-A307-A9366D8567C2}"/>
    <hyperlink ref="E31" r:id="rId30" xr:uid="{E767BDF6-2C17-4CBB-A650-313427612E52}"/>
    <hyperlink ref="E32" r:id="rId31" xr:uid="{673A978D-E1B2-449C-A319-9B1EE3439FD5}"/>
    <hyperlink ref="E33" r:id="rId32" xr:uid="{5857587E-CF45-4CF4-93A3-DB7303A30FBA}"/>
    <hyperlink ref="E34" r:id="rId33" xr:uid="{09357872-5659-4DEE-A729-336EC4D46B57}"/>
    <hyperlink ref="E35" r:id="rId34" xr:uid="{23E7798C-B036-4264-94E7-1880E8AF71F9}"/>
    <hyperlink ref="E36" r:id="rId35" xr:uid="{E38829FE-EA14-48A2-B7E8-347BDE7A8F2D}"/>
    <hyperlink ref="E37" r:id="rId36" xr:uid="{A057565D-8F3A-4DB5-A7E6-A8E67C03185A}"/>
    <hyperlink ref="E38" r:id="rId37" xr:uid="{350184E3-ECCC-448A-9E68-06A4B2FDC162}"/>
    <hyperlink ref="E39" r:id="rId38" xr:uid="{F95C5550-0194-49A4-A9F7-D246FA5BD18C}"/>
    <hyperlink ref="E40" r:id="rId39" xr:uid="{A44D29EA-B2CE-41AF-9025-04964E80C60A}"/>
    <hyperlink ref="E41" r:id="rId40" xr:uid="{5723320B-D68E-4341-A42C-C94726EA92AE}"/>
    <hyperlink ref="E42" r:id="rId41" xr:uid="{99A8377A-16E2-4481-9CF4-5A389B0B42A6}"/>
    <hyperlink ref="E43" r:id="rId42" xr:uid="{5C3EB949-7E2F-4192-BF6D-23DDC982D8EF}"/>
    <hyperlink ref="E44" r:id="rId43" xr:uid="{DA66EAE6-AAC3-459D-B042-471D166EF458}"/>
    <hyperlink ref="E45" r:id="rId44" xr:uid="{335C5FFA-7E53-4FA2-B86E-EBB90439B550}"/>
    <hyperlink ref="E46" r:id="rId45" xr:uid="{B05EA89C-CD00-4F80-9B7A-E51A0DBDC429}"/>
    <hyperlink ref="E47" r:id="rId46" xr:uid="{BD554FF5-4F66-43FA-9DFD-B4D38CF23D95}"/>
    <hyperlink ref="E48" r:id="rId47" xr:uid="{8659ACC2-01B9-4EE5-B005-95F7565ACE64}"/>
    <hyperlink ref="E49" r:id="rId48" xr:uid="{724C5E9D-5253-4376-8B1C-2D92B94ACF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Iphone</vt:lpstr>
      <vt:lpstr>Icon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Aayushi Trivedi</cp:lastModifiedBy>
  <dcterms:created xsi:type="dcterms:W3CDTF">2023-06-29T18:09:57Z</dcterms:created>
  <dcterms:modified xsi:type="dcterms:W3CDTF">2023-07-01T17:32:14Z</dcterms:modified>
</cp:coreProperties>
</file>