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3aay\OneDrive\Desktop\New folder\"/>
    </mc:Choice>
  </mc:AlternateContent>
  <xr:revisionPtr revIDLastSave="0" documentId="13_ncr:1_{8FB6919D-2AA7-4AF5-A10E-B419AD9D776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1" sheetId="1" r:id="rId1"/>
    <sheet name="Sheet1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J28" i="1" l="1"/>
  <c r="J26" i="1"/>
</calcChain>
</file>

<file path=xl/sharedStrings.xml><?xml version="1.0" encoding="utf-8"?>
<sst xmlns="http://schemas.openxmlformats.org/spreadsheetml/2006/main" count="142" uniqueCount="101">
  <si>
    <t>Distance Between sources
&amp; Destinations</t>
  </si>
  <si>
    <t>Destination</t>
  </si>
  <si>
    <t>-</t>
  </si>
  <si>
    <t>Capacity</t>
  </si>
  <si>
    <r>
      <t>St1</t>
    </r>
    <r>
      <rPr>
        <sz val="11"/>
        <color theme="1"/>
        <rFont val="Calibri"/>
        <family val="2"/>
        <scheme val="minor"/>
      </rPr>
      <t/>
    </r>
  </si>
  <si>
    <r>
      <t>St2</t>
    </r>
    <r>
      <rPr>
        <sz val="11"/>
        <color theme="1"/>
        <rFont val="Calibri"/>
        <family val="2"/>
        <scheme val="minor"/>
      </rPr>
      <t/>
    </r>
  </si>
  <si>
    <r>
      <t>St3</t>
    </r>
    <r>
      <rPr>
        <sz val="11"/>
        <color theme="1"/>
        <rFont val="Calibri"/>
        <family val="2"/>
        <scheme val="minor"/>
      </rPr>
      <t/>
    </r>
  </si>
  <si>
    <r>
      <t>St4</t>
    </r>
    <r>
      <rPr>
        <sz val="11"/>
        <color theme="1"/>
        <rFont val="Calibri"/>
        <family val="2"/>
        <scheme val="minor"/>
      </rPr>
      <t/>
    </r>
  </si>
  <si>
    <r>
      <t>St5</t>
    </r>
    <r>
      <rPr>
        <sz val="11"/>
        <color theme="1"/>
        <rFont val="Calibri"/>
        <family val="2"/>
        <scheme val="minor"/>
      </rPr>
      <t/>
    </r>
  </si>
  <si>
    <r>
      <t>St6</t>
    </r>
    <r>
      <rPr>
        <sz val="11"/>
        <color theme="1"/>
        <rFont val="Calibri"/>
        <family val="2"/>
        <scheme val="minor"/>
      </rPr>
      <t/>
    </r>
  </si>
  <si>
    <r>
      <t>St7</t>
    </r>
    <r>
      <rPr>
        <sz val="11"/>
        <color theme="1"/>
        <rFont val="Calibri"/>
        <family val="2"/>
        <scheme val="minor"/>
      </rPr>
      <t/>
    </r>
  </si>
  <si>
    <r>
      <t>St8</t>
    </r>
    <r>
      <rPr>
        <sz val="11"/>
        <color theme="1"/>
        <rFont val="Calibri"/>
        <family val="2"/>
        <scheme val="minor"/>
      </rPr>
      <t/>
    </r>
  </si>
  <si>
    <r>
      <t>St9</t>
    </r>
    <r>
      <rPr>
        <sz val="11"/>
        <color theme="1"/>
        <rFont val="Calibri"/>
        <family val="2"/>
        <scheme val="minor"/>
      </rPr>
      <t/>
    </r>
  </si>
  <si>
    <r>
      <t>St10</t>
    </r>
    <r>
      <rPr>
        <sz val="11"/>
        <color theme="1"/>
        <rFont val="Calibri"/>
        <family val="2"/>
        <scheme val="minor"/>
      </rPr>
      <t/>
    </r>
  </si>
  <si>
    <r>
      <t>St11</t>
    </r>
    <r>
      <rPr>
        <sz val="11"/>
        <color theme="1"/>
        <rFont val="Calibri"/>
        <family val="2"/>
        <scheme val="minor"/>
      </rPr>
      <t/>
    </r>
  </si>
  <si>
    <r>
      <t>St12</t>
    </r>
    <r>
      <rPr>
        <sz val="11"/>
        <color theme="1"/>
        <rFont val="Calibri"/>
        <family val="2"/>
        <scheme val="minor"/>
      </rPr>
      <t/>
    </r>
  </si>
  <si>
    <r>
      <t>St13</t>
    </r>
    <r>
      <rPr>
        <sz val="11"/>
        <color theme="1"/>
        <rFont val="Calibri"/>
        <family val="2"/>
        <scheme val="minor"/>
      </rPr>
      <t/>
    </r>
  </si>
  <si>
    <r>
      <t>St14</t>
    </r>
    <r>
      <rPr>
        <sz val="11"/>
        <color theme="1"/>
        <rFont val="Calibri"/>
        <family val="2"/>
        <scheme val="minor"/>
      </rPr>
      <t/>
    </r>
  </si>
  <si>
    <t>St15</t>
  </si>
  <si>
    <r>
      <t>St16</t>
    </r>
    <r>
      <rPr>
        <sz val="11"/>
        <color theme="1"/>
        <rFont val="Calibri"/>
        <family val="2"/>
        <scheme val="minor"/>
      </rPr>
      <t/>
    </r>
  </si>
  <si>
    <r>
      <t>St17</t>
    </r>
    <r>
      <rPr>
        <sz val="11"/>
        <color theme="1"/>
        <rFont val="Calibri"/>
        <family val="2"/>
        <scheme val="minor"/>
      </rPr>
      <t/>
    </r>
  </si>
  <si>
    <r>
      <t>St18</t>
    </r>
    <r>
      <rPr>
        <sz val="11"/>
        <color theme="1"/>
        <rFont val="Calibri"/>
        <family val="2"/>
        <scheme val="minor"/>
      </rPr>
      <t/>
    </r>
  </si>
  <si>
    <r>
      <t>St19</t>
    </r>
    <r>
      <rPr>
        <sz val="11"/>
        <color theme="1"/>
        <rFont val="Calibri"/>
        <family val="2"/>
        <scheme val="minor"/>
      </rPr>
      <t/>
    </r>
  </si>
  <si>
    <r>
      <t>St20</t>
    </r>
    <r>
      <rPr>
        <sz val="11"/>
        <color theme="1"/>
        <rFont val="Calibri"/>
        <family val="2"/>
        <scheme val="minor"/>
      </rPr>
      <t/>
    </r>
  </si>
  <si>
    <r>
      <t>St21</t>
    </r>
    <r>
      <rPr>
        <sz val="11"/>
        <color theme="1"/>
        <rFont val="Calibri"/>
        <family val="2"/>
        <scheme val="minor"/>
      </rPr>
      <t/>
    </r>
  </si>
  <si>
    <r>
      <t>St22</t>
    </r>
    <r>
      <rPr>
        <sz val="11"/>
        <color theme="1"/>
        <rFont val="Calibri"/>
        <family val="2"/>
        <scheme val="minor"/>
      </rPr>
      <t/>
    </r>
  </si>
  <si>
    <r>
      <t>St23</t>
    </r>
    <r>
      <rPr>
        <sz val="11"/>
        <color theme="1"/>
        <rFont val="Calibri"/>
        <family val="2"/>
        <scheme val="minor"/>
      </rPr>
      <t/>
    </r>
  </si>
  <si>
    <r>
      <t>St24</t>
    </r>
    <r>
      <rPr>
        <sz val="11"/>
        <color theme="1"/>
        <rFont val="Calibri"/>
        <family val="2"/>
        <scheme val="minor"/>
      </rPr>
      <t/>
    </r>
  </si>
  <si>
    <r>
      <t>St25</t>
    </r>
    <r>
      <rPr>
        <sz val="11"/>
        <color theme="1"/>
        <rFont val="Calibri"/>
        <family val="2"/>
        <scheme val="minor"/>
      </rPr>
      <t/>
    </r>
  </si>
  <si>
    <r>
      <t>St26</t>
    </r>
    <r>
      <rPr>
        <sz val="11"/>
        <color theme="1"/>
        <rFont val="Calibri"/>
        <family val="2"/>
        <scheme val="minor"/>
      </rPr>
      <t/>
    </r>
  </si>
  <si>
    <t>s
o
u
r
c
e
s</t>
  </si>
  <si>
    <t>WI</t>
  </si>
  <si>
    <t>W2</t>
  </si>
  <si>
    <r>
      <t>W3</t>
    </r>
    <r>
      <rPr>
        <sz val="11"/>
        <color theme="1"/>
        <rFont val="Calibri"/>
        <family val="2"/>
        <scheme val="minor"/>
      </rPr>
      <t/>
    </r>
  </si>
  <si>
    <r>
      <t>W4</t>
    </r>
    <r>
      <rPr>
        <sz val="11"/>
        <color theme="1"/>
        <rFont val="Calibri"/>
        <family val="2"/>
        <scheme val="minor"/>
      </rPr>
      <t/>
    </r>
  </si>
  <si>
    <r>
      <t>W5</t>
    </r>
    <r>
      <rPr>
        <sz val="11"/>
        <color theme="1"/>
        <rFont val="Calibri"/>
        <family val="2"/>
        <scheme val="minor"/>
      </rPr>
      <t/>
    </r>
  </si>
  <si>
    <r>
      <t>W6</t>
    </r>
    <r>
      <rPr>
        <sz val="11"/>
        <color theme="1"/>
        <rFont val="Calibri"/>
        <family val="2"/>
        <scheme val="minor"/>
      </rPr>
      <t/>
    </r>
  </si>
  <si>
    <r>
      <t>W7</t>
    </r>
    <r>
      <rPr>
        <sz val="11"/>
        <color theme="1"/>
        <rFont val="Calibri"/>
        <family val="2"/>
        <scheme val="minor"/>
      </rPr>
      <t/>
    </r>
  </si>
  <si>
    <r>
      <t>W8</t>
    </r>
    <r>
      <rPr>
        <sz val="11"/>
        <color theme="1"/>
        <rFont val="Calibri"/>
        <family val="2"/>
        <scheme val="minor"/>
      </rPr>
      <t/>
    </r>
  </si>
  <si>
    <r>
      <t>W9</t>
    </r>
    <r>
      <rPr>
        <sz val="11"/>
        <color theme="1"/>
        <rFont val="Calibri"/>
        <family val="2"/>
        <scheme val="minor"/>
      </rPr>
      <t/>
    </r>
  </si>
  <si>
    <r>
      <t>W10</t>
    </r>
    <r>
      <rPr>
        <sz val="11"/>
        <color theme="1"/>
        <rFont val="Calibri"/>
        <family val="2"/>
        <scheme val="minor"/>
      </rPr>
      <t/>
    </r>
  </si>
  <si>
    <r>
      <t>W11</t>
    </r>
    <r>
      <rPr>
        <sz val="11"/>
        <color theme="1"/>
        <rFont val="Calibri"/>
        <family val="2"/>
        <scheme val="minor"/>
      </rPr>
      <t/>
    </r>
  </si>
  <si>
    <r>
      <t>W12</t>
    </r>
    <r>
      <rPr>
        <sz val="11"/>
        <color theme="1"/>
        <rFont val="Calibri"/>
        <family val="2"/>
        <scheme val="minor"/>
      </rPr>
      <t/>
    </r>
  </si>
  <si>
    <r>
      <t>W13</t>
    </r>
    <r>
      <rPr>
        <sz val="11"/>
        <color theme="1"/>
        <rFont val="Calibri"/>
        <family val="2"/>
        <scheme val="minor"/>
      </rPr>
      <t/>
    </r>
  </si>
  <si>
    <r>
      <t>W14</t>
    </r>
    <r>
      <rPr>
        <sz val="11"/>
        <color theme="1"/>
        <rFont val="Calibri"/>
        <family val="2"/>
        <scheme val="minor"/>
      </rPr>
      <t/>
    </r>
  </si>
  <si>
    <r>
      <t>W15</t>
    </r>
    <r>
      <rPr>
        <sz val="11"/>
        <color theme="1"/>
        <rFont val="Calibri"/>
        <family val="2"/>
        <scheme val="minor"/>
      </rPr>
      <t/>
    </r>
  </si>
  <si>
    <r>
      <t>W16</t>
    </r>
    <r>
      <rPr>
        <sz val="11"/>
        <color theme="1"/>
        <rFont val="Calibri"/>
        <family val="2"/>
        <scheme val="minor"/>
      </rPr>
      <t/>
    </r>
  </si>
  <si>
    <t>Demand</t>
  </si>
  <si>
    <t xml:space="preserve">Total </t>
  </si>
  <si>
    <t>Total</t>
  </si>
  <si>
    <t>Supply</t>
  </si>
  <si>
    <t>FROM TORA</t>
  </si>
  <si>
    <t>Allocation</t>
  </si>
  <si>
    <t>From</t>
  </si>
  <si>
    <t>To</t>
  </si>
  <si>
    <t>Amt Shipped</t>
  </si>
  <si>
    <t>Obj Coeff</t>
  </si>
  <si>
    <t>Obj Contrib</t>
  </si>
  <si>
    <t>S1: w1</t>
  </si>
  <si>
    <t>D5: st5</t>
  </si>
  <si>
    <t>S2: w2</t>
  </si>
  <si>
    <t>D7: st7</t>
  </si>
  <si>
    <t>D9: st9</t>
  </si>
  <si>
    <t>D26: st26</t>
  </si>
  <si>
    <t>S3: w3</t>
  </si>
  <si>
    <t>D14: st14</t>
  </si>
  <si>
    <t>D16: st16</t>
  </si>
  <si>
    <t>D19: st19</t>
  </si>
  <si>
    <t>S4: w4</t>
  </si>
  <si>
    <t>D20: st20</t>
  </si>
  <si>
    <t>D25: st25</t>
  </si>
  <si>
    <t>S5: w5</t>
  </si>
  <si>
    <t>D6: st6</t>
  </si>
  <si>
    <t>S6: w6</t>
  </si>
  <si>
    <t>D2: st2</t>
  </si>
  <si>
    <t>D11: st11</t>
  </si>
  <si>
    <t>D15: st15</t>
  </si>
  <si>
    <t>S7: w7</t>
  </si>
  <si>
    <t>D10: st10</t>
  </si>
  <si>
    <t>S8: w8</t>
  </si>
  <si>
    <t>D1: st1</t>
  </si>
  <si>
    <t>D17: st17</t>
  </si>
  <si>
    <t>D21: st21</t>
  </si>
  <si>
    <t>D22: st22</t>
  </si>
  <si>
    <t>S9: w9</t>
  </si>
  <si>
    <t>D13: st13</t>
  </si>
  <si>
    <t>S10: w10</t>
  </si>
  <si>
    <t>D23: st23</t>
  </si>
  <si>
    <t>S11: w11</t>
  </si>
  <si>
    <t>D3: st3</t>
  </si>
  <si>
    <t>D12: st12</t>
  </si>
  <si>
    <t>S12: w12</t>
  </si>
  <si>
    <t>S13: w13</t>
  </si>
  <si>
    <t>D24: st24</t>
  </si>
  <si>
    <t>S14: w14</t>
  </si>
  <si>
    <t>D8: st8</t>
  </si>
  <si>
    <t>S15: w15</t>
  </si>
  <si>
    <t>S16: w16</t>
  </si>
  <si>
    <t>D4: st4</t>
  </si>
  <si>
    <t>D18: st18</t>
  </si>
  <si>
    <t>THE OPTIMAL COST IS (IN TON KILOMETER)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</si>
</sst>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b/>
      <sz val="26"/>
      <color rgb="FF000000"/>
      <name val="Arial"/>
      <family val="2"/>
    </font>
    <font>
      <b/>
      <sz val="15"/>
      <color rgb="FF000000"/>
      <name val="Arial"/>
      <family val="2"/>
    </font>
    <font>
      <sz val="14"/>
      <color rgb="FF000000"/>
      <name val="Calibri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8DD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0" fontId="2" fillId="0" borderId="2" xfId="0" applyFont="1" applyBorder="1" applyAlignment="1">
      <alignment horizontal="left" wrapText="1"/>
    </xf>
    <xf numFmtId="0" fontId="5" fillId="0" borderId="0" xfId="0" applyFont="1" applyAlignment="1">
      <alignment horizontal="left" vertical="top"/>
    </xf>
    <xf numFmtId="1" fontId="2" fillId="0" borderId="3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vertical="center" shrinkToFit="1"/>
    </xf>
    <xf numFmtId="1" fontId="2" fillId="0" borderId="3" xfId="0" applyNumberFormat="1" applyFont="1" applyBorder="1" applyAlignment="1">
      <alignment vertical="center" shrinkToFit="1"/>
    </xf>
    <xf numFmtId="1" fontId="6" fillId="0" borderId="3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7" fillId="0" borderId="12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11" fillId="0" borderId="16" xfId="0" applyFont="1" applyBorder="1" applyAlignment="1">
      <alignment horizontal="right" wrapText="1"/>
    </xf>
    <xf numFmtId="0" fontId="7" fillId="0" borderId="11" xfId="0" applyFont="1" applyBorder="1" applyAlignment="1">
      <alignment horizontal="left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wrapText="1"/>
    </xf>
    <xf numFmtId="0" fontId="11" fillId="0" borderId="18" xfId="0" applyFont="1" applyBorder="1" applyAlignment="1">
      <alignment horizontal="left" wrapText="1"/>
    </xf>
    <xf numFmtId="0" fontId="11" fillId="0" borderId="19" xfId="0" applyFont="1" applyBorder="1" applyAlignment="1">
      <alignment horizontal="left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workbookViewId="0">
      <selection activeCell="AD7" sqref="AD7"/>
    </sheetView>
  </sheetViews>
  <sheetFormatPr defaultRowHeight="13.2" x14ac:dyDescent="0.25"/>
  <cols>
    <col min="1" max="1" width="5.77734375" customWidth="1"/>
    <col min="2" max="2" width="8" customWidth="1"/>
    <col min="3" max="3" width="5.77734375" customWidth="1"/>
    <col min="4" max="4" width="6.88671875" customWidth="1"/>
    <col min="5" max="6" width="5.77734375" customWidth="1"/>
    <col min="7" max="7" width="6.88671875" customWidth="1"/>
    <col min="8" max="8" width="5.77734375" customWidth="1"/>
    <col min="9" max="9" width="6.88671875" customWidth="1"/>
    <col min="10" max="10" width="5.77734375" customWidth="1"/>
    <col min="11" max="11" width="6.88671875" customWidth="1"/>
    <col min="12" max="13" width="5.77734375" customWidth="1"/>
    <col min="14" max="14" width="6.88671875" customWidth="1"/>
    <col min="15" max="15" width="5.77734375" customWidth="1"/>
    <col min="16" max="16" width="6.88671875" customWidth="1"/>
    <col min="17" max="17" width="5.77734375" customWidth="1"/>
    <col min="18" max="18" width="6.88671875" customWidth="1"/>
    <col min="19" max="20" width="5.77734375" customWidth="1"/>
    <col min="21" max="21" width="6.88671875" customWidth="1"/>
    <col min="22" max="22" width="5.77734375" customWidth="1"/>
    <col min="23" max="23" width="6.88671875" customWidth="1"/>
    <col min="24" max="24" width="5.77734375" customWidth="1"/>
    <col min="25" max="25" width="6.88671875" customWidth="1"/>
    <col min="26" max="26" width="5.77734375" customWidth="1"/>
    <col min="27" max="27" width="6.88671875" customWidth="1"/>
    <col min="28" max="28" width="5.77734375" customWidth="1"/>
    <col min="29" max="29" width="10.6640625" customWidth="1"/>
  </cols>
  <sheetData>
    <row r="1" spans="1:29" ht="23.55" customHeight="1" x14ac:dyDescent="0.25">
      <c r="A1" s="31" t="s">
        <v>0</v>
      </c>
      <c r="B1" s="31"/>
      <c r="C1" s="33" t="s">
        <v>2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spans="1:29" ht="13.95" customHeight="1" x14ac:dyDescent="0.3">
      <c r="A2" s="31"/>
      <c r="B2" s="31"/>
      <c r="C2" s="33"/>
      <c r="D2" s="35" t="s">
        <v>1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4"/>
      <c r="AC2" s="36" t="s">
        <v>3</v>
      </c>
    </row>
    <row r="3" spans="1:29" ht="18.75" customHeight="1" x14ac:dyDescent="0.25">
      <c r="A3" s="32"/>
      <c r="B3" s="32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37"/>
    </row>
    <row r="4" spans="1:29" ht="18.75" customHeight="1" x14ac:dyDescent="0.25">
      <c r="A4" s="26" t="s">
        <v>30</v>
      </c>
      <c r="B4" s="2" t="s">
        <v>31</v>
      </c>
      <c r="C4" s="7">
        <v>219</v>
      </c>
      <c r="D4" s="7">
        <v>419</v>
      </c>
      <c r="E4" s="7">
        <v>28</v>
      </c>
      <c r="F4" s="7">
        <v>218</v>
      </c>
      <c r="G4" s="7">
        <v>0</v>
      </c>
      <c r="H4" s="7">
        <v>151</v>
      </c>
      <c r="I4" s="7">
        <v>135</v>
      </c>
      <c r="J4" s="7">
        <v>18</v>
      </c>
      <c r="K4" s="7">
        <v>120</v>
      </c>
      <c r="L4" s="7">
        <v>138</v>
      </c>
      <c r="M4" s="7">
        <v>629</v>
      </c>
      <c r="N4" s="7">
        <v>84</v>
      </c>
      <c r="O4" s="7">
        <v>87</v>
      </c>
      <c r="P4" s="7">
        <v>39</v>
      </c>
      <c r="Q4" s="7">
        <v>514</v>
      </c>
      <c r="R4" s="7">
        <v>53</v>
      </c>
      <c r="S4" s="7">
        <v>207</v>
      </c>
      <c r="T4" s="7">
        <v>193</v>
      </c>
      <c r="U4" s="7">
        <v>64</v>
      </c>
      <c r="V4" s="7">
        <v>10</v>
      </c>
      <c r="W4" s="7">
        <v>182</v>
      </c>
      <c r="X4" s="9">
        <v>252</v>
      </c>
      <c r="Y4" s="9">
        <v>154</v>
      </c>
      <c r="Z4" s="7">
        <v>247</v>
      </c>
      <c r="AA4" s="7">
        <v>25</v>
      </c>
      <c r="AB4" s="7">
        <v>106</v>
      </c>
      <c r="AC4" s="8">
        <v>382</v>
      </c>
    </row>
    <row r="5" spans="1:29" ht="18.75" customHeight="1" x14ac:dyDescent="0.25">
      <c r="A5" s="27"/>
      <c r="B5" s="2" t="s">
        <v>32</v>
      </c>
      <c r="C5" s="7">
        <v>123</v>
      </c>
      <c r="D5" s="7">
        <v>373</v>
      </c>
      <c r="E5" s="7">
        <v>124</v>
      </c>
      <c r="F5" s="7">
        <v>122</v>
      </c>
      <c r="G5" s="7">
        <v>96</v>
      </c>
      <c r="H5" s="7">
        <v>248</v>
      </c>
      <c r="I5" s="7">
        <v>39</v>
      </c>
      <c r="J5" s="7">
        <v>114</v>
      </c>
      <c r="K5" s="7">
        <v>24</v>
      </c>
      <c r="L5" s="9">
        <v>235</v>
      </c>
      <c r="M5" s="7">
        <v>533</v>
      </c>
      <c r="N5" s="7">
        <v>180</v>
      </c>
      <c r="O5" s="7">
        <v>183</v>
      </c>
      <c r="P5" s="9">
        <v>135</v>
      </c>
      <c r="Q5" s="7">
        <v>418</v>
      </c>
      <c r="R5" s="7">
        <v>149</v>
      </c>
      <c r="S5" s="9">
        <v>111</v>
      </c>
      <c r="T5" s="7">
        <v>97</v>
      </c>
      <c r="U5" s="7">
        <v>160</v>
      </c>
      <c r="V5" s="7">
        <v>86</v>
      </c>
      <c r="W5" s="7">
        <v>86</v>
      </c>
      <c r="X5" s="7">
        <v>126</v>
      </c>
      <c r="Y5" s="7">
        <v>58</v>
      </c>
      <c r="Z5" s="7">
        <v>151</v>
      </c>
      <c r="AA5" s="7">
        <v>71</v>
      </c>
      <c r="AB5" s="7">
        <v>10</v>
      </c>
      <c r="AC5" s="10">
        <v>1536</v>
      </c>
    </row>
    <row r="6" spans="1:29" ht="18.75" customHeight="1" x14ac:dyDescent="0.25">
      <c r="A6" s="27"/>
      <c r="B6" s="2" t="s">
        <v>33</v>
      </c>
      <c r="C6" s="9">
        <v>272</v>
      </c>
      <c r="D6" s="9">
        <v>522</v>
      </c>
      <c r="E6" s="7">
        <v>45</v>
      </c>
      <c r="F6" s="7">
        <v>271</v>
      </c>
      <c r="G6" s="7">
        <v>53</v>
      </c>
      <c r="H6" s="7">
        <v>98</v>
      </c>
      <c r="I6" s="7">
        <v>188</v>
      </c>
      <c r="J6" s="7">
        <v>35</v>
      </c>
      <c r="K6" s="9">
        <v>173</v>
      </c>
      <c r="L6" s="7">
        <v>85</v>
      </c>
      <c r="M6" s="7">
        <v>682</v>
      </c>
      <c r="N6" s="7">
        <v>31</v>
      </c>
      <c r="O6" s="7">
        <v>34</v>
      </c>
      <c r="P6" s="7">
        <v>14</v>
      </c>
      <c r="Q6" s="7">
        <v>517</v>
      </c>
      <c r="R6" s="7">
        <v>0</v>
      </c>
      <c r="S6" s="7">
        <v>260</v>
      </c>
      <c r="T6" s="7">
        <v>246</v>
      </c>
      <c r="U6" s="7">
        <v>15</v>
      </c>
      <c r="V6" s="7">
        <v>63</v>
      </c>
      <c r="W6" s="7">
        <v>235</v>
      </c>
      <c r="X6" s="7">
        <v>275</v>
      </c>
      <c r="Y6" s="7">
        <v>257</v>
      </c>
      <c r="Z6" s="9">
        <v>300</v>
      </c>
      <c r="AA6" s="7">
        <v>88</v>
      </c>
      <c r="AB6" s="7">
        <v>159</v>
      </c>
      <c r="AC6" s="8">
        <v>1011</v>
      </c>
    </row>
    <row r="7" spans="1:29" ht="18.75" customHeight="1" x14ac:dyDescent="0.25">
      <c r="A7" s="27"/>
      <c r="B7" s="2" t="s">
        <v>34</v>
      </c>
      <c r="C7" s="7">
        <v>169</v>
      </c>
      <c r="D7" s="7">
        <v>419</v>
      </c>
      <c r="E7" s="9">
        <v>78</v>
      </c>
      <c r="F7" s="7">
        <v>168</v>
      </c>
      <c r="G7" s="9">
        <v>50</v>
      </c>
      <c r="H7" s="7">
        <v>202</v>
      </c>
      <c r="I7" s="9">
        <v>85</v>
      </c>
      <c r="J7" s="7">
        <v>680</v>
      </c>
      <c r="K7" s="7">
        <v>70</v>
      </c>
      <c r="L7" s="7">
        <v>189</v>
      </c>
      <c r="M7" s="7">
        <v>579</v>
      </c>
      <c r="N7" s="7">
        <v>134</v>
      </c>
      <c r="O7" s="7">
        <v>137</v>
      </c>
      <c r="P7" s="7">
        <v>89</v>
      </c>
      <c r="Q7" s="7">
        <v>464</v>
      </c>
      <c r="R7" s="7">
        <v>103</v>
      </c>
      <c r="S7" s="7">
        <v>157</v>
      </c>
      <c r="T7" s="7">
        <v>143</v>
      </c>
      <c r="U7" s="7">
        <v>114</v>
      </c>
      <c r="V7" s="7">
        <v>40</v>
      </c>
      <c r="W7" s="7">
        <v>132</v>
      </c>
      <c r="X7" s="7">
        <v>172</v>
      </c>
      <c r="Y7" s="9">
        <v>104</v>
      </c>
      <c r="Z7" s="7">
        <v>197</v>
      </c>
      <c r="AA7" s="9">
        <v>25</v>
      </c>
      <c r="AB7" s="7">
        <v>56</v>
      </c>
      <c r="AC7" s="8">
        <v>3580</v>
      </c>
    </row>
    <row r="8" spans="1:29" ht="19.8" customHeight="1" x14ac:dyDescent="0.25">
      <c r="A8" s="27"/>
      <c r="B8" s="2" t="s">
        <v>35</v>
      </c>
      <c r="C8" s="7">
        <v>372</v>
      </c>
      <c r="D8" s="7">
        <v>622</v>
      </c>
      <c r="E8" s="7">
        <v>144</v>
      </c>
      <c r="F8" s="7">
        <v>371</v>
      </c>
      <c r="G8" s="7">
        <v>152</v>
      </c>
      <c r="H8" s="7">
        <v>53</v>
      </c>
      <c r="I8" s="7">
        <v>288</v>
      </c>
      <c r="J8" s="7">
        <v>134</v>
      </c>
      <c r="K8" s="9">
        <v>273</v>
      </c>
      <c r="L8" s="7">
        <v>40</v>
      </c>
      <c r="M8" s="9">
        <v>782</v>
      </c>
      <c r="N8" s="7">
        <v>86</v>
      </c>
      <c r="O8" s="7">
        <v>97</v>
      </c>
      <c r="P8" s="7">
        <v>113</v>
      </c>
      <c r="Q8" s="7">
        <v>667</v>
      </c>
      <c r="R8" s="7">
        <v>99</v>
      </c>
      <c r="S8" s="7">
        <v>360</v>
      </c>
      <c r="T8" s="9">
        <v>346</v>
      </c>
      <c r="U8" s="9">
        <v>114</v>
      </c>
      <c r="V8" s="7">
        <v>162</v>
      </c>
      <c r="W8" s="9">
        <v>335</v>
      </c>
      <c r="X8" s="7">
        <v>375</v>
      </c>
      <c r="Y8" s="7">
        <v>307</v>
      </c>
      <c r="Z8" s="7">
        <v>40</v>
      </c>
      <c r="AA8" s="7">
        <v>177</v>
      </c>
      <c r="AB8" s="7">
        <v>259</v>
      </c>
      <c r="AC8" s="8">
        <v>1048</v>
      </c>
    </row>
    <row r="9" spans="1:29" ht="18" customHeight="1" x14ac:dyDescent="0.25">
      <c r="A9" s="27"/>
      <c r="B9" s="2" t="s">
        <v>36</v>
      </c>
      <c r="C9" s="7">
        <v>279</v>
      </c>
      <c r="D9" s="7">
        <v>45</v>
      </c>
      <c r="E9" s="7">
        <v>452</v>
      </c>
      <c r="F9" s="9">
        <v>278</v>
      </c>
      <c r="G9" s="7">
        <v>424</v>
      </c>
      <c r="H9" s="7">
        <v>571</v>
      </c>
      <c r="I9" s="7">
        <v>289</v>
      </c>
      <c r="J9" s="7">
        <v>442</v>
      </c>
      <c r="K9" s="7">
        <v>304</v>
      </c>
      <c r="L9" s="7">
        <v>563</v>
      </c>
      <c r="M9" s="9">
        <v>205</v>
      </c>
      <c r="N9" s="7">
        <v>508</v>
      </c>
      <c r="O9" s="7">
        <v>511</v>
      </c>
      <c r="P9" s="7">
        <v>463</v>
      </c>
      <c r="Q9" s="7">
        <v>90</v>
      </c>
      <c r="R9" s="7">
        <v>477</v>
      </c>
      <c r="S9" s="7">
        <v>267</v>
      </c>
      <c r="T9" s="9">
        <v>253</v>
      </c>
      <c r="U9" s="7">
        <v>488</v>
      </c>
      <c r="V9" s="7">
        <v>414</v>
      </c>
      <c r="W9" s="7">
        <v>242</v>
      </c>
      <c r="X9" s="7">
        <v>282</v>
      </c>
      <c r="Y9" s="7">
        <v>270</v>
      </c>
      <c r="Z9" s="9">
        <v>307</v>
      </c>
      <c r="AA9" s="7">
        <v>399</v>
      </c>
      <c r="AB9" s="7">
        <v>318</v>
      </c>
      <c r="AC9" s="8">
        <v>281</v>
      </c>
    </row>
    <row r="10" spans="1:29" ht="18" customHeight="1" x14ac:dyDescent="0.25">
      <c r="A10" s="27"/>
      <c r="B10" s="2" t="s">
        <v>37</v>
      </c>
      <c r="C10" s="7">
        <v>345</v>
      </c>
      <c r="D10" s="7">
        <v>595</v>
      </c>
      <c r="E10" s="7">
        <v>117</v>
      </c>
      <c r="F10" s="7">
        <v>344</v>
      </c>
      <c r="G10" s="7">
        <v>125</v>
      </c>
      <c r="H10" s="7">
        <v>26</v>
      </c>
      <c r="I10" s="7">
        <v>261</v>
      </c>
      <c r="J10" s="7">
        <v>107</v>
      </c>
      <c r="K10" s="7">
        <v>246</v>
      </c>
      <c r="L10" s="7">
        <v>13</v>
      </c>
      <c r="M10" s="7">
        <v>755</v>
      </c>
      <c r="N10" s="7">
        <v>59</v>
      </c>
      <c r="O10" s="9">
        <v>70</v>
      </c>
      <c r="P10" s="7">
        <v>86</v>
      </c>
      <c r="Q10" s="7">
        <v>640</v>
      </c>
      <c r="R10" s="7">
        <v>72</v>
      </c>
      <c r="S10" s="7">
        <v>33</v>
      </c>
      <c r="T10" s="7">
        <v>319</v>
      </c>
      <c r="U10" s="7">
        <v>87</v>
      </c>
      <c r="V10" s="7">
        <v>135</v>
      </c>
      <c r="W10" s="7">
        <v>308</v>
      </c>
      <c r="X10" s="7">
        <v>348</v>
      </c>
      <c r="Y10" s="7">
        <v>280</v>
      </c>
      <c r="Z10" s="7">
        <v>373</v>
      </c>
      <c r="AA10" s="7">
        <v>150</v>
      </c>
      <c r="AB10" s="9">
        <v>232</v>
      </c>
      <c r="AC10" s="8">
        <v>1490</v>
      </c>
    </row>
    <row r="11" spans="1:29" ht="18.75" customHeight="1" x14ac:dyDescent="0.25">
      <c r="A11" s="27"/>
      <c r="B11" s="2" t="s">
        <v>38</v>
      </c>
      <c r="C11" s="7">
        <v>37</v>
      </c>
      <c r="D11" s="7">
        <v>287</v>
      </c>
      <c r="E11" s="7">
        <v>210</v>
      </c>
      <c r="F11" s="9">
        <v>36</v>
      </c>
      <c r="G11" s="7">
        <v>182</v>
      </c>
      <c r="H11" s="7">
        <v>334</v>
      </c>
      <c r="I11" s="7">
        <v>47</v>
      </c>
      <c r="J11" s="7">
        <v>200</v>
      </c>
      <c r="K11" s="7">
        <v>62</v>
      </c>
      <c r="L11" s="9">
        <v>321</v>
      </c>
      <c r="M11" s="7">
        <v>447</v>
      </c>
      <c r="N11" s="7">
        <v>266</v>
      </c>
      <c r="O11" s="7">
        <v>269</v>
      </c>
      <c r="P11" s="9">
        <v>221</v>
      </c>
      <c r="Q11" s="7">
        <v>321</v>
      </c>
      <c r="R11" s="9">
        <v>235</v>
      </c>
      <c r="S11" s="7">
        <v>25</v>
      </c>
      <c r="T11" s="9">
        <v>11</v>
      </c>
      <c r="U11" s="9">
        <v>246</v>
      </c>
      <c r="V11" s="7">
        <v>172</v>
      </c>
      <c r="W11" s="7">
        <v>0</v>
      </c>
      <c r="X11" s="7">
        <v>40</v>
      </c>
      <c r="Y11" s="7">
        <v>28</v>
      </c>
      <c r="Z11" s="7">
        <v>65</v>
      </c>
      <c r="AA11" s="7">
        <v>157</v>
      </c>
      <c r="AB11" s="7">
        <v>76</v>
      </c>
      <c r="AC11" s="8">
        <v>2012</v>
      </c>
    </row>
    <row r="12" spans="1:29" ht="18" customHeight="1" x14ac:dyDescent="0.25">
      <c r="A12" s="27"/>
      <c r="B12" s="2" t="s">
        <v>39</v>
      </c>
      <c r="C12" s="7">
        <v>294</v>
      </c>
      <c r="D12" s="7">
        <v>544</v>
      </c>
      <c r="E12" s="7">
        <v>67</v>
      </c>
      <c r="F12" s="7">
        <v>293</v>
      </c>
      <c r="G12" s="7">
        <v>75</v>
      </c>
      <c r="H12" s="7">
        <v>76</v>
      </c>
      <c r="I12" s="7">
        <v>210</v>
      </c>
      <c r="J12" s="7">
        <v>57</v>
      </c>
      <c r="K12" s="7">
        <v>195</v>
      </c>
      <c r="L12" s="7">
        <v>63</v>
      </c>
      <c r="M12" s="9">
        <v>704</v>
      </c>
      <c r="N12" s="7">
        <v>9</v>
      </c>
      <c r="O12" s="7">
        <v>20</v>
      </c>
      <c r="P12" s="9">
        <v>36</v>
      </c>
      <c r="Q12" s="7">
        <v>589</v>
      </c>
      <c r="R12" s="7">
        <v>22</v>
      </c>
      <c r="S12" s="7">
        <v>282</v>
      </c>
      <c r="T12" s="7">
        <v>218</v>
      </c>
      <c r="U12" s="9">
        <v>37</v>
      </c>
      <c r="V12" s="7">
        <v>85</v>
      </c>
      <c r="W12" s="7">
        <v>257</v>
      </c>
      <c r="X12" s="9">
        <v>297</v>
      </c>
      <c r="Y12" s="9">
        <v>229</v>
      </c>
      <c r="Z12" s="7">
        <v>322</v>
      </c>
      <c r="AA12" s="7">
        <v>100</v>
      </c>
      <c r="AB12" s="7">
        <v>181</v>
      </c>
      <c r="AC12" s="8">
        <v>615</v>
      </c>
    </row>
    <row r="13" spans="1:29" ht="18" customHeight="1" x14ac:dyDescent="0.25">
      <c r="A13" s="27"/>
      <c r="B13" s="2" t="s">
        <v>40</v>
      </c>
      <c r="C13" s="9">
        <v>77</v>
      </c>
      <c r="D13" s="7">
        <v>303</v>
      </c>
      <c r="E13" s="7">
        <v>194</v>
      </c>
      <c r="F13" s="7">
        <v>71</v>
      </c>
      <c r="G13" s="7">
        <v>166</v>
      </c>
      <c r="H13" s="9">
        <v>318</v>
      </c>
      <c r="I13" s="7">
        <v>31</v>
      </c>
      <c r="J13" s="7">
        <v>184</v>
      </c>
      <c r="K13" s="7">
        <v>46</v>
      </c>
      <c r="L13" s="7">
        <v>305</v>
      </c>
      <c r="M13" s="7">
        <v>463</v>
      </c>
      <c r="N13" s="7">
        <v>250</v>
      </c>
      <c r="O13" s="7">
        <v>253</v>
      </c>
      <c r="P13" s="7">
        <v>205</v>
      </c>
      <c r="Q13" s="7">
        <v>337</v>
      </c>
      <c r="R13" s="7">
        <v>219</v>
      </c>
      <c r="S13" s="7">
        <v>65</v>
      </c>
      <c r="T13" s="9">
        <v>51</v>
      </c>
      <c r="U13" s="9">
        <v>230</v>
      </c>
      <c r="V13" s="7">
        <v>156</v>
      </c>
      <c r="W13" s="7">
        <v>40</v>
      </c>
      <c r="X13" s="7">
        <v>80</v>
      </c>
      <c r="Y13" s="7">
        <v>12</v>
      </c>
      <c r="Z13" s="7">
        <v>105</v>
      </c>
      <c r="AA13" s="7">
        <v>141</v>
      </c>
      <c r="AB13" s="7">
        <v>60</v>
      </c>
      <c r="AC13" s="8">
        <v>3140</v>
      </c>
    </row>
    <row r="14" spans="1:29" ht="20.25" customHeight="1" x14ac:dyDescent="0.25">
      <c r="A14" s="27"/>
      <c r="B14" s="2" t="s">
        <v>41</v>
      </c>
      <c r="C14" s="7">
        <v>327</v>
      </c>
      <c r="D14" s="9">
        <v>577</v>
      </c>
      <c r="E14" s="7">
        <v>100</v>
      </c>
      <c r="F14" s="7">
        <v>321</v>
      </c>
      <c r="G14" s="7">
        <v>108</v>
      </c>
      <c r="H14" s="7">
        <v>109</v>
      </c>
      <c r="I14" s="7">
        <v>243</v>
      </c>
      <c r="J14" s="7">
        <v>90</v>
      </c>
      <c r="K14" s="7">
        <v>228</v>
      </c>
      <c r="L14" s="7">
        <v>96</v>
      </c>
      <c r="M14" s="7">
        <v>737</v>
      </c>
      <c r="N14" s="7">
        <v>24</v>
      </c>
      <c r="O14" s="9">
        <v>53</v>
      </c>
      <c r="P14" s="7">
        <v>69</v>
      </c>
      <c r="Q14" s="7">
        <v>622</v>
      </c>
      <c r="R14" s="9">
        <v>55</v>
      </c>
      <c r="S14" s="7">
        <v>315</v>
      </c>
      <c r="T14" s="9">
        <v>301</v>
      </c>
      <c r="U14" s="9">
        <v>70</v>
      </c>
      <c r="V14" s="7">
        <v>118</v>
      </c>
      <c r="W14" s="7">
        <v>290</v>
      </c>
      <c r="X14" s="9">
        <v>330</v>
      </c>
      <c r="Y14" s="7">
        <v>262</v>
      </c>
      <c r="Z14" s="7">
        <v>355</v>
      </c>
      <c r="AA14" s="7">
        <v>133</v>
      </c>
      <c r="AB14" s="7">
        <v>214</v>
      </c>
      <c r="AC14" s="8">
        <v>2297</v>
      </c>
    </row>
    <row r="15" spans="1:29" ht="19.5" customHeight="1" x14ac:dyDescent="0.25">
      <c r="A15" s="27"/>
      <c r="B15" s="2" t="s">
        <v>42</v>
      </c>
      <c r="C15" s="7">
        <v>148</v>
      </c>
      <c r="D15" s="7">
        <v>398</v>
      </c>
      <c r="E15" s="7">
        <v>99</v>
      </c>
      <c r="F15" s="7">
        <v>147</v>
      </c>
      <c r="G15" s="7">
        <v>71</v>
      </c>
      <c r="H15" s="9">
        <v>223</v>
      </c>
      <c r="I15" s="7">
        <v>64</v>
      </c>
      <c r="J15" s="7">
        <v>89</v>
      </c>
      <c r="K15" s="7">
        <v>49</v>
      </c>
      <c r="L15" s="7">
        <v>110</v>
      </c>
      <c r="M15" s="7">
        <v>558</v>
      </c>
      <c r="N15" s="7">
        <v>155</v>
      </c>
      <c r="O15" s="7">
        <v>158</v>
      </c>
      <c r="P15" s="7">
        <v>110</v>
      </c>
      <c r="Q15" s="7">
        <v>443</v>
      </c>
      <c r="R15" s="7">
        <v>124</v>
      </c>
      <c r="S15" s="7">
        <v>136</v>
      </c>
      <c r="T15" s="9">
        <v>122</v>
      </c>
      <c r="U15" s="7">
        <v>135</v>
      </c>
      <c r="V15" s="7">
        <v>61</v>
      </c>
      <c r="W15" s="9">
        <v>111</v>
      </c>
      <c r="X15" s="7">
        <v>151</v>
      </c>
      <c r="Y15" s="7">
        <v>83</v>
      </c>
      <c r="Z15" s="7">
        <v>176</v>
      </c>
      <c r="AA15" s="7">
        <v>46</v>
      </c>
      <c r="AB15" s="9">
        <v>35</v>
      </c>
      <c r="AC15" s="10">
        <v>1877</v>
      </c>
    </row>
    <row r="16" spans="1:29" ht="16.5" customHeight="1" x14ac:dyDescent="0.25">
      <c r="A16" s="27"/>
      <c r="B16" s="2" t="s">
        <v>43</v>
      </c>
      <c r="C16" s="7">
        <v>194</v>
      </c>
      <c r="D16" s="7">
        <v>444</v>
      </c>
      <c r="E16" s="7">
        <v>53</v>
      </c>
      <c r="F16" s="7">
        <v>193</v>
      </c>
      <c r="G16" s="7">
        <v>25</v>
      </c>
      <c r="H16" s="7">
        <v>176</v>
      </c>
      <c r="I16" s="7">
        <v>110</v>
      </c>
      <c r="J16" s="7">
        <v>43</v>
      </c>
      <c r="K16" s="7">
        <v>95</v>
      </c>
      <c r="L16" s="7">
        <v>163</v>
      </c>
      <c r="M16" s="9">
        <v>604</v>
      </c>
      <c r="N16" s="7">
        <v>109</v>
      </c>
      <c r="O16" s="7">
        <v>112</v>
      </c>
      <c r="P16" s="7">
        <v>74</v>
      </c>
      <c r="Q16" s="7">
        <v>489</v>
      </c>
      <c r="R16" s="7">
        <v>88</v>
      </c>
      <c r="S16" s="7">
        <v>182</v>
      </c>
      <c r="T16" s="7">
        <v>168</v>
      </c>
      <c r="U16" s="7">
        <v>99</v>
      </c>
      <c r="V16" s="7">
        <v>15</v>
      </c>
      <c r="W16" s="9">
        <v>157</v>
      </c>
      <c r="X16" s="9">
        <v>197</v>
      </c>
      <c r="Y16" s="7">
        <v>129</v>
      </c>
      <c r="Z16" s="7">
        <v>22</v>
      </c>
      <c r="AA16" s="7">
        <v>0</v>
      </c>
      <c r="AB16" s="7">
        <v>81</v>
      </c>
      <c r="AC16" s="8">
        <v>156</v>
      </c>
    </row>
    <row r="17" spans="1:30" ht="17.25" customHeight="1" x14ac:dyDescent="0.25">
      <c r="A17" s="27"/>
      <c r="B17" s="2" t="s">
        <v>44</v>
      </c>
      <c r="C17" s="7">
        <v>237</v>
      </c>
      <c r="D17" s="7">
        <v>487</v>
      </c>
      <c r="E17" s="7">
        <v>10</v>
      </c>
      <c r="F17" s="9">
        <v>231</v>
      </c>
      <c r="G17" s="7">
        <v>18</v>
      </c>
      <c r="H17" s="9">
        <v>133</v>
      </c>
      <c r="I17" s="7">
        <v>153</v>
      </c>
      <c r="J17" s="7">
        <v>0</v>
      </c>
      <c r="K17" s="7">
        <v>138</v>
      </c>
      <c r="L17" s="7">
        <v>120</v>
      </c>
      <c r="M17" s="7">
        <v>647</v>
      </c>
      <c r="N17" s="7">
        <v>61</v>
      </c>
      <c r="O17" s="7">
        <v>69</v>
      </c>
      <c r="P17" s="9">
        <v>21</v>
      </c>
      <c r="Q17" s="7">
        <v>532</v>
      </c>
      <c r="R17" s="9">
        <v>35</v>
      </c>
      <c r="S17" s="7">
        <v>225</v>
      </c>
      <c r="T17" s="7">
        <v>211</v>
      </c>
      <c r="U17" s="7">
        <v>46</v>
      </c>
      <c r="V17" s="7">
        <v>28</v>
      </c>
      <c r="W17" s="7">
        <v>200</v>
      </c>
      <c r="X17" s="7">
        <v>240</v>
      </c>
      <c r="Y17" s="7">
        <v>172</v>
      </c>
      <c r="Z17" s="7">
        <v>215</v>
      </c>
      <c r="AA17" s="7">
        <v>43</v>
      </c>
      <c r="AB17" s="7">
        <v>124</v>
      </c>
      <c r="AC17" s="8">
        <v>104</v>
      </c>
    </row>
    <row r="18" spans="1:30" ht="18.75" customHeight="1" x14ac:dyDescent="0.25">
      <c r="A18" s="27"/>
      <c r="B18" s="2" t="s">
        <v>45</v>
      </c>
      <c r="C18" s="7">
        <v>99</v>
      </c>
      <c r="D18" s="7">
        <v>349</v>
      </c>
      <c r="E18" s="7">
        <v>148</v>
      </c>
      <c r="F18" s="7">
        <v>98</v>
      </c>
      <c r="G18" s="7">
        <v>120</v>
      </c>
      <c r="H18" s="9">
        <v>272</v>
      </c>
      <c r="I18" s="7">
        <v>15</v>
      </c>
      <c r="J18" s="7">
        <v>138</v>
      </c>
      <c r="K18" s="7">
        <v>0</v>
      </c>
      <c r="L18" s="7">
        <v>259</v>
      </c>
      <c r="M18" s="7">
        <v>509</v>
      </c>
      <c r="N18" s="9">
        <v>204</v>
      </c>
      <c r="O18" s="7">
        <v>207</v>
      </c>
      <c r="P18" s="7">
        <v>159</v>
      </c>
      <c r="Q18" s="7">
        <v>394</v>
      </c>
      <c r="R18" s="7">
        <v>173</v>
      </c>
      <c r="S18" s="7">
        <v>87</v>
      </c>
      <c r="T18" s="7">
        <v>73</v>
      </c>
      <c r="U18" s="7">
        <v>184</v>
      </c>
      <c r="V18" s="7">
        <v>11</v>
      </c>
      <c r="W18" s="7">
        <v>62</v>
      </c>
      <c r="X18" s="7">
        <v>102</v>
      </c>
      <c r="Y18" s="7">
        <v>34</v>
      </c>
      <c r="Z18" s="7">
        <v>127</v>
      </c>
      <c r="AA18" s="7">
        <v>95</v>
      </c>
      <c r="AB18" s="7">
        <v>14</v>
      </c>
      <c r="AC18" s="8">
        <v>154</v>
      </c>
    </row>
    <row r="19" spans="1:30" ht="20.399999999999999" customHeight="1" x14ac:dyDescent="0.25">
      <c r="A19" s="28"/>
      <c r="B19" s="2" t="s">
        <v>46</v>
      </c>
      <c r="C19" s="7">
        <v>61</v>
      </c>
      <c r="D19" s="7">
        <v>311</v>
      </c>
      <c r="E19" s="7">
        <v>234</v>
      </c>
      <c r="F19" s="7">
        <v>12</v>
      </c>
      <c r="G19" s="7">
        <v>206</v>
      </c>
      <c r="H19" s="7">
        <v>358</v>
      </c>
      <c r="I19" s="9">
        <v>71</v>
      </c>
      <c r="J19" s="7">
        <v>224</v>
      </c>
      <c r="K19" s="7">
        <v>86</v>
      </c>
      <c r="L19" s="7">
        <v>345</v>
      </c>
      <c r="M19" s="7">
        <v>471</v>
      </c>
      <c r="N19" s="7">
        <v>290</v>
      </c>
      <c r="O19" s="7">
        <v>293</v>
      </c>
      <c r="P19" s="7">
        <v>245</v>
      </c>
      <c r="Q19" s="7">
        <v>345</v>
      </c>
      <c r="R19" s="7">
        <v>259</v>
      </c>
      <c r="S19" s="7">
        <v>49</v>
      </c>
      <c r="T19" s="7">
        <v>32</v>
      </c>
      <c r="U19" s="7">
        <v>270</v>
      </c>
      <c r="V19" s="7">
        <v>196</v>
      </c>
      <c r="W19" s="7">
        <v>24</v>
      </c>
      <c r="X19" s="7">
        <v>64</v>
      </c>
      <c r="Y19" s="7">
        <v>52</v>
      </c>
      <c r="Z19" s="7">
        <v>41</v>
      </c>
      <c r="AA19" s="7">
        <v>181</v>
      </c>
      <c r="AB19" s="7">
        <v>100</v>
      </c>
      <c r="AC19" s="8">
        <v>2910</v>
      </c>
    </row>
    <row r="20" spans="1:30" ht="18.75" customHeight="1" x14ac:dyDescent="0.25">
      <c r="A20" s="29" t="s">
        <v>47</v>
      </c>
      <c r="B20" s="30"/>
      <c r="C20" s="8">
        <v>643</v>
      </c>
      <c r="D20" s="8">
        <v>32</v>
      </c>
      <c r="E20" s="8">
        <v>797</v>
      </c>
      <c r="F20" s="8">
        <v>1123</v>
      </c>
      <c r="G20" s="8">
        <v>1809</v>
      </c>
      <c r="H20" s="8">
        <v>1744</v>
      </c>
      <c r="I20" s="10">
        <v>1505</v>
      </c>
      <c r="J20" s="8">
        <v>89</v>
      </c>
      <c r="K20" s="8">
        <v>745</v>
      </c>
      <c r="L20" s="8">
        <v>1295</v>
      </c>
      <c r="M20" s="8">
        <v>171</v>
      </c>
      <c r="N20" s="8">
        <v>210</v>
      </c>
      <c r="O20" s="8">
        <v>979</v>
      </c>
      <c r="P20" s="8">
        <v>897</v>
      </c>
      <c r="Q20" s="8">
        <v>313</v>
      </c>
      <c r="R20" s="8">
        <v>27</v>
      </c>
      <c r="S20" s="8">
        <v>1108</v>
      </c>
      <c r="T20" s="8">
        <v>1294</v>
      </c>
      <c r="U20" s="10">
        <v>774</v>
      </c>
      <c r="V20" s="8">
        <v>1307</v>
      </c>
      <c r="W20" s="8">
        <v>156</v>
      </c>
      <c r="X20" s="8">
        <v>413</v>
      </c>
      <c r="Y20" s="8">
        <v>1449</v>
      </c>
      <c r="Z20" s="8">
        <v>460</v>
      </c>
      <c r="AA20" s="8">
        <v>2234</v>
      </c>
      <c r="AB20" s="8">
        <v>1019</v>
      </c>
      <c r="AC20" s="10"/>
    </row>
    <row r="22" spans="1:30" x14ac:dyDescent="0.25">
      <c r="AD22" s="3"/>
    </row>
    <row r="23" spans="1:30" x14ac:dyDescent="0.25">
      <c r="AD23" s="3"/>
    </row>
    <row r="26" spans="1:30" x14ac:dyDescent="0.25">
      <c r="H26" s="5" t="s">
        <v>48</v>
      </c>
      <c r="I26" s="5" t="s">
        <v>47</v>
      </c>
      <c r="J26" s="3">
        <f xml:space="preserve"> SUM(C20:AB20)</f>
        <v>22593</v>
      </c>
    </row>
    <row r="28" spans="1:30" x14ac:dyDescent="0.25">
      <c r="H28" s="5" t="s">
        <v>49</v>
      </c>
      <c r="I28" s="5" t="s">
        <v>50</v>
      </c>
      <c r="J28" s="3">
        <f xml:space="preserve"> SUM(AC4:AC19)</f>
        <v>22593</v>
      </c>
    </row>
  </sheetData>
  <mergeCells count="7">
    <mergeCell ref="A4:A19"/>
    <mergeCell ref="A20:B20"/>
    <mergeCell ref="A1:B3"/>
    <mergeCell ref="C1:C2"/>
    <mergeCell ref="D1:AC1"/>
    <mergeCell ref="D2:AA2"/>
    <mergeCell ref="AC2:AC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61D4-69B6-4807-839E-C2BA6CB8209F}">
  <dimension ref="A1:AA17"/>
  <sheetViews>
    <sheetView workbookViewId="0">
      <selection activeCell="J18" sqref="J18"/>
    </sheetView>
  </sheetViews>
  <sheetFormatPr defaultRowHeight="13.2" x14ac:dyDescent="0.25"/>
  <sheetData>
    <row r="1" spans="1:27" ht="15.6" x14ac:dyDescent="0.25">
      <c r="A1" s="6">
        <v>219</v>
      </c>
      <c r="B1" s="6">
        <v>419</v>
      </c>
      <c r="C1" s="6">
        <v>28</v>
      </c>
      <c r="D1" s="6">
        <v>218</v>
      </c>
      <c r="E1" s="6">
        <v>0</v>
      </c>
      <c r="F1" s="6">
        <v>151</v>
      </c>
      <c r="G1" s="6">
        <v>135</v>
      </c>
      <c r="H1" s="6">
        <v>18</v>
      </c>
      <c r="I1" s="6">
        <v>120</v>
      </c>
      <c r="J1" s="6">
        <v>138</v>
      </c>
      <c r="K1" s="6">
        <v>629</v>
      </c>
      <c r="L1" s="6">
        <v>84</v>
      </c>
      <c r="M1" s="6">
        <v>87</v>
      </c>
      <c r="N1" s="6">
        <v>39</v>
      </c>
      <c r="O1" s="6">
        <v>514</v>
      </c>
      <c r="P1" s="6">
        <v>53</v>
      </c>
      <c r="Q1" s="6">
        <v>207</v>
      </c>
      <c r="R1" s="6">
        <v>193</v>
      </c>
      <c r="S1" s="6">
        <v>64</v>
      </c>
      <c r="T1" s="6">
        <v>10</v>
      </c>
      <c r="U1" s="6">
        <v>182</v>
      </c>
      <c r="V1" s="11">
        <v>252</v>
      </c>
      <c r="W1" s="11">
        <v>154</v>
      </c>
      <c r="X1" s="6">
        <v>247</v>
      </c>
      <c r="Y1" s="6">
        <v>25</v>
      </c>
      <c r="Z1" s="6">
        <v>106</v>
      </c>
      <c r="AA1" s="6">
        <v>382</v>
      </c>
    </row>
    <row r="2" spans="1:27" ht="15.6" x14ac:dyDescent="0.25">
      <c r="A2" s="6">
        <v>123</v>
      </c>
      <c r="B2" s="6">
        <v>373</v>
      </c>
      <c r="C2" s="6">
        <v>124</v>
      </c>
      <c r="D2" s="6">
        <v>122</v>
      </c>
      <c r="E2" s="6">
        <v>96</v>
      </c>
      <c r="F2" s="6">
        <v>248</v>
      </c>
      <c r="G2" s="6">
        <v>39</v>
      </c>
      <c r="H2" s="6">
        <v>114</v>
      </c>
      <c r="I2" s="6">
        <v>24</v>
      </c>
      <c r="J2" s="11">
        <v>235</v>
      </c>
      <c r="K2" s="6">
        <v>533</v>
      </c>
      <c r="L2" s="6">
        <v>180</v>
      </c>
      <c r="M2" s="6">
        <v>183</v>
      </c>
      <c r="N2" s="11">
        <v>135</v>
      </c>
      <c r="O2" s="6">
        <v>418</v>
      </c>
      <c r="P2" s="6">
        <v>149</v>
      </c>
      <c r="Q2" s="11">
        <v>111</v>
      </c>
      <c r="R2" s="6">
        <v>97</v>
      </c>
      <c r="S2" s="6">
        <v>160</v>
      </c>
      <c r="T2" s="6">
        <v>86</v>
      </c>
      <c r="U2" s="6">
        <v>86</v>
      </c>
      <c r="V2" s="6">
        <v>126</v>
      </c>
      <c r="W2" s="6">
        <v>58</v>
      </c>
      <c r="X2" s="6">
        <v>151</v>
      </c>
      <c r="Y2" s="6">
        <v>71</v>
      </c>
      <c r="Z2" s="6">
        <v>10</v>
      </c>
      <c r="AA2" s="11">
        <v>1536</v>
      </c>
    </row>
    <row r="3" spans="1:27" ht="15.6" x14ac:dyDescent="0.25">
      <c r="A3" s="11">
        <v>272</v>
      </c>
      <c r="B3" s="11">
        <v>522</v>
      </c>
      <c r="C3" s="6">
        <v>45</v>
      </c>
      <c r="D3" s="6">
        <v>271</v>
      </c>
      <c r="E3" s="6">
        <v>53</v>
      </c>
      <c r="F3" s="6">
        <v>98</v>
      </c>
      <c r="G3" s="6">
        <v>188</v>
      </c>
      <c r="H3" s="6">
        <v>35</v>
      </c>
      <c r="I3" s="11">
        <v>173</v>
      </c>
      <c r="J3" s="6">
        <v>85</v>
      </c>
      <c r="K3" s="6">
        <v>682</v>
      </c>
      <c r="L3" s="6">
        <v>31</v>
      </c>
      <c r="M3" s="6">
        <v>34</v>
      </c>
      <c r="N3" s="6">
        <v>14</v>
      </c>
      <c r="O3" s="6">
        <v>517</v>
      </c>
      <c r="P3" s="6">
        <v>0</v>
      </c>
      <c r="Q3" s="6">
        <v>260</v>
      </c>
      <c r="R3" s="6">
        <v>246</v>
      </c>
      <c r="S3" s="6">
        <v>15</v>
      </c>
      <c r="T3" s="6">
        <v>63</v>
      </c>
      <c r="U3" s="6">
        <v>235</v>
      </c>
      <c r="V3" s="6">
        <v>275</v>
      </c>
      <c r="W3" s="6">
        <v>257</v>
      </c>
      <c r="X3" s="11">
        <v>300</v>
      </c>
      <c r="Y3" s="6">
        <v>88</v>
      </c>
      <c r="Z3" s="6">
        <v>159</v>
      </c>
      <c r="AA3" s="6">
        <v>1011</v>
      </c>
    </row>
    <row r="4" spans="1:27" ht="15.6" x14ac:dyDescent="0.25">
      <c r="A4" s="6">
        <v>169</v>
      </c>
      <c r="B4" s="6">
        <v>419</v>
      </c>
      <c r="C4" s="11">
        <v>78</v>
      </c>
      <c r="D4" s="6">
        <v>168</v>
      </c>
      <c r="E4" s="11">
        <v>50</v>
      </c>
      <c r="F4" s="6">
        <v>202</v>
      </c>
      <c r="G4" s="11">
        <v>85</v>
      </c>
      <c r="H4" s="6">
        <v>680</v>
      </c>
      <c r="I4" s="6">
        <v>70</v>
      </c>
      <c r="J4" s="6">
        <v>189</v>
      </c>
      <c r="K4" s="6">
        <v>579</v>
      </c>
      <c r="L4" s="6">
        <v>134</v>
      </c>
      <c r="M4" s="6">
        <v>137</v>
      </c>
      <c r="N4" s="6">
        <v>89</v>
      </c>
      <c r="O4" s="6">
        <v>464</v>
      </c>
      <c r="P4" s="6">
        <v>103</v>
      </c>
      <c r="Q4" s="6">
        <v>157</v>
      </c>
      <c r="R4" s="6">
        <v>143</v>
      </c>
      <c r="S4" s="6">
        <v>114</v>
      </c>
      <c r="T4" s="6">
        <v>40</v>
      </c>
      <c r="U4" s="6">
        <v>132</v>
      </c>
      <c r="V4" s="6">
        <v>172</v>
      </c>
      <c r="W4" s="11">
        <v>104</v>
      </c>
      <c r="X4" s="6">
        <v>197</v>
      </c>
      <c r="Y4" s="11">
        <v>25</v>
      </c>
      <c r="Z4" s="6">
        <v>56</v>
      </c>
      <c r="AA4" s="6">
        <v>3580</v>
      </c>
    </row>
    <row r="5" spans="1:27" ht="15.6" customHeight="1" x14ac:dyDescent="0.25">
      <c r="A5" s="6">
        <v>372</v>
      </c>
      <c r="B5" s="6">
        <v>622</v>
      </c>
      <c r="C5" s="6">
        <v>144</v>
      </c>
      <c r="D5" s="6">
        <v>371</v>
      </c>
      <c r="E5" s="6">
        <v>152</v>
      </c>
      <c r="F5" s="6">
        <v>53</v>
      </c>
      <c r="G5" s="6">
        <v>288</v>
      </c>
      <c r="H5" s="6">
        <v>134</v>
      </c>
      <c r="I5" s="11">
        <v>273</v>
      </c>
      <c r="J5" s="6">
        <v>40</v>
      </c>
      <c r="K5" s="11">
        <v>782</v>
      </c>
      <c r="L5" s="6">
        <v>86</v>
      </c>
      <c r="M5" s="6">
        <v>97</v>
      </c>
      <c r="N5" s="6">
        <v>113</v>
      </c>
      <c r="O5" s="6">
        <v>667</v>
      </c>
      <c r="P5" s="6">
        <v>99</v>
      </c>
      <c r="Q5" s="6">
        <v>360</v>
      </c>
      <c r="R5" s="11">
        <v>346</v>
      </c>
      <c r="S5" s="11">
        <v>114</v>
      </c>
      <c r="T5" s="6">
        <v>162</v>
      </c>
      <c r="U5" s="11">
        <v>335</v>
      </c>
      <c r="V5" s="6">
        <v>375</v>
      </c>
      <c r="W5" s="6">
        <v>307</v>
      </c>
      <c r="X5" s="6">
        <v>40</v>
      </c>
      <c r="Y5" s="6">
        <v>177</v>
      </c>
      <c r="Z5" s="6">
        <v>259</v>
      </c>
      <c r="AA5" s="6">
        <v>1048</v>
      </c>
    </row>
    <row r="6" spans="1:27" ht="15.6" x14ac:dyDescent="0.25">
      <c r="A6" s="6">
        <v>279</v>
      </c>
      <c r="B6" s="6">
        <v>45</v>
      </c>
      <c r="C6" s="6">
        <v>452</v>
      </c>
      <c r="D6" s="11">
        <v>278</v>
      </c>
      <c r="E6" s="6">
        <v>424</v>
      </c>
      <c r="F6" s="6">
        <v>571</v>
      </c>
      <c r="G6" s="6">
        <v>289</v>
      </c>
      <c r="H6" s="6">
        <v>442</v>
      </c>
      <c r="I6" s="6">
        <v>304</v>
      </c>
      <c r="J6" s="6">
        <v>563</v>
      </c>
      <c r="K6" s="11">
        <v>205</v>
      </c>
      <c r="L6" s="6">
        <v>508</v>
      </c>
      <c r="M6" s="6">
        <v>511</v>
      </c>
      <c r="N6" s="6">
        <v>463</v>
      </c>
      <c r="O6" s="6">
        <v>90</v>
      </c>
      <c r="P6" s="6">
        <v>477</v>
      </c>
      <c r="Q6" s="6">
        <v>267</v>
      </c>
      <c r="R6" s="11">
        <v>253</v>
      </c>
      <c r="S6" s="6">
        <v>488</v>
      </c>
      <c r="T6" s="6">
        <v>414</v>
      </c>
      <c r="U6" s="6">
        <v>242</v>
      </c>
      <c r="V6" s="6">
        <v>282</v>
      </c>
      <c r="W6" s="6">
        <v>270</v>
      </c>
      <c r="X6" s="11">
        <v>307</v>
      </c>
      <c r="Y6" s="6">
        <v>399</v>
      </c>
      <c r="Z6" s="6">
        <v>318</v>
      </c>
      <c r="AA6" s="6">
        <v>281</v>
      </c>
    </row>
    <row r="7" spans="1:27" ht="15.6" x14ac:dyDescent="0.25">
      <c r="A7" s="6">
        <v>345</v>
      </c>
      <c r="B7" s="6">
        <v>595</v>
      </c>
      <c r="C7" s="6">
        <v>117</v>
      </c>
      <c r="D7" s="6">
        <v>344</v>
      </c>
      <c r="E7" s="6">
        <v>125</v>
      </c>
      <c r="F7" s="6">
        <v>26</v>
      </c>
      <c r="G7" s="6">
        <v>261</v>
      </c>
      <c r="H7" s="6">
        <v>107</v>
      </c>
      <c r="I7" s="6">
        <v>246</v>
      </c>
      <c r="J7" s="6">
        <v>13</v>
      </c>
      <c r="K7" s="6">
        <v>755</v>
      </c>
      <c r="L7" s="6">
        <v>59</v>
      </c>
      <c r="M7" s="11">
        <v>70</v>
      </c>
      <c r="N7" s="6">
        <v>86</v>
      </c>
      <c r="O7" s="6">
        <v>640</v>
      </c>
      <c r="P7" s="6">
        <v>72</v>
      </c>
      <c r="Q7" s="6">
        <v>33</v>
      </c>
      <c r="R7" s="6">
        <v>319</v>
      </c>
      <c r="S7" s="6">
        <v>87</v>
      </c>
      <c r="T7" s="6">
        <v>135</v>
      </c>
      <c r="U7" s="6">
        <v>308</v>
      </c>
      <c r="V7" s="6">
        <v>348</v>
      </c>
      <c r="W7" s="6">
        <v>280</v>
      </c>
      <c r="X7" s="6">
        <v>373</v>
      </c>
      <c r="Y7" s="6">
        <v>150</v>
      </c>
      <c r="Z7" s="11">
        <v>232</v>
      </c>
      <c r="AA7" s="6">
        <v>1490</v>
      </c>
    </row>
    <row r="8" spans="1:27" ht="15.6" x14ac:dyDescent="0.25">
      <c r="A8" s="6">
        <v>37</v>
      </c>
      <c r="B8" s="6">
        <v>287</v>
      </c>
      <c r="C8" s="6">
        <v>210</v>
      </c>
      <c r="D8" s="11">
        <v>36</v>
      </c>
      <c r="E8" s="6">
        <v>182</v>
      </c>
      <c r="F8" s="6">
        <v>334</v>
      </c>
      <c r="G8" s="6">
        <v>47</v>
      </c>
      <c r="H8" s="6">
        <v>200</v>
      </c>
      <c r="I8" s="6">
        <v>62</v>
      </c>
      <c r="J8" s="11">
        <v>321</v>
      </c>
      <c r="K8" s="6">
        <v>447</v>
      </c>
      <c r="L8" s="6">
        <v>266</v>
      </c>
      <c r="M8" s="6">
        <v>269</v>
      </c>
      <c r="N8" s="11">
        <v>221</v>
      </c>
      <c r="O8" s="6">
        <v>321</v>
      </c>
      <c r="P8" s="11">
        <v>235</v>
      </c>
      <c r="Q8" s="6">
        <v>25</v>
      </c>
      <c r="R8" s="11">
        <v>11</v>
      </c>
      <c r="S8" s="11">
        <v>246</v>
      </c>
      <c r="T8" s="6">
        <v>172</v>
      </c>
      <c r="U8" s="6">
        <v>0</v>
      </c>
      <c r="V8" s="6">
        <v>40</v>
      </c>
      <c r="W8" s="6">
        <v>28</v>
      </c>
      <c r="X8" s="6">
        <v>65</v>
      </c>
      <c r="Y8" s="6">
        <v>157</v>
      </c>
      <c r="Z8" s="6">
        <v>76</v>
      </c>
      <c r="AA8" s="6">
        <v>2012</v>
      </c>
    </row>
    <row r="9" spans="1:27" ht="15.6" x14ac:dyDescent="0.25">
      <c r="A9" s="6">
        <v>294</v>
      </c>
      <c r="B9" s="6">
        <v>544</v>
      </c>
      <c r="C9" s="6">
        <v>67</v>
      </c>
      <c r="D9" s="6">
        <v>293</v>
      </c>
      <c r="E9" s="6">
        <v>75</v>
      </c>
      <c r="F9" s="6">
        <v>76</v>
      </c>
      <c r="G9" s="6">
        <v>210</v>
      </c>
      <c r="H9" s="6">
        <v>57</v>
      </c>
      <c r="I9" s="6">
        <v>195</v>
      </c>
      <c r="J9" s="6">
        <v>63</v>
      </c>
      <c r="K9" s="11">
        <v>704</v>
      </c>
      <c r="L9" s="6">
        <v>9</v>
      </c>
      <c r="M9" s="6">
        <v>20</v>
      </c>
      <c r="N9" s="11">
        <v>36</v>
      </c>
      <c r="O9" s="6">
        <v>589</v>
      </c>
      <c r="P9" s="6">
        <v>22</v>
      </c>
      <c r="Q9" s="6">
        <v>282</v>
      </c>
      <c r="R9" s="6">
        <v>218</v>
      </c>
      <c r="S9" s="11">
        <v>37</v>
      </c>
      <c r="T9" s="6">
        <v>85</v>
      </c>
      <c r="U9" s="6">
        <v>257</v>
      </c>
      <c r="V9" s="11">
        <v>297</v>
      </c>
      <c r="W9" s="11">
        <v>229</v>
      </c>
      <c r="X9" s="6">
        <v>322</v>
      </c>
      <c r="Y9" s="6">
        <v>100</v>
      </c>
      <c r="Z9" s="6">
        <v>181</v>
      </c>
      <c r="AA9" s="6">
        <v>615</v>
      </c>
    </row>
    <row r="10" spans="1:27" ht="15.6" x14ac:dyDescent="0.25">
      <c r="A10" s="11">
        <v>77</v>
      </c>
      <c r="B10" s="6">
        <v>303</v>
      </c>
      <c r="C10" s="6">
        <v>194</v>
      </c>
      <c r="D10" s="6">
        <v>71</v>
      </c>
      <c r="E10" s="6">
        <v>166</v>
      </c>
      <c r="F10" s="11">
        <v>318</v>
      </c>
      <c r="G10" s="6">
        <v>31</v>
      </c>
      <c r="H10" s="6">
        <v>184</v>
      </c>
      <c r="I10" s="6">
        <v>46</v>
      </c>
      <c r="J10" s="6">
        <v>305</v>
      </c>
      <c r="K10" s="6">
        <v>463</v>
      </c>
      <c r="L10" s="6">
        <v>250</v>
      </c>
      <c r="M10" s="6">
        <v>253</v>
      </c>
      <c r="N10" s="6">
        <v>205</v>
      </c>
      <c r="O10" s="6">
        <v>337</v>
      </c>
      <c r="P10" s="6">
        <v>219</v>
      </c>
      <c r="Q10" s="6">
        <v>65</v>
      </c>
      <c r="R10" s="11">
        <v>51</v>
      </c>
      <c r="S10" s="11">
        <v>230</v>
      </c>
      <c r="T10" s="6">
        <v>156</v>
      </c>
      <c r="U10" s="6">
        <v>40</v>
      </c>
      <c r="V10" s="6">
        <v>80</v>
      </c>
      <c r="W10" s="6">
        <v>12</v>
      </c>
      <c r="X10" s="6">
        <v>105</v>
      </c>
      <c r="Y10" s="6">
        <v>141</v>
      </c>
      <c r="Z10" s="6">
        <v>60</v>
      </c>
      <c r="AA10" s="6">
        <v>3140</v>
      </c>
    </row>
    <row r="11" spans="1:27" ht="15.6" x14ac:dyDescent="0.25">
      <c r="A11" s="6">
        <v>327</v>
      </c>
      <c r="B11" s="11">
        <v>577</v>
      </c>
      <c r="C11" s="6">
        <v>100</v>
      </c>
      <c r="D11" s="6">
        <v>321</v>
      </c>
      <c r="E11" s="6">
        <v>108</v>
      </c>
      <c r="F11" s="6">
        <v>109</v>
      </c>
      <c r="G11" s="6">
        <v>243</v>
      </c>
      <c r="H11" s="6">
        <v>90</v>
      </c>
      <c r="I11" s="6">
        <v>228</v>
      </c>
      <c r="J11" s="6">
        <v>96</v>
      </c>
      <c r="K11" s="6">
        <v>737</v>
      </c>
      <c r="L11" s="6">
        <v>24</v>
      </c>
      <c r="M11" s="11">
        <v>53</v>
      </c>
      <c r="N11" s="6">
        <v>69</v>
      </c>
      <c r="O11" s="6">
        <v>622</v>
      </c>
      <c r="P11" s="11">
        <v>55</v>
      </c>
      <c r="Q11" s="6">
        <v>315</v>
      </c>
      <c r="R11" s="11">
        <v>301</v>
      </c>
      <c r="S11" s="11">
        <v>70</v>
      </c>
      <c r="T11" s="6">
        <v>118</v>
      </c>
      <c r="U11" s="6">
        <v>290</v>
      </c>
      <c r="V11" s="11">
        <v>330</v>
      </c>
      <c r="W11" s="6">
        <v>262</v>
      </c>
      <c r="X11" s="6">
        <v>355</v>
      </c>
      <c r="Y11" s="6">
        <v>133</v>
      </c>
      <c r="Z11" s="6">
        <v>214</v>
      </c>
      <c r="AA11" s="6">
        <v>2297</v>
      </c>
    </row>
    <row r="12" spans="1:27" ht="15.6" x14ac:dyDescent="0.25">
      <c r="A12" s="6">
        <v>148</v>
      </c>
      <c r="B12" s="6">
        <v>398</v>
      </c>
      <c r="C12" s="6">
        <v>99</v>
      </c>
      <c r="D12" s="6">
        <v>147</v>
      </c>
      <c r="E12" s="6">
        <v>71</v>
      </c>
      <c r="F12" s="11">
        <v>223</v>
      </c>
      <c r="G12" s="6">
        <v>64</v>
      </c>
      <c r="H12" s="6">
        <v>89</v>
      </c>
      <c r="I12" s="6">
        <v>49</v>
      </c>
      <c r="J12" s="6">
        <v>110</v>
      </c>
      <c r="K12" s="6">
        <v>558</v>
      </c>
      <c r="L12" s="6">
        <v>155</v>
      </c>
      <c r="M12" s="6">
        <v>158</v>
      </c>
      <c r="N12" s="6">
        <v>110</v>
      </c>
      <c r="O12" s="6">
        <v>443</v>
      </c>
      <c r="P12" s="6">
        <v>124</v>
      </c>
      <c r="Q12" s="6">
        <v>136</v>
      </c>
      <c r="R12" s="11">
        <v>122</v>
      </c>
      <c r="S12" s="6">
        <v>135</v>
      </c>
      <c r="T12" s="6">
        <v>61</v>
      </c>
      <c r="U12" s="11">
        <v>111</v>
      </c>
      <c r="V12" s="6">
        <v>151</v>
      </c>
      <c r="W12" s="6">
        <v>83</v>
      </c>
      <c r="X12" s="6">
        <v>176</v>
      </c>
      <c r="Y12" s="6">
        <v>46</v>
      </c>
      <c r="Z12" s="11">
        <v>35</v>
      </c>
      <c r="AA12" s="11">
        <v>1877</v>
      </c>
    </row>
    <row r="13" spans="1:27" ht="15.6" x14ac:dyDescent="0.25">
      <c r="A13" s="6">
        <v>194</v>
      </c>
      <c r="B13" s="6">
        <v>444</v>
      </c>
      <c r="C13" s="6">
        <v>53</v>
      </c>
      <c r="D13" s="6">
        <v>193</v>
      </c>
      <c r="E13" s="6">
        <v>25</v>
      </c>
      <c r="F13" s="6">
        <v>176</v>
      </c>
      <c r="G13" s="6">
        <v>110</v>
      </c>
      <c r="H13" s="6">
        <v>43</v>
      </c>
      <c r="I13" s="6">
        <v>95</v>
      </c>
      <c r="J13" s="6">
        <v>163</v>
      </c>
      <c r="K13" s="11">
        <v>604</v>
      </c>
      <c r="L13" s="6">
        <v>109</v>
      </c>
      <c r="M13" s="6">
        <v>112</v>
      </c>
      <c r="N13" s="6">
        <v>74</v>
      </c>
      <c r="O13" s="6">
        <v>489</v>
      </c>
      <c r="P13" s="6">
        <v>88</v>
      </c>
      <c r="Q13" s="6">
        <v>182</v>
      </c>
      <c r="R13" s="6">
        <v>168</v>
      </c>
      <c r="S13" s="6">
        <v>99</v>
      </c>
      <c r="T13" s="6">
        <v>15</v>
      </c>
      <c r="U13" s="11">
        <v>157</v>
      </c>
      <c r="V13" s="11">
        <v>197</v>
      </c>
      <c r="W13" s="6">
        <v>129</v>
      </c>
      <c r="X13" s="6">
        <v>22</v>
      </c>
      <c r="Y13" s="6">
        <v>0</v>
      </c>
      <c r="Z13" s="6">
        <v>81</v>
      </c>
      <c r="AA13" s="6">
        <v>156</v>
      </c>
    </row>
    <row r="14" spans="1:27" ht="15.6" x14ac:dyDescent="0.25">
      <c r="A14" s="6">
        <v>237</v>
      </c>
      <c r="B14" s="6">
        <v>487</v>
      </c>
      <c r="C14" s="6">
        <v>10</v>
      </c>
      <c r="D14" s="11">
        <v>231</v>
      </c>
      <c r="E14" s="6">
        <v>18</v>
      </c>
      <c r="F14" s="11">
        <v>133</v>
      </c>
      <c r="G14" s="6">
        <v>153</v>
      </c>
      <c r="H14" s="6">
        <v>0</v>
      </c>
      <c r="I14" s="6">
        <v>138</v>
      </c>
      <c r="J14" s="6">
        <v>120</v>
      </c>
      <c r="K14" s="6">
        <v>647</v>
      </c>
      <c r="L14" s="6">
        <v>61</v>
      </c>
      <c r="M14" s="6">
        <v>69</v>
      </c>
      <c r="N14" s="11">
        <v>21</v>
      </c>
      <c r="O14" s="6">
        <v>532</v>
      </c>
      <c r="P14" s="11">
        <v>35</v>
      </c>
      <c r="Q14" s="6">
        <v>225</v>
      </c>
      <c r="R14" s="6">
        <v>211</v>
      </c>
      <c r="S14" s="6">
        <v>46</v>
      </c>
      <c r="T14" s="6">
        <v>28</v>
      </c>
      <c r="U14" s="6">
        <v>200</v>
      </c>
      <c r="V14" s="6">
        <v>240</v>
      </c>
      <c r="W14" s="6">
        <v>172</v>
      </c>
      <c r="X14" s="6">
        <v>215</v>
      </c>
      <c r="Y14" s="6">
        <v>43</v>
      </c>
      <c r="Z14" s="6">
        <v>124</v>
      </c>
      <c r="AA14" s="6">
        <v>104</v>
      </c>
    </row>
    <row r="15" spans="1:27" ht="15.6" x14ac:dyDescent="0.25">
      <c r="A15" s="6">
        <v>99</v>
      </c>
      <c r="B15" s="6">
        <v>349</v>
      </c>
      <c r="C15" s="6">
        <v>148</v>
      </c>
      <c r="D15" s="6">
        <v>98</v>
      </c>
      <c r="E15" s="6">
        <v>120</v>
      </c>
      <c r="F15" s="11">
        <v>272</v>
      </c>
      <c r="G15" s="6">
        <v>15</v>
      </c>
      <c r="H15" s="6">
        <v>138</v>
      </c>
      <c r="I15" s="6">
        <v>0</v>
      </c>
      <c r="J15" s="6">
        <v>259</v>
      </c>
      <c r="K15" s="6">
        <v>509</v>
      </c>
      <c r="L15" s="11">
        <v>204</v>
      </c>
      <c r="M15" s="6">
        <v>207</v>
      </c>
      <c r="N15" s="6">
        <v>159</v>
      </c>
      <c r="O15" s="6">
        <v>394</v>
      </c>
      <c r="P15" s="6">
        <v>173</v>
      </c>
      <c r="Q15" s="6">
        <v>87</v>
      </c>
      <c r="R15" s="6">
        <v>73</v>
      </c>
      <c r="S15" s="6">
        <v>184</v>
      </c>
      <c r="T15" s="6">
        <v>11</v>
      </c>
      <c r="U15" s="6">
        <v>62</v>
      </c>
      <c r="V15" s="6">
        <v>102</v>
      </c>
      <c r="W15" s="6">
        <v>34</v>
      </c>
      <c r="X15" s="6">
        <v>127</v>
      </c>
      <c r="Y15" s="6">
        <v>95</v>
      </c>
      <c r="Z15" s="6">
        <v>14</v>
      </c>
      <c r="AA15" s="6">
        <v>154</v>
      </c>
    </row>
    <row r="16" spans="1:27" ht="15.6" x14ac:dyDescent="0.25">
      <c r="A16" s="6">
        <v>61</v>
      </c>
      <c r="B16" s="6">
        <v>311</v>
      </c>
      <c r="C16" s="6">
        <v>234</v>
      </c>
      <c r="D16" s="6">
        <v>12</v>
      </c>
      <c r="E16" s="6">
        <v>206</v>
      </c>
      <c r="F16" s="6">
        <v>358</v>
      </c>
      <c r="G16" s="11">
        <v>71</v>
      </c>
      <c r="H16" s="6">
        <v>224</v>
      </c>
      <c r="I16" s="6">
        <v>86</v>
      </c>
      <c r="J16" s="6">
        <v>345</v>
      </c>
      <c r="K16" s="6">
        <v>471</v>
      </c>
      <c r="L16" s="6">
        <v>290</v>
      </c>
      <c r="M16" s="6">
        <v>293</v>
      </c>
      <c r="N16" s="6">
        <v>245</v>
      </c>
      <c r="O16" s="6">
        <v>345</v>
      </c>
      <c r="P16" s="6">
        <v>259</v>
      </c>
      <c r="Q16" s="6">
        <v>49</v>
      </c>
      <c r="R16" s="6">
        <v>32</v>
      </c>
      <c r="S16" s="6">
        <v>270</v>
      </c>
      <c r="T16" s="6">
        <v>196</v>
      </c>
      <c r="U16" s="6">
        <v>24</v>
      </c>
      <c r="V16" s="6">
        <v>64</v>
      </c>
      <c r="W16" s="6">
        <v>52</v>
      </c>
      <c r="X16" s="6">
        <v>41</v>
      </c>
      <c r="Y16" s="6">
        <v>181</v>
      </c>
      <c r="Z16" s="6">
        <v>100</v>
      </c>
      <c r="AA16" s="6">
        <v>2910</v>
      </c>
    </row>
    <row r="17" spans="1:27" ht="15.6" x14ac:dyDescent="0.25">
      <c r="A17" s="6">
        <v>643</v>
      </c>
      <c r="B17" s="6">
        <v>32</v>
      </c>
      <c r="C17" s="6">
        <v>797</v>
      </c>
      <c r="D17" s="6">
        <v>1123</v>
      </c>
      <c r="E17" s="6">
        <v>1809</v>
      </c>
      <c r="F17" s="6">
        <v>1744</v>
      </c>
      <c r="G17" s="11">
        <v>1505</v>
      </c>
      <c r="H17" s="6">
        <v>89</v>
      </c>
      <c r="I17" s="6">
        <v>745</v>
      </c>
      <c r="J17" s="6">
        <v>1295</v>
      </c>
      <c r="K17" s="6">
        <v>171</v>
      </c>
      <c r="L17" s="6">
        <v>210</v>
      </c>
      <c r="M17" s="6">
        <v>979</v>
      </c>
      <c r="N17" s="6">
        <v>897</v>
      </c>
      <c r="O17" s="6">
        <v>313</v>
      </c>
      <c r="P17" s="6">
        <v>27</v>
      </c>
      <c r="Q17" s="6">
        <v>1108</v>
      </c>
      <c r="R17" s="6">
        <v>1294</v>
      </c>
      <c r="S17" s="11">
        <v>774</v>
      </c>
      <c r="T17" s="6">
        <v>1307</v>
      </c>
      <c r="U17" s="6">
        <v>156</v>
      </c>
      <c r="V17" s="6">
        <v>413</v>
      </c>
      <c r="W17" s="6">
        <v>1449</v>
      </c>
      <c r="X17" s="6">
        <v>460</v>
      </c>
      <c r="Y17" s="6">
        <v>2234</v>
      </c>
      <c r="Z17" s="6">
        <v>1019</v>
      </c>
      <c r="AA1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4897-8EB2-4451-B085-74988968D255}">
  <dimension ref="B1:G48"/>
  <sheetViews>
    <sheetView tabSelected="1" topLeftCell="A37" workbookViewId="0">
      <selection activeCell="J8" sqref="J8"/>
    </sheetView>
  </sheetViews>
  <sheetFormatPr defaultRowHeight="13.2" x14ac:dyDescent="0.25"/>
  <cols>
    <col min="2" max="2" width="16.5546875" customWidth="1"/>
    <col min="3" max="3" width="15.77734375" customWidth="1"/>
    <col min="4" max="4" width="16.77734375" customWidth="1"/>
    <col min="5" max="5" width="20.6640625" customWidth="1"/>
    <col min="6" max="6" width="16.21875" customWidth="1"/>
    <col min="7" max="7" width="18.77734375" customWidth="1"/>
  </cols>
  <sheetData>
    <row r="1" spans="2:7" ht="13.8" thickBot="1" x14ac:dyDescent="0.3"/>
    <row r="2" spans="2:7" ht="33.6" thickBot="1" x14ac:dyDescent="0.3">
      <c r="B2" s="12"/>
      <c r="C2" s="41" t="s">
        <v>51</v>
      </c>
      <c r="D2" s="42"/>
      <c r="E2" s="43"/>
      <c r="F2" s="12"/>
      <c r="G2" s="12"/>
    </row>
    <row r="3" spans="2:7" ht="13.8" thickBot="1" x14ac:dyDescent="0.3">
      <c r="B3" s="13"/>
      <c r="C3" s="25"/>
      <c r="D3" s="13"/>
      <c r="E3" s="13"/>
      <c r="F3" s="13"/>
      <c r="G3" s="13"/>
    </row>
    <row r="4" spans="2:7" ht="20.399999999999999" thickTop="1" thickBot="1" x14ac:dyDescent="0.4">
      <c r="B4" s="14" t="s">
        <v>52</v>
      </c>
      <c r="C4" s="15" t="s">
        <v>53</v>
      </c>
      <c r="D4" s="15" t="s">
        <v>54</v>
      </c>
      <c r="E4" s="15" t="s">
        <v>55</v>
      </c>
      <c r="F4" s="15" t="s">
        <v>56</v>
      </c>
      <c r="G4" s="16" t="s">
        <v>57</v>
      </c>
    </row>
    <row r="5" spans="2:7" ht="18.600000000000001" thickBot="1" x14ac:dyDescent="0.4">
      <c r="B5" s="17">
        <v>1</v>
      </c>
      <c r="C5" s="18" t="s">
        <v>58</v>
      </c>
      <c r="D5" s="18" t="s">
        <v>59</v>
      </c>
      <c r="E5" s="18">
        <v>382</v>
      </c>
      <c r="F5" s="18">
        <v>0</v>
      </c>
      <c r="G5" s="19">
        <v>0</v>
      </c>
    </row>
    <row r="6" spans="2:7" ht="18.600000000000001" thickBot="1" x14ac:dyDescent="0.4">
      <c r="B6" s="17">
        <v>2</v>
      </c>
      <c r="C6" s="18" t="s">
        <v>60</v>
      </c>
      <c r="D6" s="18" t="s">
        <v>61</v>
      </c>
      <c r="E6" s="18">
        <v>168</v>
      </c>
      <c r="F6" s="18">
        <v>39</v>
      </c>
      <c r="G6" s="19">
        <v>6552</v>
      </c>
    </row>
    <row r="7" spans="2:7" ht="18.600000000000001" thickBot="1" x14ac:dyDescent="0.4">
      <c r="B7" s="17">
        <v>3</v>
      </c>
      <c r="C7" s="18" t="s">
        <v>60</v>
      </c>
      <c r="D7" s="18" t="s">
        <v>62</v>
      </c>
      <c r="E7" s="18">
        <v>349</v>
      </c>
      <c r="F7" s="18">
        <v>24</v>
      </c>
      <c r="G7" s="19">
        <v>8376</v>
      </c>
    </row>
    <row r="8" spans="2:7" ht="18.600000000000001" thickBot="1" x14ac:dyDescent="0.4">
      <c r="B8" s="17">
        <v>4</v>
      </c>
      <c r="C8" s="18" t="s">
        <v>60</v>
      </c>
      <c r="D8" s="18" t="s">
        <v>63</v>
      </c>
      <c r="E8" s="18">
        <v>1019</v>
      </c>
      <c r="F8" s="18">
        <v>10</v>
      </c>
      <c r="G8" s="19">
        <v>10190</v>
      </c>
    </row>
    <row r="9" spans="2:7" ht="18.600000000000001" thickBot="1" x14ac:dyDescent="0.4">
      <c r="B9" s="17">
        <v>5</v>
      </c>
      <c r="C9" s="18" t="s">
        <v>64</v>
      </c>
      <c r="D9" s="18" t="s">
        <v>65</v>
      </c>
      <c r="E9" s="18">
        <v>897</v>
      </c>
      <c r="F9" s="18">
        <v>14</v>
      </c>
      <c r="G9" s="19">
        <v>12558</v>
      </c>
    </row>
    <row r="10" spans="2:7" ht="18.600000000000001" thickBot="1" x14ac:dyDescent="0.4">
      <c r="B10" s="17">
        <v>6</v>
      </c>
      <c r="C10" s="18" t="s">
        <v>64</v>
      </c>
      <c r="D10" s="18" t="s">
        <v>66</v>
      </c>
      <c r="E10" s="18">
        <v>27</v>
      </c>
      <c r="F10" s="18">
        <v>0</v>
      </c>
      <c r="G10" s="19">
        <v>0</v>
      </c>
    </row>
    <row r="11" spans="2:7" ht="18.600000000000001" thickBot="1" x14ac:dyDescent="0.4">
      <c r="B11" s="17">
        <v>7</v>
      </c>
      <c r="C11" s="18" t="s">
        <v>64</v>
      </c>
      <c r="D11" s="18" t="s">
        <v>67</v>
      </c>
      <c r="E11" s="18">
        <v>87</v>
      </c>
      <c r="F11" s="18">
        <v>15</v>
      </c>
      <c r="G11" s="19">
        <v>1305</v>
      </c>
    </row>
    <row r="12" spans="2:7" ht="18.600000000000001" thickBot="1" x14ac:dyDescent="0.4">
      <c r="B12" s="17">
        <v>8</v>
      </c>
      <c r="C12" s="18" t="s">
        <v>68</v>
      </c>
      <c r="D12" s="18" t="s">
        <v>59</v>
      </c>
      <c r="E12" s="18">
        <v>193</v>
      </c>
      <c r="F12" s="18">
        <v>50</v>
      </c>
      <c r="G12" s="19">
        <v>9650</v>
      </c>
    </row>
    <row r="13" spans="2:7" ht="18.600000000000001" thickBot="1" x14ac:dyDescent="0.4">
      <c r="B13" s="17">
        <v>9</v>
      </c>
      <c r="C13" s="18" t="s">
        <v>68</v>
      </c>
      <c r="D13" s="18" t="s">
        <v>69</v>
      </c>
      <c r="E13" s="18">
        <v>1153</v>
      </c>
      <c r="F13" s="18">
        <v>40</v>
      </c>
      <c r="G13" s="19">
        <v>46120</v>
      </c>
    </row>
    <row r="14" spans="2:7" ht="18.600000000000001" thickBot="1" x14ac:dyDescent="0.4">
      <c r="B14" s="17">
        <v>10</v>
      </c>
      <c r="C14" s="18" t="s">
        <v>68</v>
      </c>
      <c r="D14" s="18" t="s">
        <v>70</v>
      </c>
      <c r="E14" s="18">
        <v>2234</v>
      </c>
      <c r="F14" s="18">
        <v>25</v>
      </c>
      <c r="G14" s="19">
        <v>55850</v>
      </c>
    </row>
    <row r="15" spans="2:7" ht="18.600000000000001" thickBot="1" x14ac:dyDescent="0.4">
      <c r="B15" s="17">
        <v>11</v>
      </c>
      <c r="C15" s="18" t="s">
        <v>71</v>
      </c>
      <c r="D15" s="18" t="s">
        <v>72</v>
      </c>
      <c r="E15" s="18">
        <v>1048</v>
      </c>
      <c r="F15" s="18">
        <v>53</v>
      </c>
      <c r="G15" s="19">
        <v>55544</v>
      </c>
    </row>
    <row r="16" spans="2:7" ht="18.600000000000001" thickBot="1" x14ac:dyDescent="0.4">
      <c r="B16" s="17">
        <v>12</v>
      </c>
      <c r="C16" s="18" t="s">
        <v>73</v>
      </c>
      <c r="D16" s="18" t="s">
        <v>74</v>
      </c>
      <c r="E16" s="18">
        <v>32</v>
      </c>
      <c r="F16" s="18">
        <v>45</v>
      </c>
      <c r="G16" s="19">
        <v>1440</v>
      </c>
    </row>
    <row r="17" spans="2:7" ht="18.600000000000001" thickBot="1" x14ac:dyDescent="0.4">
      <c r="B17" s="17">
        <v>13</v>
      </c>
      <c r="C17" s="18" t="s">
        <v>73</v>
      </c>
      <c r="D17" s="18" t="s">
        <v>75</v>
      </c>
      <c r="E17" s="18">
        <v>171</v>
      </c>
      <c r="F17" s="18">
        <v>205</v>
      </c>
      <c r="G17" s="19">
        <v>35055</v>
      </c>
    </row>
    <row r="18" spans="2:7" ht="18.600000000000001" thickBot="1" x14ac:dyDescent="0.4">
      <c r="B18" s="17">
        <v>14</v>
      </c>
      <c r="C18" s="18" t="s">
        <v>73</v>
      </c>
      <c r="D18" s="18" t="s">
        <v>76</v>
      </c>
      <c r="E18" s="18">
        <v>78</v>
      </c>
      <c r="F18" s="18">
        <v>90</v>
      </c>
      <c r="G18" s="19">
        <v>7020</v>
      </c>
    </row>
    <row r="19" spans="2:7" ht="18.600000000000001" thickBot="1" x14ac:dyDescent="0.4">
      <c r="B19" s="17">
        <v>15</v>
      </c>
      <c r="C19" s="18" t="s">
        <v>77</v>
      </c>
      <c r="D19" s="18" t="s">
        <v>72</v>
      </c>
      <c r="E19" s="18">
        <v>195</v>
      </c>
      <c r="F19" s="18">
        <v>26</v>
      </c>
      <c r="G19" s="19">
        <v>5070</v>
      </c>
    </row>
    <row r="20" spans="2:7" ht="18.600000000000001" thickBot="1" x14ac:dyDescent="0.4">
      <c r="B20" s="17">
        <v>16</v>
      </c>
      <c r="C20" s="18" t="s">
        <v>77</v>
      </c>
      <c r="D20" s="18" t="s">
        <v>78</v>
      </c>
      <c r="E20" s="18">
        <v>1295</v>
      </c>
      <c r="F20" s="18">
        <v>13</v>
      </c>
      <c r="G20" s="19">
        <v>16835</v>
      </c>
    </row>
    <row r="21" spans="2:7" ht="18.600000000000001" thickBot="1" x14ac:dyDescent="0.4">
      <c r="B21" s="17">
        <v>17</v>
      </c>
      <c r="C21" s="18" t="s">
        <v>79</v>
      </c>
      <c r="D21" s="18" t="s">
        <v>80</v>
      </c>
      <c r="E21" s="18">
        <v>524</v>
      </c>
      <c r="F21" s="18">
        <v>37</v>
      </c>
      <c r="G21" s="19">
        <v>19388</v>
      </c>
    </row>
    <row r="22" spans="2:7" ht="18.600000000000001" thickBot="1" x14ac:dyDescent="0.4">
      <c r="B22" s="17">
        <v>18</v>
      </c>
      <c r="C22" s="18" t="s">
        <v>79</v>
      </c>
      <c r="D22" s="18" t="s">
        <v>81</v>
      </c>
      <c r="E22" s="18">
        <v>1108</v>
      </c>
      <c r="F22" s="18">
        <v>25</v>
      </c>
      <c r="G22" s="19">
        <v>27700</v>
      </c>
    </row>
    <row r="23" spans="2:7" ht="18.600000000000001" thickBot="1" x14ac:dyDescent="0.4">
      <c r="B23" s="17">
        <v>19</v>
      </c>
      <c r="C23" s="18" t="s">
        <v>79</v>
      </c>
      <c r="D23" s="18" t="s">
        <v>82</v>
      </c>
      <c r="E23" s="18">
        <v>156</v>
      </c>
      <c r="F23" s="18">
        <v>0</v>
      </c>
      <c r="G23" s="19">
        <v>0</v>
      </c>
    </row>
    <row r="24" spans="2:7" ht="18.600000000000001" thickBot="1" x14ac:dyDescent="0.4">
      <c r="B24" s="17">
        <v>20</v>
      </c>
      <c r="C24" s="18" t="s">
        <v>79</v>
      </c>
      <c r="D24" s="18" t="s">
        <v>83</v>
      </c>
      <c r="E24" s="18">
        <v>224</v>
      </c>
      <c r="F24" s="18">
        <v>40</v>
      </c>
      <c r="G24" s="19">
        <v>8960</v>
      </c>
    </row>
    <row r="25" spans="2:7" ht="18.600000000000001" thickBot="1" x14ac:dyDescent="0.4">
      <c r="B25" s="17">
        <v>21</v>
      </c>
      <c r="C25" s="18" t="s">
        <v>84</v>
      </c>
      <c r="D25" s="18" t="s">
        <v>85</v>
      </c>
      <c r="E25" s="18">
        <v>615</v>
      </c>
      <c r="F25" s="18">
        <v>20</v>
      </c>
      <c r="G25" s="19">
        <v>12300</v>
      </c>
    </row>
    <row r="26" spans="2:7" ht="18.600000000000001" thickBot="1" x14ac:dyDescent="0.4">
      <c r="B26" s="17">
        <v>22</v>
      </c>
      <c r="C26" s="18" t="s">
        <v>86</v>
      </c>
      <c r="D26" s="18" t="s">
        <v>80</v>
      </c>
      <c r="E26" s="18">
        <v>119</v>
      </c>
      <c r="F26" s="18">
        <v>77</v>
      </c>
      <c r="G26" s="19">
        <v>9163</v>
      </c>
    </row>
    <row r="27" spans="2:7" ht="18.600000000000001" thickBot="1" x14ac:dyDescent="0.4">
      <c r="B27" s="17">
        <v>23</v>
      </c>
      <c r="C27" s="18" t="s">
        <v>86</v>
      </c>
      <c r="D27" s="18" t="s">
        <v>61</v>
      </c>
      <c r="E27" s="18">
        <v>1337</v>
      </c>
      <c r="F27" s="18">
        <v>31</v>
      </c>
      <c r="G27" s="19">
        <v>41447</v>
      </c>
    </row>
    <row r="28" spans="2:7" ht="18.600000000000001" thickBot="1" x14ac:dyDescent="0.4">
      <c r="B28" s="17">
        <v>24</v>
      </c>
      <c r="C28" s="18" t="s">
        <v>86</v>
      </c>
      <c r="D28" s="18" t="s">
        <v>76</v>
      </c>
      <c r="E28" s="18">
        <v>235</v>
      </c>
      <c r="F28" s="18">
        <v>337</v>
      </c>
      <c r="G28" s="19">
        <v>79195</v>
      </c>
    </row>
    <row r="29" spans="2:7" ht="18.600000000000001" thickBot="1" x14ac:dyDescent="0.4">
      <c r="B29" s="17">
        <v>25</v>
      </c>
      <c r="C29" s="18" t="s">
        <v>86</v>
      </c>
      <c r="D29" s="18" t="s">
        <v>87</v>
      </c>
      <c r="E29" s="18">
        <v>1449</v>
      </c>
      <c r="F29" s="18">
        <v>12</v>
      </c>
      <c r="G29" s="19">
        <v>17388</v>
      </c>
    </row>
    <row r="30" spans="2:7" ht="18.600000000000001" thickBot="1" x14ac:dyDescent="0.4">
      <c r="B30" s="17">
        <v>26</v>
      </c>
      <c r="C30" s="18" t="s">
        <v>88</v>
      </c>
      <c r="D30" s="18" t="s">
        <v>89</v>
      </c>
      <c r="E30" s="18">
        <v>535</v>
      </c>
      <c r="F30" s="18">
        <v>100</v>
      </c>
      <c r="G30" s="19">
        <v>53500</v>
      </c>
    </row>
    <row r="31" spans="2:7" ht="18.600000000000001" thickBot="1" x14ac:dyDescent="0.4">
      <c r="B31" s="17">
        <v>27</v>
      </c>
      <c r="C31" s="18" t="s">
        <v>88</v>
      </c>
      <c r="D31" s="18" t="s">
        <v>72</v>
      </c>
      <c r="E31" s="18">
        <v>501</v>
      </c>
      <c r="F31" s="18">
        <v>109</v>
      </c>
      <c r="G31" s="19">
        <v>54609</v>
      </c>
    </row>
    <row r="32" spans="2:7" ht="18.600000000000001" thickBot="1" x14ac:dyDescent="0.4">
      <c r="B32" s="17">
        <v>28</v>
      </c>
      <c r="C32" s="18" t="s">
        <v>88</v>
      </c>
      <c r="D32" s="18" t="s">
        <v>90</v>
      </c>
      <c r="E32" s="18">
        <v>210</v>
      </c>
      <c r="F32" s="18">
        <v>24</v>
      </c>
      <c r="G32" s="19">
        <v>5040</v>
      </c>
    </row>
    <row r="33" spans="2:7" ht="18.600000000000001" thickBot="1" x14ac:dyDescent="0.4">
      <c r="B33" s="17">
        <v>29</v>
      </c>
      <c r="C33" s="18" t="s">
        <v>88</v>
      </c>
      <c r="D33" s="18" t="s">
        <v>85</v>
      </c>
      <c r="E33" s="18">
        <v>364</v>
      </c>
      <c r="F33" s="18">
        <v>53</v>
      </c>
      <c r="G33" s="19">
        <v>19292</v>
      </c>
    </row>
    <row r="34" spans="2:7" ht="18.600000000000001" thickBot="1" x14ac:dyDescent="0.4">
      <c r="B34" s="17">
        <v>30</v>
      </c>
      <c r="C34" s="18" t="s">
        <v>88</v>
      </c>
      <c r="D34" s="18" t="s">
        <v>67</v>
      </c>
      <c r="E34" s="18">
        <v>687</v>
      </c>
      <c r="F34" s="18">
        <v>70</v>
      </c>
      <c r="G34" s="19">
        <v>48090</v>
      </c>
    </row>
    <row r="35" spans="2:7" ht="18.600000000000001" thickBot="1" x14ac:dyDescent="0.4">
      <c r="B35" s="17">
        <v>31</v>
      </c>
      <c r="C35" s="18" t="s">
        <v>91</v>
      </c>
      <c r="D35" s="18" t="s">
        <v>89</v>
      </c>
      <c r="E35" s="18">
        <v>247</v>
      </c>
      <c r="F35" s="18">
        <v>99</v>
      </c>
      <c r="G35" s="19">
        <v>24453</v>
      </c>
    </row>
    <row r="36" spans="2:7" ht="18.600000000000001" thickBot="1" x14ac:dyDescent="0.4">
      <c r="B36" s="17">
        <v>32</v>
      </c>
      <c r="C36" s="18" t="s">
        <v>91</v>
      </c>
      <c r="D36" s="18" t="s">
        <v>59</v>
      </c>
      <c r="E36" s="18">
        <v>1234</v>
      </c>
      <c r="F36" s="18">
        <v>71</v>
      </c>
      <c r="G36" s="19">
        <v>87614</v>
      </c>
    </row>
    <row r="37" spans="2:7" ht="18.600000000000001" thickBot="1" x14ac:dyDescent="0.4">
      <c r="B37" s="17">
        <v>33</v>
      </c>
      <c r="C37" s="18" t="s">
        <v>91</v>
      </c>
      <c r="D37" s="18" t="s">
        <v>62</v>
      </c>
      <c r="E37" s="18">
        <v>396</v>
      </c>
      <c r="F37" s="18">
        <v>49</v>
      </c>
      <c r="G37" s="19">
        <v>19404</v>
      </c>
    </row>
    <row r="38" spans="2:7" ht="18.600000000000001" thickBot="1" x14ac:dyDescent="0.4">
      <c r="B38" s="17">
        <v>34</v>
      </c>
      <c r="C38" s="18" t="s">
        <v>92</v>
      </c>
      <c r="D38" s="18" t="s">
        <v>93</v>
      </c>
      <c r="E38" s="18">
        <v>156</v>
      </c>
      <c r="F38" s="18">
        <v>22</v>
      </c>
      <c r="G38" s="19">
        <v>3432</v>
      </c>
    </row>
    <row r="39" spans="2:7" ht="18.600000000000001" thickBot="1" x14ac:dyDescent="0.4">
      <c r="B39" s="17">
        <v>35</v>
      </c>
      <c r="C39" s="18" t="s">
        <v>94</v>
      </c>
      <c r="D39" s="18" t="s">
        <v>89</v>
      </c>
      <c r="E39" s="18">
        <v>15</v>
      </c>
      <c r="F39" s="18">
        <v>10</v>
      </c>
      <c r="G39" s="19">
        <v>150</v>
      </c>
    </row>
    <row r="40" spans="2:7" ht="18.600000000000001" thickBot="1" x14ac:dyDescent="0.4">
      <c r="B40" s="17">
        <v>36</v>
      </c>
      <c r="C40" s="18" t="s">
        <v>94</v>
      </c>
      <c r="D40" s="18" t="s">
        <v>95</v>
      </c>
      <c r="E40" s="18">
        <v>89</v>
      </c>
      <c r="F40" s="18">
        <v>0</v>
      </c>
      <c r="G40" s="19">
        <v>0</v>
      </c>
    </row>
    <row r="41" spans="2:7" ht="18.600000000000001" thickBot="1" x14ac:dyDescent="0.4">
      <c r="B41" s="17">
        <v>37</v>
      </c>
      <c r="C41" s="18" t="s">
        <v>96</v>
      </c>
      <c r="D41" s="18" t="s">
        <v>69</v>
      </c>
      <c r="E41" s="18">
        <v>154</v>
      </c>
      <c r="F41" s="18">
        <v>11</v>
      </c>
      <c r="G41" s="19">
        <v>1694</v>
      </c>
    </row>
    <row r="42" spans="2:7" ht="18.600000000000001" thickBot="1" x14ac:dyDescent="0.4">
      <c r="B42" s="17">
        <v>38</v>
      </c>
      <c r="C42" s="18" t="s">
        <v>97</v>
      </c>
      <c r="D42" s="18" t="s">
        <v>98</v>
      </c>
      <c r="E42" s="18">
        <v>1123</v>
      </c>
      <c r="F42" s="18">
        <v>12</v>
      </c>
      <c r="G42" s="19">
        <v>13476</v>
      </c>
    </row>
    <row r="43" spans="2:7" ht="18.600000000000001" thickBot="1" x14ac:dyDescent="0.4">
      <c r="B43" s="17">
        <v>39</v>
      </c>
      <c r="C43" s="18" t="s">
        <v>97</v>
      </c>
      <c r="D43" s="18" t="s">
        <v>99</v>
      </c>
      <c r="E43" s="18">
        <v>1294</v>
      </c>
      <c r="F43" s="18">
        <v>32</v>
      </c>
      <c r="G43" s="19">
        <v>41408</v>
      </c>
    </row>
    <row r="44" spans="2:7" ht="18.600000000000001" thickBot="1" x14ac:dyDescent="0.4">
      <c r="B44" s="17">
        <v>40</v>
      </c>
      <c r="C44" s="18" t="s">
        <v>97</v>
      </c>
      <c r="D44" s="18" t="s">
        <v>83</v>
      </c>
      <c r="E44" s="18">
        <v>189</v>
      </c>
      <c r="F44" s="18">
        <v>64</v>
      </c>
      <c r="G44" s="19">
        <v>12096</v>
      </c>
    </row>
    <row r="45" spans="2:7" ht="18.600000000000001" thickBot="1" x14ac:dyDescent="0.4">
      <c r="B45" s="17">
        <v>41</v>
      </c>
      <c r="C45" s="18" t="s">
        <v>97</v>
      </c>
      <c r="D45" s="18" t="s">
        <v>93</v>
      </c>
      <c r="E45" s="18">
        <v>304</v>
      </c>
      <c r="F45" s="18">
        <v>41</v>
      </c>
      <c r="G45" s="19">
        <v>12464</v>
      </c>
    </row>
    <row r="46" spans="2:7" ht="13.8" thickBot="1" x14ac:dyDescent="0.3">
      <c r="B46" s="20"/>
      <c r="C46" s="21"/>
      <c r="D46" s="21"/>
      <c r="E46" s="21"/>
      <c r="F46" s="21"/>
      <c r="G46" s="22"/>
    </row>
    <row r="47" spans="2:7" ht="21.6" thickBot="1" x14ac:dyDescent="0.45">
      <c r="B47" s="23"/>
      <c r="C47" s="38" t="s">
        <v>100</v>
      </c>
      <c r="D47" s="39"/>
      <c r="E47" s="39"/>
      <c r="F47" s="40"/>
      <c r="G47" s="24">
        <v>883828</v>
      </c>
    </row>
    <row r="48" spans="2:7" ht="13.8" thickTop="1" x14ac:dyDescent="0.25"/>
  </sheetData>
  <mergeCells count="2">
    <mergeCell ref="C47:F47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Shrestha</cp:lastModifiedBy>
  <dcterms:created xsi:type="dcterms:W3CDTF">2023-12-30T06:22:34Z</dcterms:created>
  <dcterms:modified xsi:type="dcterms:W3CDTF">2023-12-31T18:44:58Z</dcterms:modified>
</cp:coreProperties>
</file>