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SH\Desktop\Practical_Machine_Learning\"/>
    </mc:Choice>
  </mc:AlternateContent>
  <xr:revisionPtr revIDLastSave="0" documentId="13_ncr:1_{605D31E0-3193-4710-8706-4708B02CF50E}" xr6:coauthVersionLast="47" xr6:coauthVersionMax="47" xr10:uidLastSave="{00000000-0000-0000-0000-000000000000}"/>
  <bookViews>
    <workbookView xWindow="-120" yWindow="-120" windowWidth="20730" windowHeight="11160" xr2:uid="{65088130-927B-4655-9B3A-86A8E795D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H9" i="1"/>
  <c r="H8" i="1"/>
  <c r="H7" i="1"/>
  <c r="H6" i="1"/>
  <c r="H5" i="1"/>
  <c r="H4" i="1"/>
  <c r="H3" i="1"/>
  <c r="G9" i="1"/>
  <c r="G8" i="1"/>
  <c r="G7" i="1"/>
  <c r="G6" i="1"/>
  <c r="G5" i="1"/>
  <c r="G4" i="1"/>
  <c r="G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<sst xmlns="http://schemas.openxmlformats.org/spreadsheetml/2006/main" count="11" uniqueCount="10">
  <si>
    <t>Actual</t>
  </si>
  <si>
    <t>Pred</t>
  </si>
  <si>
    <t>y_pred</t>
  </si>
  <si>
    <t>1-y_pred</t>
  </si>
  <si>
    <t>log(1-y_pred)</t>
  </si>
  <si>
    <t>log(y_pred)</t>
  </si>
  <si>
    <t>Error</t>
  </si>
  <si>
    <t>ya*log(y_pred)+(1-ya)*log(1-y_pred)</t>
  </si>
  <si>
    <t>Error=</t>
  </si>
  <si>
    <t xml:space="preserve"> is = -[ya*LOG(y_pred)+(1-ya)*LOG(1-y_pred)]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</si>
</sst>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5C5F-6964-4443-A1B6-013785525A65}">
  <dimension ref="A2:K17"/>
  <sheetViews>
    <sheetView tabSelected="1" workbookViewId="0">
      <selection activeCell="O4" sqref="O4"/>
    </sheetView>
  </sheetViews>
  <sheetFormatPr defaultRowHeight="15" x14ac:dyDescent="0.25"/>
  <cols>
    <col min="2" max="2" width="35.5703125" customWidth="1"/>
  </cols>
  <sheetData>
    <row r="2" spans="1:11" x14ac:dyDescent="0.25">
      <c r="B2" t="s">
        <v>0</v>
      </c>
      <c r="C2" t="s">
        <v>1</v>
      </c>
      <c r="D2" t="s">
        <v>2</v>
      </c>
      <c r="E2" t="s">
        <v>3</v>
      </c>
      <c r="G2" t="s">
        <v>5</v>
      </c>
      <c r="H2" t="s">
        <v>4</v>
      </c>
      <c r="K2" t="s">
        <v>6</v>
      </c>
    </row>
    <row r="3" spans="1:11" x14ac:dyDescent="0.25">
      <c r="B3">
        <v>1</v>
      </c>
      <c r="C3">
        <v>1</v>
      </c>
      <c r="D3">
        <v>0.8</v>
      </c>
      <c r="E3">
        <f>1-D3</f>
        <v>0.19999999999999996</v>
      </c>
      <c r="G3">
        <f>LOG(D3,10)</f>
        <v>-9.6910013008056378E-2</v>
      </c>
      <c r="H3">
        <f>LOG10(E3)</f>
        <v>-0.69897000433601886</v>
      </c>
      <c r="K3">
        <f>B3*LOG10(D3)+(1-B3)*LOG10(E3)</f>
        <v>-9.6910013008056392E-2</v>
      </c>
    </row>
    <row r="4" spans="1:11" x14ac:dyDescent="0.25">
      <c r="B4">
        <v>1</v>
      </c>
      <c r="C4">
        <v>1</v>
      </c>
      <c r="D4">
        <v>0.7</v>
      </c>
      <c r="E4">
        <f t="shared" ref="E4:E9" si="0">1-D4</f>
        <v>0.30000000000000004</v>
      </c>
      <c r="G4">
        <f t="shared" ref="G4:G9" si="1">LOG(D4,10)</f>
        <v>-0.15490195998574319</v>
      </c>
      <c r="H4">
        <f t="shared" ref="H4:H9" si="2">LOG10(E4)</f>
        <v>-0.52287874528033751</v>
      </c>
      <c r="K4">
        <f t="shared" ref="K4:K9" si="3">B4*LOG10(D4)+(1-B4)*LOG10(E4)</f>
        <v>-0.15490195998574319</v>
      </c>
    </row>
    <row r="5" spans="1:11" x14ac:dyDescent="0.25">
      <c r="B5">
        <v>0</v>
      </c>
      <c r="C5">
        <v>0</v>
      </c>
      <c r="D5">
        <v>0.1</v>
      </c>
      <c r="E5">
        <f t="shared" si="0"/>
        <v>0.9</v>
      </c>
      <c r="G5">
        <f t="shared" si="1"/>
        <v>-0.99999999999999978</v>
      </c>
      <c r="H5">
        <f t="shared" si="2"/>
        <v>-4.5757490560675115E-2</v>
      </c>
      <c r="K5">
        <f t="shared" si="3"/>
        <v>-4.5757490560675115E-2</v>
      </c>
    </row>
    <row r="6" spans="1:11" x14ac:dyDescent="0.25">
      <c r="B6">
        <v>0</v>
      </c>
      <c r="C6">
        <v>1</v>
      </c>
      <c r="D6">
        <v>0.6</v>
      </c>
      <c r="E6">
        <f t="shared" si="0"/>
        <v>0.4</v>
      </c>
      <c r="G6">
        <f t="shared" si="1"/>
        <v>-0.22184874961635637</v>
      </c>
      <c r="H6">
        <f t="shared" si="2"/>
        <v>-0.3979400086720376</v>
      </c>
      <c r="K6">
        <f t="shared" si="3"/>
        <v>-0.3979400086720376</v>
      </c>
    </row>
    <row r="7" spans="1:11" x14ac:dyDescent="0.25">
      <c r="B7">
        <v>1</v>
      </c>
      <c r="C7">
        <v>0</v>
      </c>
      <c r="D7">
        <v>0.2</v>
      </c>
      <c r="E7">
        <f t="shared" si="0"/>
        <v>0.8</v>
      </c>
      <c r="G7">
        <f t="shared" si="1"/>
        <v>-0.69897000433601875</v>
      </c>
      <c r="H7">
        <f t="shared" si="2"/>
        <v>-9.6910013008056392E-2</v>
      </c>
      <c r="K7">
        <f t="shared" si="3"/>
        <v>-0.69897000433601875</v>
      </c>
    </row>
    <row r="8" spans="1:11" x14ac:dyDescent="0.25">
      <c r="B8">
        <v>0</v>
      </c>
      <c r="C8">
        <v>0</v>
      </c>
      <c r="D8">
        <v>0.1</v>
      </c>
      <c r="E8">
        <f t="shared" si="0"/>
        <v>0.9</v>
      </c>
      <c r="G8">
        <f t="shared" si="1"/>
        <v>-0.99999999999999978</v>
      </c>
      <c r="H8">
        <f t="shared" si="2"/>
        <v>-4.5757490560675115E-2</v>
      </c>
      <c r="K8">
        <f t="shared" si="3"/>
        <v>-4.5757490560675115E-2</v>
      </c>
    </row>
    <row r="9" spans="1:11" x14ac:dyDescent="0.25">
      <c r="B9">
        <v>1</v>
      </c>
      <c r="C9">
        <v>1</v>
      </c>
      <c r="D9">
        <v>0.8</v>
      </c>
      <c r="E9">
        <f t="shared" si="0"/>
        <v>0.19999999999999996</v>
      </c>
      <c r="G9">
        <f t="shared" si="1"/>
        <v>-9.6910013008056378E-2</v>
      </c>
      <c r="H9">
        <f t="shared" si="2"/>
        <v>-0.69897000433601886</v>
      </c>
      <c r="K9">
        <f t="shared" si="3"/>
        <v>-9.6910013008056392E-2</v>
      </c>
    </row>
    <row r="10" spans="1:11" x14ac:dyDescent="0.25">
      <c r="K10">
        <f>SUM(K3:K9)</f>
        <v>-1.5371469801312625</v>
      </c>
    </row>
    <row r="11" spans="1:11" x14ac:dyDescent="0.25">
      <c r="K11">
        <f>ABS(K10)</f>
        <v>1.5371469801312625</v>
      </c>
    </row>
    <row r="15" spans="1:11" x14ac:dyDescent="0.25">
      <c r="A15" t="s">
        <v>8</v>
      </c>
      <c r="B15" t="s">
        <v>7</v>
      </c>
    </row>
    <row r="17" spans="1:2" x14ac:dyDescent="0.25">
      <c r="A17" t="s">
        <v>8</v>
      </c>
      <c r="B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AAYUSH</cp:lastModifiedBy>
  <dcterms:created xsi:type="dcterms:W3CDTF">2024-12-28T04:51:54Z</dcterms:created>
  <dcterms:modified xsi:type="dcterms:W3CDTF">2024-12-28T07:36:28Z</dcterms:modified>
</cp:coreProperties>
</file>