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<sst xmlns="http://schemas.openxmlformats.org/spreadsheetml/2006/main" count="143" uniqueCount="142">
  <si>
    <t>Roll</t>
  </si>
  <si>
    <t>Total</t>
  </si>
  <si>
    <t>Trainee Name</t>
  </si>
  <si>
    <t>Phone</t>
  </si>
  <si>
    <t>Email</t>
  </si>
  <si>
    <t>LinkedIn Account</t>
  </si>
  <si>
    <t>Github Link(Project)</t>
  </si>
  <si>
    <t>Fiverr  or Upwork  Account Link</t>
  </si>
  <si>
    <t>Attendance (10%)</t>
  </si>
  <si>
    <t>Quiz (10%)</t>
  </si>
  <si>
    <t>Assignment (10%)</t>
  </si>
  <si>
    <t>Mid Term (20%)</t>
  </si>
  <si>
    <t>Project (25%)</t>
  </si>
  <si>
    <t>Final Evaluation (25%)</t>
  </si>
  <si>
    <t>01-050-01</t>
  </si>
  <si>
    <t>Joyanta Aulia</t>
  </si>
  <si>
    <t>joyantaaulia@gmail.com</t>
  </si>
  <si>
    <t>https://www.linkedin.com/in/joyanta-aulia-4a3a90341?</t>
  </si>
  <si>
    <t>https://github.com/aulia1234329/aulia1234329/tree/main</t>
  </si>
  <si>
    <t>https://www.fiverr.com/aulia1234?up_rollout=true</t>
  </si>
  <si>
    <t>01-050-02</t>
  </si>
  <si>
    <t>Md Tarek Rahman</t>
  </si>
  <si>
    <t>mdtarekrahman582@gmail.com</t>
  </si>
  <si>
    <t>https://www.linkedin.com/in/md-tarek-rahman-7846892b2/</t>
  </si>
  <si>
    <t>https://github.com/MD-Tarek95/EDGE1.git</t>
  </si>
  <si>
    <t>https://www.fiverr.com/mrtarekrahman/buying?source=avatar_menu_profile</t>
  </si>
  <si>
    <t>01-050-03</t>
  </si>
  <si>
    <t>Shipon Sarker</t>
  </si>
  <si>
    <t>shiponsarker279@gmail.com</t>
  </si>
  <si>
    <t>01-050-04</t>
  </si>
  <si>
    <t>Md. Asaduzzaman</t>
  </si>
  <si>
    <t>mdasadfour40@gmail.com</t>
  </si>
  <si>
    <t>01-050-05</t>
  </si>
  <si>
    <t>Md Mahfuzur Rahman Munna</t>
  </si>
  <si>
    <t>mahfuzurrahman1151@gmail.com</t>
  </si>
  <si>
    <t>01-050-06</t>
  </si>
  <si>
    <t>Swoomyee Ahmed</t>
  </si>
  <si>
    <t>ss.saomeahmed@gmail.com</t>
  </si>
  <si>
    <t>01-050-07</t>
  </si>
  <si>
    <t>Md Bellal Hossain</t>
  </si>
  <si>
    <t>bellal12emil.com@gmail.com</t>
  </si>
  <si>
    <t>https://www.linkedin.com/in/bellal-hossain-0b2929341</t>
  </si>
  <si>
    <t>https://github.com/bellal005/Bellal-Hossain-Batch-50-Roll-07</t>
  </si>
  <si>
    <t>https://www.fiverr.com/bellal_55?up_rollout=true</t>
  </si>
  <si>
    <t>01-050-08</t>
  </si>
  <si>
    <t>Md. Abubaker Siddik</t>
  </si>
  <si>
    <t>abubakersiddik12580@gmail.com</t>
  </si>
  <si>
    <t>https://www.linkedin.com/in/abubaker-siddik-67912b342?utm_source=share&amp;utm_campaign=share_via&amp;utm_content=profile&amp;utm_medium=android_app</t>
  </si>
  <si>
    <t>https://github.com/abubakarsiddik0/Word-Doc-Power-point-Excel</t>
  </si>
  <si>
    <t>https://www.fiverr.com/abubakersidd169/buying?source=avatar_menu_profile</t>
  </si>
  <si>
    <t>01-050-09</t>
  </si>
  <si>
    <t>Md Jakir Hossain Joardar</t>
  </si>
  <si>
    <t>mdjakirhossainbu3414@gmail.com</t>
  </si>
  <si>
    <t>https://www.linkedin.com/in/md-jakir-hossain-bu-311897342?utm_source=share&amp;utm_campaign=share_via&amp;utm_content=profile&amp;utm_medium=android_app</t>
  </si>
  <si>
    <t>https://github.com/jakir234</t>
  </si>
  <si>
    <t>https://www.fiverr.com/mdjakirhossainb/buying?source=avatar_menu_profile</t>
  </si>
  <si>
    <t>01-050-10</t>
  </si>
  <si>
    <t>Md. Tariqul Islam</t>
  </si>
  <si>
    <t>toriqulislameshad@gmail.com</t>
  </si>
  <si>
    <t>01-050-11</t>
  </si>
  <si>
    <t>Md. Alif Rahman Fahad</t>
  </si>
  <si>
    <t>muhammad.aleef6126@gmail.com</t>
  </si>
  <si>
    <t>https://www.linkedin.com/in/alifrahmanfrombu/</t>
  </si>
  <si>
    <t>https://github.com/aleef6126/Final-Report-Submission.git</t>
  </si>
  <si>
    <t>https://www.fiverr.com/aleef_6126/buying</t>
  </si>
  <si>
    <t>01-050-12</t>
  </si>
  <si>
    <t>Jannatul Ferdaus Mahin</t>
  </si>
  <si>
    <t>jannatulmahi280901@gmail.com</t>
  </si>
  <si>
    <t>https://www.linkedin.com/in/jannatul-ferdaus-mahin/?original_referer=http%3A%2F%2Fm.facebook.com%2F</t>
  </si>
  <si>
    <t>https://github.com/mahin28/Final-Project/tree/main</t>
  </si>
  <si>
    <t>https://www.fiverr.com/https://www.fiverr.com/</t>
  </si>
  <si>
    <t>01-050-13</t>
  </si>
  <si>
    <t>Mst. Rahima khatun</t>
  </si>
  <si>
    <t>rahima990372@gmail.com</t>
  </si>
  <si>
    <t>www.linkedin.com/in/
rahima-khatun</t>
  </si>
  <si>
    <t>https://github.com/Rahima330/Final-Exam.git</t>
  </si>
  <si>
    <t>https://www.linkedin.com/in/rahima-khatun/</t>
  </si>
  <si>
    <t>01-050-14</t>
  </si>
  <si>
    <t>Md. Imran Hossain</t>
  </si>
  <si>
    <t>imranhossain1765@gmail.com</t>
  </si>
  <si>
    <t>01-050-15</t>
  </si>
  <si>
    <t>Abdullah Muhsin</t>
  </si>
  <si>
    <t>bismillahalifba@gmail.com</t>
  </si>
  <si>
    <t>01-050-16</t>
  </si>
  <si>
    <t>Tithi Biswas</t>
  </si>
  <si>
    <t>tithibiswas637@gmail.com</t>
  </si>
  <si>
    <t>https://www.linkedin.com/me?trk=p_mwlite_feed-secondary_nav</t>
  </si>
  <si>
    <t>https://github.com/BiswasTithi/EDGE-Project.git</t>
  </si>
  <si>
    <t>https://www.fiverr.com/tithi637/buying?source=avatar_menu_profile</t>
  </si>
  <si>
    <t>01-050-17</t>
  </si>
  <si>
    <t>Tania Akter</t>
  </si>
  <si>
    <t xml:space="preserve"> taniaakterclassworks@gmail.com</t>
  </si>
  <si>
    <t>https://www.linkedin.com/in/tania-akter-8a75972b2</t>
  </si>
  <si>
    <t>https://github.com/Taniaaktergithu/Tania-Akter-.git</t>
  </si>
  <si>
    <t>https://www.upwork.com/freelancers/~018dce8d4dec063452</t>
  </si>
  <si>
    <t>01-050-18</t>
  </si>
  <si>
    <t>Sadia Akter Munia</t>
  </si>
  <si>
    <t>sadiamunia2002@gmail.com</t>
  </si>
  <si>
    <t>https://github.com/Sadia-munia/EDGE-REPORT</t>
  </si>
  <si>
    <t>https://www.freelancer.com/u/Sumayaa15?sb=t</t>
  </si>
  <si>
    <t>01-050-19</t>
  </si>
  <si>
    <t>MD. JONY ISLAM</t>
  </si>
  <si>
    <t>Ontor8216@gmail.com</t>
  </si>
  <si>
    <t>01-050-20</t>
  </si>
  <si>
    <t>Amaresh Chandra Mondal</t>
  </si>
  <si>
    <t>amareshamor@gmail.com</t>
  </si>
  <si>
    <t>https://www.linkedin.com/in/amaresh-mondal-628ba3334?trk=contact-info</t>
  </si>
  <si>
    <t>https://github.com/Amaresh148/fainal-project-.git</t>
  </si>
  <si>
    <t>https://www.fiverr.com/amareshamor/buying?source=avatar_menu_profile</t>
  </si>
  <si>
    <t>01-050-21</t>
  </si>
  <si>
    <t>MD.SAKIL HOSSEN</t>
  </si>
  <si>
    <t>sakilhossen722@gmail.com</t>
  </si>
  <si>
    <t>https://www.linkedin.com/in/sakil-hossen-991926341/</t>
  </si>
  <si>
    <t>https://github.com/Sakil2420/edgeproject</t>
  </si>
  <si>
    <t>https://www.fiverr.com/sakil_722?up_rollout=true</t>
  </si>
  <si>
    <t>01-050-22</t>
  </si>
  <si>
    <t>Shilpi Dey</t>
  </si>
  <si>
    <t>shilpidey268@gmail.com</t>
  </si>
  <si>
    <t>https://www.linkedin.com/in/shilpi-dey-b08402342?utm_source=share&amp;utm_campaign=share_via&amp;utm_content=profile&amp;utm_medium=android_app</t>
  </si>
  <si>
    <t>https://github.com/Shilpi268/Project/tree/main</t>
  </si>
  <si>
    <t>https://www.fiverr.com/pe/994Evqx</t>
  </si>
  <si>
    <t>01-050-23</t>
  </si>
  <si>
    <t>Jadab Kumar Ghosh</t>
  </si>
  <si>
    <t>bujadabkumarghosh@gmail.com</t>
  </si>
  <si>
    <t>https://www.linkedin.com/in/jadab-kumar-ghosh-454014342?</t>
  </si>
  <si>
    <t>https://github.com/jadu-26</t>
  </si>
  <si>
    <t>https://www.fiverr.com/jadab1234?up_rollout=true</t>
  </si>
  <si>
    <t>01-050-24</t>
  </si>
  <si>
    <t>Dipa Das</t>
  </si>
  <si>
    <t>dipa4365@gmail.com</t>
  </si>
  <si>
    <t>https://www.linkedin.com/in/dipa-das-704902</t>
  </si>
  <si>
    <t>https://github.com/DasDipa65/Final</t>
  </si>
  <si>
    <t>https://www.fiverr.com/dipadas4365/buying?source=avatar_menu_profile</t>
  </si>
  <si>
    <t>01-050-25</t>
  </si>
  <si>
    <t>Madhabi Biswas</t>
  </si>
  <si>
    <t>madhabibiswas.bu@gmail.com</t>
  </si>
  <si>
    <t>https://www.linkedin.com/in/madhabi-biswas-980619339?</t>
  </si>
  <si>
    <t>https://github.com/Madhabibiswas</t>
  </si>
  <si>
    <t>https://www.fiverr.com/madhabi_123/buying?source=avatar_menu_profile</t>
  </si>
  <si>
    <t>01-050-26</t>
  </si>
  <si>
    <t xml:space="preserve">Afroza Aktehr </t>
  </si>
  <si>
    <t>afrozkhanam1433@gmail.com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</si>
</sst>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000000"/>
      <name val="Cambria"/>
    </font>
    <font>
      <b/>
      <sz val="10.0"/>
      <color theme="1"/>
      <name val="Arial"/>
      <scheme val="minor"/>
    </font>
    <font>
      <color theme="7"/>
      <name val="Cambria"/>
    </font>
    <font>
      <u/>
      <color theme="7"/>
      <name val="Cambria"/>
    </font>
    <font>
      <color theme="7"/>
      <name val="Arial"/>
      <scheme val="minor"/>
    </font>
    <font>
      <color rgb="FF000000"/>
      <name val="Cambria"/>
    </font>
    <font>
      <color theme="1"/>
      <name val="Arial"/>
      <scheme val="minor"/>
    </font>
    <font>
      <u/>
      <color theme="7"/>
    </font>
    <font>
      <color rgb="FF000000"/>
      <name val="Arial"/>
      <scheme val="minor"/>
    </font>
    <font>
      <color rgb="FF34A853"/>
      <name val="Cambria"/>
    </font>
    <font>
      <u/>
      <color rgb="FF34A853"/>
      <name val="Cambria"/>
    </font>
    <font>
      <u/>
      <color theme="7"/>
      <name val="Cambria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shrinkToFit="0" wrapText="0"/>
    </xf>
    <xf borderId="0" fillId="0" fontId="7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hilpi268/Project/tree/main" TargetMode="External"/><Relationship Id="rId42" Type="http://schemas.openxmlformats.org/officeDocument/2006/relationships/hyperlink" Target="https://www.linkedin.com/in/jadab-kumar-ghosh-454014342?" TargetMode="External"/><Relationship Id="rId41" Type="http://schemas.openxmlformats.org/officeDocument/2006/relationships/hyperlink" Target="https://www.fiverr.com/pe/994Evqx" TargetMode="External"/><Relationship Id="rId44" Type="http://schemas.openxmlformats.org/officeDocument/2006/relationships/hyperlink" Target="https://www.fiverr.com/jadab1234?up_rollout=true" TargetMode="External"/><Relationship Id="rId43" Type="http://schemas.openxmlformats.org/officeDocument/2006/relationships/hyperlink" Target="https://github.com/jadu-26" TargetMode="External"/><Relationship Id="rId46" Type="http://schemas.openxmlformats.org/officeDocument/2006/relationships/hyperlink" Target="https://github.com/DasDipa65/Final" TargetMode="External"/><Relationship Id="rId45" Type="http://schemas.openxmlformats.org/officeDocument/2006/relationships/hyperlink" Target="https://www.linkedin.com/in/dipa-das-704902" TargetMode="External"/><Relationship Id="rId1" Type="http://schemas.openxmlformats.org/officeDocument/2006/relationships/hyperlink" Target="https://www.linkedin.com/in/joyanta-aulia-4a3a90341?" TargetMode="External"/><Relationship Id="rId2" Type="http://schemas.openxmlformats.org/officeDocument/2006/relationships/hyperlink" Target="https://github.com/aulia1234329/aulia1234329/tree/main" TargetMode="External"/><Relationship Id="rId3" Type="http://schemas.openxmlformats.org/officeDocument/2006/relationships/hyperlink" Target="https://www.fiverr.com/aulia1234?up_rollout=true" TargetMode="External"/><Relationship Id="rId4" Type="http://schemas.openxmlformats.org/officeDocument/2006/relationships/hyperlink" Target="https://www.linkedin.com/in/md-tarek-rahman-7846892b2/" TargetMode="External"/><Relationship Id="rId9" Type="http://schemas.openxmlformats.org/officeDocument/2006/relationships/hyperlink" Target="https://www.fiverr.com/bellal_55?up_rollout=true" TargetMode="External"/><Relationship Id="rId48" Type="http://schemas.openxmlformats.org/officeDocument/2006/relationships/hyperlink" Target="https://github.com/Madhabibiswas" TargetMode="External"/><Relationship Id="rId47" Type="http://schemas.openxmlformats.org/officeDocument/2006/relationships/hyperlink" Target="https://www.linkedin.com/in/madhabi-biswas-980619339?" TargetMode="External"/><Relationship Id="rId49" Type="http://schemas.openxmlformats.org/officeDocument/2006/relationships/hyperlink" Target="https://www.fiverr.com/madhabi_123/buying?source=avatar_menu_profile" TargetMode="External"/><Relationship Id="rId5" Type="http://schemas.openxmlformats.org/officeDocument/2006/relationships/hyperlink" Target="https://github.com/MD-Tarek95/EDGE1.git" TargetMode="External"/><Relationship Id="rId6" Type="http://schemas.openxmlformats.org/officeDocument/2006/relationships/hyperlink" Target="https://www.fiverr.com/mrtarekrahman/buying?source=avatar_menu_profile" TargetMode="External"/><Relationship Id="rId7" Type="http://schemas.openxmlformats.org/officeDocument/2006/relationships/hyperlink" Target="https://www.linkedin.com/in/bellal-hossain-0b2929341" TargetMode="External"/><Relationship Id="rId8" Type="http://schemas.openxmlformats.org/officeDocument/2006/relationships/hyperlink" Target="https://github.com/bellal005/Bellal-Hossain-Batch-50-Roll-07" TargetMode="External"/><Relationship Id="rId31" Type="http://schemas.openxmlformats.org/officeDocument/2006/relationships/hyperlink" Target="https://github.com/Sadia-munia/EDGE-REPORT" TargetMode="External"/><Relationship Id="rId30" Type="http://schemas.openxmlformats.org/officeDocument/2006/relationships/hyperlink" Target="https://www.linkedin.com/me?trk=p_mwlite_feed-secondary_nav" TargetMode="External"/><Relationship Id="rId33" Type="http://schemas.openxmlformats.org/officeDocument/2006/relationships/hyperlink" Target="https://www.linkedin.com/in/amaresh-mondal-628ba3334?trk=contact-info" TargetMode="External"/><Relationship Id="rId32" Type="http://schemas.openxmlformats.org/officeDocument/2006/relationships/hyperlink" Target="https://www.freelancer.com/u/Sumayaa15?sb=t" TargetMode="External"/><Relationship Id="rId35" Type="http://schemas.openxmlformats.org/officeDocument/2006/relationships/hyperlink" Target="https://www.fiverr.com/amareshamor/buying?source=avatar_menu_profile" TargetMode="External"/><Relationship Id="rId34" Type="http://schemas.openxmlformats.org/officeDocument/2006/relationships/hyperlink" Target="https://github.com/Amaresh148/fainal-project-.git" TargetMode="External"/><Relationship Id="rId37" Type="http://schemas.openxmlformats.org/officeDocument/2006/relationships/hyperlink" Target="https://github.com/Sakil2420/edgeproject" TargetMode="External"/><Relationship Id="rId36" Type="http://schemas.openxmlformats.org/officeDocument/2006/relationships/hyperlink" Target="https://www.linkedin.com/in/sakil-hossen-991926341/" TargetMode="External"/><Relationship Id="rId39" Type="http://schemas.openxmlformats.org/officeDocument/2006/relationships/hyperlink" Target="https://www.linkedin.com/in/shilpi-dey-b08402342?utm_source=share&amp;utm_campaign=share_via&amp;utm_content=profile&amp;utm_medium=android_app" TargetMode="External"/><Relationship Id="rId38" Type="http://schemas.openxmlformats.org/officeDocument/2006/relationships/hyperlink" Target="https://www.fiverr.com/sakil_722?up_rollout=true" TargetMode="External"/><Relationship Id="rId20" Type="http://schemas.openxmlformats.org/officeDocument/2006/relationships/hyperlink" Target="https://github.com/mahin28/Final-Project/tree/main" TargetMode="External"/><Relationship Id="rId22" Type="http://schemas.openxmlformats.org/officeDocument/2006/relationships/hyperlink" Target="https://github.com/Rahima330/Final-Exam.git" TargetMode="External"/><Relationship Id="rId21" Type="http://schemas.openxmlformats.org/officeDocument/2006/relationships/hyperlink" Target="https://www.fiverr.com/https://www.fiverr.com/" TargetMode="External"/><Relationship Id="rId24" Type="http://schemas.openxmlformats.org/officeDocument/2006/relationships/hyperlink" Target="https://www.linkedin.com/me?trk=p_mwlite_feed-secondary_nav" TargetMode="External"/><Relationship Id="rId23" Type="http://schemas.openxmlformats.org/officeDocument/2006/relationships/hyperlink" Target="https://www.fiverr.com/rahima2002?up_rollout=true" TargetMode="External"/><Relationship Id="rId26" Type="http://schemas.openxmlformats.org/officeDocument/2006/relationships/hyperlink" Target="https://www.fiverr.com/tithi637/buying?source=avatar_menu_profile" TargetMode="External"/><Relationship Id="rId25" Type="http://schemas.openxmlformats.org/officeDocument/2006/relationships/hyperlink" Target="https://github.com/BiswasTithi/EDGE-Project.git" TargetMode="External"/><Relationship Id="rId28" Type="http://schemas.openxmlformats.org/officeDocument/2006/relationships/hyperlink" Target="https://github.com/Taniaaktergithu/Tania-Akter-.git" TargetMode="External"/><Relationship Id="rId27" Type="http://schemas.openxmlformats.org/officeDocument/2006/relationships/hyperlink" Target="https://www.linkedin.com/in/tania-akter-8a75972b2" TargetMode="External"/><Relationship Id="rId29" Type="http://schemas.openxmlformats.org/officeDocument/2006/relationships/hyperlink" Target="https://www.upwork.com/freelancers/~018dce8d4dec063452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github.com/abubakarsiddik0/Word-Doc-Power-point-Excel" TargetMode="External"/><Relationship Id="rId10" Type="http://schemas.openxmlformats.org/officeDocument/2006/relationships/hyperlink" Target="https://www.linkedin.com/in/abubaker-siddik-67912b342?utm_source=share&amp;utm_campaign=share_via&amp;utm_content=profile&amp;utm_medium=android_app" TargetMode="External"/><Relationship Id="rId13" Type="http://schemas.openxmlformats.org/officeDocument/2006/relationships/hyperlink" Target="https://www.linkedin.com/in/md-jakir-hossain-bu-311897342?utm_source=share&amp;utm_campaign=share_via&amp;utm_content=profile&amp;utm_medium=android_app" TargetMode="External"/><Relationship Id="rId12" Type="http://schemas.openxmlformats.org/officeDocument/2006/relationships/hyperlink" Target="https://www.fiverr.com/abubakersidd169/buying?source=avatar_menu_profile" TargetMode="External"/><Relationship Id="rId15" Type="http://schemas.openxmlformats.org/officeDocument/2006/relationships/hyperlink" Target="https://www.fiverr.com/mdjakirhossainb/buying?source=avatar_menu_profile" TargetMode="External"/><Relationship Id="rId14" Type="http://schemas.openxmlformats.org/officeDocument/2006/relationships/hyperlink" Target="https://github.com/jakir234" TargetMode="External"/><Relationship Id="rId17" Type="http://schemas.openxmlformats.org/officeDocument/2006/relationships/hyperlink" Target="https://github.com/aleef6126/Final-Report-Submission.git" TargetMode="External"/><Relationship Id="rId16" Type="http://schemas.openxmlformats.org/officeDocument/2006/relationships/hyperlink" Target="https://www.linkedin.com/in/alifrahmanfrombu/" TargetMode="External"/><Relationship Id="rId19" Type="http://schemas.openxmlformats.org/officeDocument/2006/relationships/hyperlink" Target="https://www.linkedin.com/in/jannatul-ferdaus-mahin/?original_referer=http%3A%2F%2Fm.facebook.com%2F" TargetMode="External"/><Relationship Id="rId18" Type="http://schemas.openxmlformats.org/officeDocument/2006/relationships/hyperlink" Target="https://www.fiverr.com/aleef_6126/buy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13"/>
    <col customWidth="1" min="3" max="3" width="26.25"/>
    <col customWidth="1" min="4" max="4" width="7.88"/>
    <col customWidth="1" min="5" max="5" width="27.63"/>
    <col customWidth="1" min="6" max="6" width="33.88"/>
    <col customWidth="1" min="7" max="7" width="40.63"/>
    <col customWidth="1" min="8" max="8" width="58.5"/>
    <col customWidth="1" min="9" max="9" width="18.38"/>
    <col customWidth="1" min="11" max="11" width="18.38"/>
    <col customWidth="1" min="13" max="13" width="19.38"/>
    <col customWidth="1" min="14" max="14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14</v>
      </c>
      <c r="B2" s="5">
        <f t="shared" ref="B2:B27" si="1">I2+J2+L2+M2+N2</f>
        <v>74</v>
      </c>
      <c r="C2" s="5" t="s">
        <v>15</v>
      </c>
      <c r="D2" s="5">
        <v>1.905263331E9</v>
      </c>
      <c r="E2" s="5" t="s">
        <v>16</v>
      </c>
      <c r="F2" s="6" t="s">
        <v>17</v>
      </c>
      <c r="G2" s="6" t="s">
        <v>18</v>
      </c>
      <c r="H2" s="6" t="s">
        <v>19</v>
      </c>
      <c r="I2" s="7">
        <v>10.0</v>
      </c>
      <c r="J2" s="7">
        <f> 8+K2</f>
        <v>15</v>
      </c>
      <c r="K2" s="7">
        <v>7.0</v>
      </c>
      <c r="L2" s="7">
        <v>15.0</v>
      </c>
      <c r="M2" s="7">
        <v>15.0</v>
      </c>
      <c r="N2" s="7">
        <v>19.0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20</v>
      </c>
      <c r="B3" s="5">
        <f t="shared" si="1"/>
        <v>80.5</v>
      </c>
      <c r="C3" s="5" t="s">
        <v>21</v>
      </c>
      <c r="D3" s="5">
        <v>1.744728548E9</v>
      </c>
      <c r="E3" s="5" t="s">
        <v>22</v>
      </c>
      <c r="F3" s="6" t="s">
        <v>23</v>
      </c>
      <c r="G3" s="6" t="s">
        <v>24</v>
      </c>
      <c r="H3" s="6" t="s">
        <v>25</v>
      </c>
      <c r="I3" s="7">
        <v>10.0</v>
      </c>
      <c r="J3" s="7">
        <f>K3+8.5</f>
        <v>16.5</v>
      </c>
      <c r="K3" s="7">
        <v>8.0</v>
      </c>
      <c r="L3" s="7">
        <v>13.0</v>
      </c>
      <c r="M3" s="7">
        <v>20.0</v>
      </c>
      <c r="N3" s="7">
        <v>21.0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26</v>
      </c>
      <c r="B4" s="5">
        <f t="shared" si="1"/>
        <v>71</v>
      </c>
      <c r="C4" s="5" t="s">
        <v>27</v>
      </c>
      <c r="D4" s="5">
        <v>1.904233588E9</v>
      </c>
      <c r="E4" s="5" t="s">
        <v>28</v>
      </c>
      <c r="F4" s="9"/>
      <c r="G4" s="9"/>
      <c r="H4" s="9"/>
      <c r="I4" s="7">
        <v>9.0</v>
      </c>
      <c r="J4" s="7">
        <f>6.5+K4</f>
        <v>13.5</v>
      </c>
      <c r="K4" s="7">
        <v>7.0</v>
      </c>
      <c r="L4" s="7">
        <v>14.0</v>
      </c>
      <c r="M4" s="7">
        <v>14.5</v>
      </c>
      <c r="N4" s="7">
        <v>20.0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29</v>
      </c>
      <c r="B5" s="10">
        <f t="shared" si="1"/>
        <v>0</v>
      </c>
      <c r="C5" s="10" t="s">
        <v>30</v>
      </c>
      <c r="D5" s="10">
        <v>1.538407717E9</v>
      </c>
      <c r="E5" s="10" t="s">
        <v>31</v>
      </c>
      <c r="F5" s="11"/>
      <c r="G5" s="11"/>
      <c r="H5" s="11"/>
      <c r="I5" s="12">
        <v>0.0</v>
      </c>
      <c r="J5" s="13">
        <v>0.0</v>
      </c>
      <c r="K5" s="13">
        <v>0.0</v>
      </c>
      <c r="L5" s="13">
        <v>0.0</v>
      </c>
      <c r="M5" s="13">
        <v>0.0</v>
      </c>
      <c r="N5" s="12">
        <v>0.0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0" t="s">
        <v>32</v>
      </c>
      <c r="B6" s="10">
        <f t="shared" si="1"/>
        <v>0</v>
      </c>
      <c r="C6" s="10" t="s">
        <v>33</v>
      </c>
      <c r="D6" s="10">
        <v>1.93903287E9</v>
      </c>
      <c r="E6" s="10" t="s">
        <v>34</v>
      </c>
      <c r="F6" s="11"/>
      <c r="G6" s="11"/>
      <c r="H6" s="11"/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" t="s">
        <v>35</v>
      </c>
      <c r="B7" s="10">
        <f t="shared" si="1"/>
        <v>0</v>
      </c>
      <c r="C7" s="10" t="s">
        <v>36</v>
      </c>
      <c r="D7" s="10">
        <v>1.303203919E9</v>
      </c>
      <c r="E7" s="10" t="s">
        <v>37</v>
      </c>
      <c r="F7" s="11"/>
      <c r="G7" s="11"/>
      <c r="H7" s="11"/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5" t="s">
        <v>38</v>
      </c>
      <c r="B8" s="5">
        <f t="shared" si="1"/>
        <v>74</v>
      </c>
      <c r="C8" s="5" t="s">
        <v>39</v>
      </c>
      <c r="D8" s="5">
        <v>1.738009888E9</v>
      </c>
      <c r="E8" s="5" t="s">
        <v>40</v>
      </c>
      <c r="F8" s="6" t="s">
        <v>41</v>
      </c>
      <c r="G8" s="6" t="s">
        <v>42</v>
      </c>
      <c r="H8" s="6" t="s">
        <v>43</v>
      </c>
      <c r="I8" s="7">
        <v>10.0</v>
      </c>
      <c r="J8" s="7">
        <f>8+K8</f>
        <v>16</v>
      </c>
      <c r="K8" s="7">
        <v>8.0</v>
      </c>
      <c r="L8" s="7">
        <v>13.0</v>
      </c>
      <c r="M8" s="7">
        <v>17.0</v>
      </c>
      <c r="N8" s="7">
        <v>18.0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44</v>
      </c>
      <c r="B9" s="5">
        <f t="shared" si="1"/>
        <v>72</v>
      </c>
      <c r="C9" s="5" t="s">
        <v>45</v>
      </c>
      <c r="D9" s="5">
        <v>1.790356708E9</v>
      </c>
      <c r="E9" s="5" t="s">
        <v>46</v>
      </c>
      <c r="F9" s="6" t="s">
        <v>47</v>
      </c>
      <c r="G9" s="6" t="s">
        <v>48</v>
      </c>
      <c r="H9" s="6" t="s">
        <v>49</v>
      </c>
      <c r="I9" s="7">
        <v>10.0</v>
      </c>
      <c r="J9" s="7">
        <f t="shared" ref="J9:J10" si="2">7+K9</f>
        <v>15</v>
      </c>
      <c r="K9" s="7">
        <v>8.0</v>
      </c>
      <c r="L9" s="7">
        <v>14.0</v>
      </c>
      <c r="M9" s="7">
        <v>15.0</v>
      </c>
      <c r="N9" s="7">
        <v>18.0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50</v>
      </c>
      <c r="B10" s="5">
        <f t="shared" si="1"/>
        <v>69</v>
      </c>
      <c r="C10" s="5" t="s">
        <v>51</v>
      </c>
      <c r="D10" s="5">
        <v>1.814627989E9</v>
      </c>
      <c r="E10" s="5" t="s">
        <v>52</v>
      </c>
      <c r="F10" s="6" t="s">
        <v>53</v>
      </c>
      <c r="G10" s="15" t="s">
        <v>54</v>
      </c>
      <c r="H10" s="6" t="s">
        <v>55</v>
      </c>
      <c r="I10" s="7">
        <v>10.0</v>
      </c>
      <c r="J10" s="7">
        <f t="shared" si="2"/>
        <v>15</v>
      </c>
      <c r="K10" s="7">
        <v>8.0</v>
      </c>
      <c r="L10" s="7">
        <v>15.0</v>
      </c>
      <c r="M10" s="7">
        <v>12.0</v>
      </c>
      <c r="N10" s="7">
        <v>17.0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 t="s">
        <v>56</v>
      </c>
      <c r="B11" s="10">
        <f t="shared" si="1"/>
        <v>9</v>
      </c>
      <c r="C11" s="10" t="s">
        <v>57</v>
      </c>
      <c r="D11" s="10">
        <v>1.779055802E9</v>
      </c>
      <c r="E11" s="10" t="s">
        <v>58</v>
      </c>
      <c r="F11" s="11"/>
      <c r="G11" s="11"/>
      <c r="H11" s="16"/>
      <c r="I11" s="13">
        <v>0.0</v>
      </c>
      <c r="J11" s="13">
        <v>9.0</v>
      </c>
      <c r="K11" s="13">
        <v>9.0</v>
      </c>
      <c r="L11" s="13">
        <v>0.0</v>
      </c>
      <c r="M11" s="13">
        <v>0.0</v>
      </c>
      <c r="N11" s="13">
        <v>0.0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5" t="s">
        <v>59</v>
      </c>
      <c r="B12" s="5">
        <f t="shared" si="1"/>
        <v>83</v>
      </c>
      <c r="C12" s="17" t="s">
        <v>60</v>
      </c>
      <c r="D12" s="17">
        <v>1.64545289E9</v>
      </c>
      <c r="E12" s="5" t="s">
        <v>61</v>
      </c>
      <c r="F12" s="18" t="s">
        <v>62</v>
      </c>
      <c r="G12" s="6" t="s">
        <v>63</v>
      </c>
      <c r="H12" s="6" t="s">
        <v>64</v>
      </c>
      <c r="I12" s="7">
        <v>10.0</v>
      </c>
      <c r="J12" s="7">
        <f>9+K12</f>
        <v>17</v>
      </c>
      <c r="K12" s="7">
        <v>8.0</v>
      </c>
      <c r="L12" s="7">
        <v>17.0</v>
      </c>
      <c r="M12" s="7">
        <v>17.0</v>
      </c>
      <c r="N12" s="7">
        <v>22.0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65</v>
      </c>
      <c r="B13" s="5">
        <f t="shared" si="1"/>
        <v>81</v>
      </c>
      <c r="C13" s="5" t="s">
        <v>66</v>
      </c>
      <c r="D13" s="5">
        <v>1.73377453E9</v>
      </c>
      <c r="E13" s="5" t="s">
        <v>67</v>
      </c>
      <c r="F13" s="19" t="s">
        <v>68</v>
      </c>
      <c r="G13" s="19" t="s">
        <v>69</v>
      </c>
      <c r="H13" s="6" t="s">
        <v>70</v>
      </c>
      <c r="I13" s="7">
        <v>10.0</v>
      </c>
      <c r="J13" s="7">
        <f>8+K13</f>
        <v>16</v>
      </c>
      <c r="K13" s="7">
        <v>8.0</v>
      </c>
      <c r="L13" s="7">
        <v>17.0</v>
      </c>
      <c r="M13" s="7">
        <v>16.0</v>
      </c>
      <c r="N13" s="7">
        <v>22.0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71</v>
      </c>
      <c r="B14" s="5">
        <f t="shared" si="1"/>
        <v>65</v>
      </c>
      <c r="C14" s="5" t="s">
        <v>72</v>
      </c>
      <c r="D14" s="5">
        <v>1.894392731E9</v>
      </c>
      <c r="E14" s="5" t="s">
        <v>73</v>
      </c>
      <c r="F14" s="17" t="s">
        <v>74</v>
      </c>
      <c r="G14" s="18" t="s">
        <v>75</v>
      </c>
      <c r="H14" s="18" t="s">
        <v>76</v>
      </c>
      <c r="I14" s="7">
        <v>10.0</v>
      </c>
      <c r="J14" s="7">
        <v>7.0</v>
      </c>
      <c r="K14" s="7">
        <v>0.0</v>
      </c>
      <c r="L14" s="7">
        <v>12.0</v>
      </c>
      <c r="M14" s="7">
        <v>17.0</v>
      </c>
      <c r="N14" s="7">
        <v>19.0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 t="s">
        <v>77</v>
      </c>
      <c r="B15" s="10">
        <f t="shared" si="1"/>
        <v>0</v>
      </c>
      <c r="C15" s="10" t="s">
        <v>78</v>
      </c>
      <c r="D15" s="10">
        <v>1.746643128E9</v>
      </c>
      <c r="E15" s="10" t="s">
        <v>79</v>
      </c>
      <c r="F15" s="11"/>
      <c r="G15" s="11"/>
      <c r="H15" s="11"/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0" t="s">
        <v>80</v>
      </c>
      <c r="B16" s="10">
        <f t="shared" si="1"/>
        <v>0</v>
      </c>
      <c r="C16" s="10" t="s">
        <v>81</v>
      </c>
      <c r="D16" s="10">
        <v>1.404365738E9</v>
      </c>
      <c r="E16" s="10" t="s">
        <v>82</v>
      </c>
      <c r="F16" s="11"/>
      <c r="G16" s="11"/>
      <c r="H16" s="11"/>
      <c r="I16" s="13">
        <v>0.0</v>
      </c>
      <c r="J16" s="13">
        <v>0.0</v>
      </c>
      <c r="K16" s="13">
        <v>8.0</v>
      </c>
      <c r="L16" s="13">
        <v>0.0</v>
      </c>
      <c r="M16" s="13">
        <v>0.0</v>
      </c>
      <c r="N16" s="13">
        <v>0.0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 t="s">
        <v>83</v>
      </c>
      <c r="B17" s="5">
        <f t="shared" si="1"/>
        <v>77</v>
      </c>
      <c r="C17" s="5" t="s">
        <v>84</v>
      </c>
      <c r="D17" s="5">
        <v>1.915469921E9</v>
      </c>
      <c r="E17" s="5" t="s">
        <v>85</v>
      </c>
      <c r="F17" s="6" t="s">
        <v>86</v>
      </c>
      <c r="G17" s="6" t="s">
        <v>87</v>
      </c>
      <c r="H17" s="6" t="s">
        <v>88</v>
      </c>
      <c r="I17" s="7">
        <v>9.0</v>
      </c>
      <c r="J17" s="7">
        <f t="shared" ref="J17:J18" si="3">8+K17</f>
        <v>16</v>
      </c>
      <c r="K17" s="7">
        <v>8.0</v>
      </c>
      <c r="L17" s="7">
        <v>13.0</v>
      </c>
      <c r="M17" s="7">
        <v>18.0</v>
      </c>
      <c r="N17" s="7">
        <v>21.0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89</v>
      </c>
      <c r="B18" s="5">
        <f t="shared" si="1"/>
        <v>81</v>
      </c>
      <c r="C18" s="5" t="s">
        <v>90</v>
      </c>
      <c r="D18" s="5">
        <v>1.991630119E9</v>
      </c>
      <c r="E18" s="5" t="s">
        <v>91</v>
      </c>
      <c r="F18" s="6" t="s">
        <v>92</v>
      </c>
      <c r="G18" s="6" t="s">
        <v>93</v>
      </c>
      <c r="H18" s="6" t="s">
        <v>94</v>
      </c>
      <c r="I18" s="7">
        <v>10.0</v>
      </c>
      <c r="J18" s="7">
        <f t="shared" si="3"/>
        <v>16</v>
      </c>
      <c r="K18" s="7">
        <v>8.0</v>
      </c>
      <c r="L18" s="7">
        <v>16.0</v>
      </c>
      <c r="M18" s="7">
        <v>18.0</v>
      </c>
      <c r="N18" s="7">
        <v>21.0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95</v>
      </c>
      <c r="B19" s="5">
        <f t="shared" si="1"/>
        <v>83</v>
      </c>
      <c r="C19" s="5" t="s">
        <v>96</v>
      </c>
      <c r="D19" s="5">
        <v>1.721274238E9</v>
      </c>
      <c r="E19" s="5" t="s">
        <v>97</v>
      </c>
      <c r="F19" s="19" t="s">
        <v>86</v>
      </c>
      <c r="G19" s="19" t="s">
        <v>98</v>
      </c>
      <c r="H19" s="19" t="s">
        <v>99</v>
      </c>
      <c r="I19" s="7">
        <v>10.0</v>
      </c>
      <c r="J19" s="7">
        <v>17.0</v>
      </c>
      <c r="K19" s="7">
        <v>8.0</v>
      </c>
      <c r="L19" s="7">
        <v>14.0</v>
      </c>
      <c r="M19" s="7">
        <v>20.0</v>
      </c>
      <c r="N19" s="7">
        <v>22.0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100</v>
      </c>
      <c r="B20" s="5">
        <f t="shared" si="1"/>
        <v>75</v>
      </c>
      <c r="C20" s="5" t="s">
        <v>101</v>
      </c>
      <c r="D20" s="5">
        <v>1.759678513E9</v>
      </c>
      <c r="E20" s="5" t="s">
        <v>102</v>
      </c>
      <c r="F20" s="9"/>
      <c r="G20" s="9"/>
      <c r="H20" s="9"/>
      <c r="I20" s="7">
        <v>10.0</v>
      </c>
      <c r="J20" s="7">
        <v>16.0</v>
      </c>
      <c r="K20" s="7">
        <v>8.0</v>
      </c>
      <c r="L20" s="7">
        <v>13.0</v>
      </c>
      <c r="M20" s="7">
        <v>17.0</v>
      </c>
      <c r="N20" s="7">
        <v>19.0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103</v>
      </c>
      <c r="B21" s="5">
        <f t="shared" si="1"/>
        <v>73</v>
      </c>
      <c r="C21" s="5" t="s">
        <v>104</v>
      </c>
      <c r="D21" s="5">
        <v>1.303266484E9</v>
      </c>
      <c r="E21" s="17" t="s">
        <v>105</v>
      </c>
      <c r="F21" s="6" t="s">
        <v>106</v>
      </c>
      <c r="G21" s="15" t="s">
        <v>107</v>
      </c>
      <c r="H21" s="6" t="s">
        <v>108</v>
      </c>
      <c r="I21" s="7">
        <v>10.0</v>
      </c>
      <c r="J21" s="7">
        <v>15.0</v>
      </c>
      <c r="K21" s="7">
        <v>8.0</v>
      </c>
      <c r="L21" s="7">
        <v>13.0</v>
      </c>
      <c r="M21" s="7">
        <v>17.0</v>
      </c>
      <c r="N21" s="7">
        <v>18.0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109</v>
      </c>
      <c r="B22" s="5">
        <f t="shared" si="1"/>
        <v>83</v>
      </c>
      <c r="C22" s="5" t="s">
        <v>110</v>
      </c>
      <c r="D22" s="5">
        <v>1.615671385E9</v>
      </c>
      <c r="E22" s="5" t="s">
        <v>111</v>
      </c>
      <c r="F22" s="6" t="s">
        <v>112</v>
      </c>
      <c r="G22" s="19" t="s">
        <v>113</v>
      </c>
      <c r="H22" s="6" t="s">
        <v>114</v>
      </c>
      <c r="I22" s="7">
        <v>10.0</v>
      </c>
      <c r="J22" s="7">
        <v>17.0</v>
      </c>
      <c r="K22" s="7">
        <v>9.0</v>
      </c>
      <c r="L22" s="7">
        <v>17.0</v>
      </c>
      <c r="M22" s="7">
        <v>18.0</v>
      </c>
      <c r="N22" s="7">
        <v>21.0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115</v>
      </c>
      <c r="B23" s="5">
        <f t="shared" si="1"/>
        <v>82</v>
      </c>
      <c r="C23" s="5" t="s">
        <v>116</v>
      </c>
      <c r="D23" s="5">
        <v>1.734766513E9</v>
      </c>
      <c r="E23" s="5" t="s">
        <v>117</v>
      </c>
      <c r="F23" s="6" t="s">
        <v>118</v>
      </c>
      <c r="G23" s="6" t="s">
        <v>119</v>
      </c>
      <c r="H23" s="6" t="s">
        <v>120</v>
      </c>
      <c r="I23" s="7">
        <v>10.0</v>
      </c>
      <c r="J23" s="7">
        <v>17.0</v>
      </c>
      <c r="K23" s="7">
        <v>9.0</v>
      </c>
      <c r="L23" s="7">
        <v>15.0</v>
      </c>
      <c r="M23" s="7">
        <v>18.0</v>
      </c>
      <c r="N23" s="7">
        <v>22.0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121</v>
      </c>
      <c r="B24" s="5">
        <f t="shared" si="1"/>
        <v>71</v>
      </c>
      <c r="C24" s="5" t="s">
        <v>122</v>
      </c>
      <c r="D24" s="5">
        <v>1.999050802E9</v>
      </c>
      <c r="E24" s="5" t="s">
        <v>123</v>
      </c>
      <c r="F24" s="6" t="s">
        <v>124</v>
      </c>
      <c r="G24" s="6" t="s">
        <v>125</v>
      </c>
      <c r="H24" s="6" t="s">
        <v>126</v>
      </c>
      <c r="I24" s="7">
        <v>10.0</v>
      </c>
      <c r="J24" s="7">
        <v>15.0</v>
      </c>
      <c r="K24" s="7">
        <v>8.0</v>
      </c>
      <c r="L24" s="7">
        <v>12.0</v>
      </c>
      <c r="M24" s="7">
        <v>16.0</v>
      </c>
      <c r="N24" s="7">
        <v>18.0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127</v>
      </c>
      <c r="B25" s="5">
        <f t="shared" si="1"/>
        <v>78</v>
      </c>
      <c r="C25" s="5" t="s">
        <v>128</v>
      </c>
      <c r="D25" s="5">
        <v>1.731032228E9</v>
      </c>
      <c r="E25" s="5" t="s">
        <v>129</v>
      </c>
      <c r="F25" s="6" t="s">
        <v>130</v>
      </c>
      <c r="G25" s="6" t="s">
        <v>131</v>
      </c>
      <c r="H25" s="5" t="s">
        <v>132</v>
      </c>
      <c r="I25" s="7">
        <v>9.0</v>
      </c>
      <c r="J25" s="7">
        <v>17.0</v>
      </c>
      <c r="K25" s="7">
        <v>9.0</v>
      </c>
      <c r="L25" s="7">
        <v>13.0</v>
      </c>
      <c r="M25" s="7">
        <v>18.0</v>
      </c>
      <c r="N25" s="7">
        <v>21.0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133</v>
      </c>
      <c r="B26" s="5">
        <f t="shared" si="1"/>
        <v>72</v>
      </c>
      <c r="C26" s="5" t="s">
        <v>134</v>
      </c>
      <c r="D26" s="5">
        <v>1.722151884E9</v>
      </c>
      <c r="E26" s="5" t="s">
        <v>135</v>
      </c>
      <c r="F26" s="6" t="s">
        <v>136</v>
      </c>
      <c r="G26" s="6" t="s">
        <v>137</v>
      </c>
      <c r="H26" s="6" t="s">
        <v>138</v>
      </c>
      <c r="I26" s="7">
        <v>10.0</v>
      </c>
      <c r="J26" s="7">
        <v>15.0</v>
      </c>
      <c r="K26" s="7">
        <v>8.0</v>
      </c>
      <c r="L26" s="7">
        <v>13.0</v>
      </c>
      <c r="M26" s="7">
        <v>16.0</v>
      </c>
      <c r="N26" s="7">
        <v>18.0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139</v>
      </c>
      <c r="B27" s="5">
        <f t="shared" si="1"/>
        <v>63.5</v>
      </c>
      <c r="C27" s="5" t="s">
        <v>140</v>
      </c>
      <c r="D27" s="5">
        <v>1.762681332E9</v>
      </c>
      <c r="E27" s="5" t="s">
        <v>141</v>
      </c>
      <c r="F27" s="9"/>
      <c r="G27" s="9"/>
      <c r="H27" s="9"/>
      <c r="I27" s="7">
        <v>10.0</v>
      </c>
      <c r="J27" s="7">
        <v>12.5</v>
      </c>
      <c r="K27" s="7">
        <v>6.0</v>
      </c>
      <c r="L27" s="7">
        <v>12.0</v>
      </c>
      <c r="M27" s="7">
        <v>12.0</v>
      </c>
      <c r="N27" s="7">
        <v>17.0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2"/>
      <c r="B28" s="12"/>
      <c r="C28" s="12"/>
      <c r="D28" s="12"/>
      <c r="E28" s="12"/>
      <c r="F28" s="20"/>
      <c r="G28" s="20"/>
      <c r="H28" s="20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</sheetData>
  <hyperlinks>
    <hyperlink r:id="rId1" ref="F2"/>
    <hyperlink r:id="rId2" ref="G2"/>
    <hyperlink r:id="rId3" ref="H2"/>
    <hyperlink r:id="rId4" ref="F3"/>
    <hyperlink r:id="rId5" ref="G3"/>
    <hyperlink r:id="rId6" ref="H3"/>
    <hyperlink r:id="rId7" ref="F8"/>
    <hyperlink r:id="rId8" ref="G8"/>
    <hyperlink r:id="rId9" ref="H8"/>
    <hyperlink r:id="rId10" ref="F9"/>
    <hyperlink r:id="rId11" ref="G9"/>
    <hyperlink r:id="rId12" ref="H9"/>
    <hyperlink r:id="rId13" ref="F10"/>
    <hyperlink r:id="rId14" ref="G10"/>
    <hyperlink r:id="rId15" ref="H10"/>
    <hyperlink r:id="rId16" ref="F12"/>
    <hyperlink r:id="rId17" ref="G12"/>
    <hyperlink r:id="rId18" ref="H12"/>
    <hyperlink r:id="rId19" ref="F13"/>
    <hyperlink r:id="rId20" ref="G13"/>
    <hyperlink r:id="rId21" ref="H13"/>
    <hyperlink r:id="rId22" ref="G14"/>
    <hyperlink r:id="rId23" ref="H14"/>
    <hyperlink r:id="rId24" ref="F17"/>
    <hyperlink r:id="rId25" ref="G17"/>
    <hyperlink r:id="rId26" ref="H17"/>
    <hyperlink r:id="rId27" ref="F18"/>
    <hyperlink r:id="rId28" ref="G18"/>
    <hyperlink r:id="rId29" ref="H18"/>
    <hyperlink r:id="rId30" ref="F19"/>
    <hyperlink r:id="rId31" ref="G19"/>
    <hyperlink r:id="rId32" ref="H19"/>
    <hyperlink r:id="rId33" ref="F21"/>
    <hyperlink r:id="rId34" ref="G21"/>
    <hyperlink r:id="rId35" ref="H21"/>
    <hyperlink r:id="rId36" ref="F22"/>
    <hyperlink r:id="rId37" ref="G22"/>
    <hyperlink r:id="rId38" ref="H22"/>
    <hyperlink r:id="rId39" ref="F23"/>
    <hyperlink r:id="rId40" ref="G23"/>
    <hyperlink r:id="rId41" ref="H23"/>
    <hyperlink r:id="rId42" ref="F24"/>
    <hyperlink r:id="rId43" ref="G24"/>
    <hyperlink r:id="rId44" ref="H24"/>
    <hyperlink r:id="rId45" ref="F25"/>
    <hyperlink r:id="rId46" ref="G25"/>
    <hyperlink r:id="rId47" ref="F26"/>
    <hyperlink r:id="rId48" ref="G26"/>
    <hyperlink r:id="rId49" ref="H26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