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slicers/slicer1.xml" ContentType="application/vnd.ms-excel.slicer+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34d32330edaa3eb0/Documents/DATA LEARNING/TECH HUB/Prj/"/>
    </mc:Choice>
  </mc:AlternateContent>
  <xr:revisionPtr revIDLastSave="6" documentId="13_ncr:1_{7DA63841-B7AE-4A24-9A5F-638386FE2940}" xr6:coauthVersionLast="47" xr6:coauthVersionMax="47" xr10:uidLastSave="{61E80BBB-9E94-4EF3-BE91-D542BB16DE7A}"/>
  <bookViews>
    <workbookView xWindow="-120" yWindow="-120" windowWidth="29040" windowHeight="15840" xr2:uid="{BE3C403E-A92B-4009-8762-34B3F60133D8}"/>
  </bookViews>
  <sheets>
    <sheet name="Linear Regression" sheetId="1" r:id="rId1"/>
    <sheet name="If Function" sheetId="2" r:id="rId2"/>
    <sheet name="slicer" sheetId="3" r:id="rId3"/>
  </sheets>
  <definedNames>
    <definedName name="GRADING_SYSTEM">'If Function'!$G$4:$I$11</definedName>
    <definedName name="REMARK">'If Function'!$I$4:$I$11</definedName>
    <definedName name="Slicer_gender">#N/A</definedName>
    <definedName name="Slicer_parental_level_of_education">#N/A</definedName>
    <definedName name="Slicer_race_ethnicity">#N/A</definedName>
  </definedNames>
  <calcPr calcId="191029"/>
  <pivotCaches>
    <pivotCache cacheId="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2" l="1"/>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C5" i="2"/>
  <c r="C4"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alcChain>
</file>

<file path=xl/sharedStrings.xml><?xml version="1.0" encoding="utf-8"?>
<sst xmlns="http://schemas.openxmlformats.org/spreadsheetml/2006/main" count="190" uniqueCount="82">
  <si>
    <t>height(cm)</t>
  </si>
  <si>
    <t>weight(Kg)</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</si>
  <si>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</si>
  <si>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</si>
  <si>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</si>
  <si>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</si>
  <si>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</si>
  <si>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</si>
  <si>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</si>
  <si>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</si>
  <si>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</si>
  <si>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</si>
  <si>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</si>
  <si>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</si>
  <si>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</si>
  <si>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</si>
  <si>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</si>
  <si>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</si>
  <si>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</si>
  <si>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</si>
  <si>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</si>
  <si>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</si>
  <si>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</si>
  <si>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</si>
  <si>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</si>
  <si>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</si>
  <si>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</si>
  <si>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</si>
  <si>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weight(Kg)</t>
  </si>
  <si>
    <t>Residuals</t>
  </si>
  <si>
    <t>Student grading system</t>
  </si>
  <si>
    <t>student ID</t>
  </si>
  <si>
    <t>Score</t>
  </si>
  <si>
    <t>Score grade</t>
  </si>
  <si>
    <t>Remark</t>
  </si>
  <si>
    <t>FAIL</t>
  </si>
  <si>
    <t>E</t>
  </si>
  <si>
    <t>POOR</t>
  </si>
  <si>
    <t>D</t>
  </si>
  <si>
    <t>FAIR</t>
  </si>
  <si>
    <t>C</t>
  </si>
  <si>
    <t>AVERAGE</t>
  </si>
  <si>
    <t>BC</t>
  </si>
  <si>
    <t>GOOD</t>
  </si>
  <si>
    <t>B</t>
  </si>
  <si>
    <t>V. GOOD</t>
  </si>
  <si>
    <t>A</t>
  </si>
  <si>
    <t>EXCELLENT</t>
  </si>
  <si>
    <t>gender</t>
  </si>
  <si>
    <t>race_ethnicity</t>
  </si>
  <si>
    <t>parental_level_of_education</t>
  </si>
  <si>
    <t>lunch</t>
  </si>
  <si>
    <t>test_preparation_course</t>
  </si>
  <si>
    <t>female</t>
  </si>
  <si>
    <t>group B</t>
  </si>
  <si>
    <t>bachelor's degree</t>
  </si>
  <si>
    <t>standard</t>
  </si>
  <si>
    <t>none</t>
  </si>
  <si>
    <t>group C</t>
  </si>
  <si>
    <t>some college</t>
  </si>
  <si>
    <t>completed</t>
  </si>
  <si>
    <t>master's degree</t>
  </si>
  <si>
    <t>male</t>
  </si>
  <si>
    <t>group A</t>
  </si>
  <si>
    <t>associate's degree</t>
  </si>
  <si>
    <t>free/reduced</t>
  </si>
  <si>
    <t>group D</t>
  </si>
  <si>
    <t>high school</t>
  </si>
  <si>
    <t>some high school</t>
  </si>
  <si>
    <t>0-30</t>
  </si>
  <si>
    <t>31-40</t>
  </si>
  <si>
    <t>41-90</t>
  </si>
  <si>
    <t>50-60</t>
  </si>
  <si>
    <t>61-70</t>
  </si>
  <si>
    <t>71-74</t>
  </si>
  <si>
    <t>75-100</t>
  </si>
  <si>
    <t>REMARK</t>
  </si>
  <si>
    <t>GRADE</t>
  </si>
  <si>
    <t>SCORE</t>
  </si>
  <si>
    <t xml:space="preserve">IF FUCTION </t>
  </si>
  <si>
    <t>SCORE GRADE</t>
  </si>
  <si>
    <t>VLOOKUP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</si>
</sst>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1" x14ac:knownFonts="1">
    <font>
      <sz val="11"/>
      <color theme="1"/>
      <name val="Calibri"/>
      <family val="2"/>
      <scheme val="minor"/>
    </font>
    <font>
      <i/>
      <sz val="11"/>
      <color theme="1"/>
      <name val="Calibri"/>
      <family val="2"/>
      <scheme val="minor"/>
    </font>
    <font>
      <i/>
      <sz val="9"/>
      <color theme="1"/>
      <name val="Calibri"/>
      <family val="2"/>
      <scheme val="minor"/>
    </font>
    <font>
      <sz val="11"/>
      <name val="Calibri"/>
      <family val="2"/>
      <scheme val="minor"/>
    </font>
    <font>
      <b/>
      <sz val="14"/>
      <color theme="1"/>
      <name val="Calibri"/>
      <family val="2"/>
      <scheme val="minor"/>
    </font>
    <font>
      <sz val="14"/>
      <color theme="1"/>
      <name val="Calibri"/>
      <family val="2"/>
      <scheme val="minor"/>
    </font>
    <font>
      <b/>
      <sz val="10"/>
      <color theme="0"/>
      <name val="Calibri"/>
      <family val="2"/>
      <scheme val="minor"/>
    </font>
    <font>
      <sz val="10"/>
      <color theme="1"/>
      <name val="Calibri"/>
      <family val="2"/>
      <scheme val="minor"/>
    </font>
    <font>
      <b/>
      <sz val="11"/>
      <color theme="1"/>
      <name val="Calibri"/>
      <family val="2"/>
      <scheme val="minor"/>
    </font>
    <font>
      <b/>
      <sz val="12"/>
      <color theme="1"/>
      <name val="Calibri"/>
      <family val="2"/>
      <scheme val="minor"/>
    </font>
    <font>
      <sz val="11"/>
      <color rgb="FF7030A0"/>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theme="4" tint="0.59999389629810485"/>
        <bgColor indexed="64"/>
      </patternFill>
    </fill>
    <fill>
      <patternFill patternType="solid">
        <fgColor rgb="FFFFC000"/>
        <bgColor indexed="64"/>
      </patternFill>
    </fill>
    <fill>
      <patternFill patternType="solid">
        <fgColor rgb="FFFFFF00"/>
        <bgColor indexed="64"/>
      </patternFill>
    </fill>
  </fills>
  <borders count="16">
    <border>
      <left/>
      <right/>
      <top/>
      <bottom/>
      <diagonal/>
    </border>
    <border>
      <left/>
      <right/>
      <top/>
      <bottom style="medium">
        <color indexed="64"/>
      </bottom>
      <diagonal/>
    </border>
    <border>
      <left/>
      <right/>
      <top style="medium">
        <color indexed="64"/>
      </top>
      <bottom style="thin">
        <color indexed="64"/>
      </bottom>
      <diagonal/>
    </border>
    <border>
      <left/>
      <right/>
      <top style="thin">
        <color theme="9" tint="0.39997558519241921"/>
      </top>
      <bottom style="thin">
        <color theme="9" tint="0.39997558519241921"/>
      </bottom>
      <diagonal/>
    </border>
    <border>
      <left/>
      <right/>
      <top/>
      <bottom style="thin">
        <color theme="9" tint="0.39997558519241921"/>
      </bottom>
      <diagonal/>
    </border>
    <border>
      <left/>
      <right/>
      <top style="thin">
        <color theme="9" tint="0.39997558519241921"/>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0" fillId="2" borderId="0" xfId="0" applyFill="1"/>
    <xf numFmtId="164" fontId="0" fillId="2" borderId="0" xfId="0" applyNumberFormat="1" applyFill="1"/>
    <xf numFmtId="164" fontId="1" fillId="2" borderId="2" xfId="0" applyNumberFormat="1" applyFont="1" applyFill="1" applyBorder="1" applyAlignment="1">
      <alignment horizontal="centerContinuous"/>
    </xf>
    <xf numFmtId="164" fontId="0" fillId="2" borderId="1" xfId="0" applyNumberFormat="1" applyFill="1" applyBorder="1"/>
    <xf numFmtId="164" fontId="1" fillId="2" borderId="2" xfId="0" applyNumberFormat="1" applyFont="1" applyFill="1" applyBorder="1" applyAlignment="1">
      <alignment horizontal="center"/>
    </xf>
    <xf numFmtId="164" fontId="2" fillId="2" borderId="2" xfId="0" applyNumberFormat="1" applyFont="1" applyFill="1" applyBorder="1" applyAlignment="1">
      <alignment horizontal="center"/>
    </xf>
    <xf numFmtId="0" fontId="0" fillId="2" borderId="1" xfId="0" applyFill="1" applyBorder="1"/>
    <xf numFmtId="0" fontId="3" fillId="2" borderId="0" xfId="0" applyFont="1" applyFill="1"/>
    <xf numFmtId="0" fontId="0" fillId="0" borderId="0" xfId="0" applyAlignment="1">
      <alignment wrapText="1"/>
    </xf>
    <xf numFmtId="0" fontId="5" fillId="0" borderId="0" xfId="0" applyFont="1" applyAlignment="1">
      <alignment horizontal="justify" vertical="center"/>
    </xf>
    <xf numFmtId="0" fontId="7" fillId="4" borderId="3" xfId="0" applyFont="1" applyFill="1" applyBorder="1"/>
    <xf numFmtId="0" fontId="7" fillId="0" borderId="3" xfId="0" applyFont="1" applyBorder="1"/>
    <xf numFmtId="0" fontId="6" fillId="3" borderId="4" xfId="0" applyFont="1" applyFill="1" applyBorder="1"/>
    <xf numFmtId="0" fontId="7" fillId="0" borderId="5" xfId="0" applyFont="1"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4" fillId="0" borderId="0" xfId="0" applyFont="1" applyAlignment="1">
      <alignment horizontal="justify" vertical="center" wrapText="1"/>
    </xf>
    <xf numFmtId="0" fontId="5" fillId="0" borderId="0" xfId="0" applyFont="1" applyAlignment="1">
      <alignment horizontal="justify" vertical="center" wrapText="1"/>
    </xf>
    <xf numFmtId="0" fontId="0" fillId="0" borderId="15" xfId="0" applyBorder="1"/>
    <xf numFmtId="0" fontId="9" fillId="0" borderId="0" xfId="0" applyFont="1"/>
    <xf numFmtId="0" fontId="8" fillId="5" borderId="15" xfId="0" applyFont="1" applyFill="1" applyBorder="1"/>
    <xf numFmtId="0" fontId="0" fillId="5" borderId="15" xfId="0" applyFill="1" applyBorder="1"/>
    <xf numFmtId="0" fontId="10" fillId="6" borderId="0" xfId="0" applyFont="1" applyFill="1"/>
    <xf numFmtId="0" fontId="10" fillId="7" borderId="0" xfId="0" applyFont="1" applyFill="1"/>
    <xf numFmtId="0" fontId="8" fillId="0" borderId="0" xfId="0" applyFont="1" applyAlignment="1">
      <alignment horizontal="center"/>
    </xf>
  </cellXfs>
  <cellStyles count="1">
    <cellStyle name="Normal" xfId="0" builtinId="0"/>
  </cellStyles>
  <dxfs count="14">
    <dxf>
      <font>
        <b val="0"/>
        <i val="0"/>
        <strike val="0"/>
        <condense val="0"/>
        <extend val="0"/>
        <outline val="0"/>
        <shadow val="0"/>
        <u val="none"/>
        <vertAlign val="baseline"/>
        <sz val="10"/>
        <color theme="1"/>
        <name val="Calibri"/>
        <family val="2"/>
        <scheme val="minor"/>
      </font>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0"/>
        <color theme="1"/>
        <name val="Calibri"/>
        <family val="2"/>
        <scheme val="minor"/>
      </font>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0"/>
        <color theme="1"/>
        <name val="Calibri"/>
        <family val="2"/>
        <scheme val="minor"/>
      </font>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0"/>
        <color theme="1"/>
        <name val="Calibri"/>
        <family val="2"/>
        <scheme val="minor"/>
      </font>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0"/>
        <color theme="1"/>
        <name val="Calibri"/>
        <family val="2"/>
        <scheme val="minor"/>
      </font>
      <border diagonalUp="0" diagonalDown="0">
        <left/>
        <right/>
        <top style="thin">
          <color theme="9" tint="0.39997558519241921"/>
        </top>
        <bottom style="thin">
          <color theme="9" tint="0.39997558519241921"/>
        </bottom>
        <vertical/>
        <horizontal/>
      </border>
    </dxf>
    <dxf>
      <border outline="0">
        <top style="thin">
          <color theme="9" tint="0.39997558519241921"/>
        </top>
      </border>
    </dxf>
    <dxf>
      <border outline="0">
        <left style="thin">
          <color theme="9" tint="0.39997558519241921"/>
        </left>
        <top style="thin">
          <color theme="9" tint="0.39997558519241921"/>
        </top>
        <bottom style="thin">
          <color theme="9" tint="0.39997558519241921"/>
        </bottom>
      </border>
    </dxf>
    <dxf>
      <font>
        <b val="0"/>
        <i val="0"/>
        <strike val="0"/>
        <condense val="0"/>
        <extend val="0"/>
        <outline val="0"/>
        <shadow val="0"/>
        <u val="none"/>
        <vertAlign val="baseline"/>
        <sz val="10"/>
        <color theme="1"/>
        <name val="Calibri"/>
        <family val="2"/>
        <scheme val="minor"/>
      </font>
    </dxf>
    <dxf>
      <border outline="0">
        <bottom style="thin">
          <color theme="9" tint="0.39997558519241921"/>
        </bottom>
      </border>
    </dxf>
    <dxf>
      <font>
        <b/>
        <i val="0"/>
        <strike val="0"/>
        <condense val="0"/>
        <extend val="0"/>
        <outline val="0"/>
        <shadow val="0"/>
        <u val="none"/>
        <vertAlign val="baseline"/>
        <sz val="10"/>
        <color theme="0"/>
        <name val="Calibri"/>
        <family val="2"/>
        <scheme val="minor"/>
      </font>
      <fill>
        <patternFill patternType="solid">
          <fgColor theme="9"/>
          <bgColor theme="9"/>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ont>
        <strike val="0"/>
        <outline val="0"/>
        <shadow val="0"/>
        <u val="none"/>
        <vertAlign val="baseline"/>
        <sz val="11"/>
        <color auto="1"/>
        <name val="Calibri"/>
        <family val="2"/>
        <scheme val="minor"/>
      </font>
      <fill>
        <patternFill patternType="solid">
          <fgColor indexed="64"/>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166974390061145"/>
          <c:y val="4.8918211644936531E-2"/>
          <c:w val="0.6744316141573522"/>
          <c:h val="0.74727267491742133"/>
        </c:manualLayout>
      </c:layout>
      <c:lineChart>
        <c:grouping val="standard"/>
        <c:varyColors val="0"/>
        <c:ser>
          <c:idx val="0"/>
          <c:order val="0"/>
          <c:tx>
            <c:v>weight(Kg)</c:v>
          </c:tx>
          <c:cat>
            <c:numRef>
              <c:f>'Linear Regression'!$A$2:$A$22</c:f>
              <c:numCache>
                <c:formatCode>General</c:formatCode>
                <c:ptCount val="21"/>
                <c:pt idx="0">
                  <c:v>57</c:v>
                </c:pt>
                <c:pt idx="1">
                  <c:v>51</c:v>
                </c:pt>
                <c:pt idx="2">
                  <c:v>55</c:v>
                </c:pt>
                <c:pt idx="3">
                  <c:v>60</c:v>
                </c:pt>
                <c:pt idx="4">
                  <c:v>61</c:v>
                </c:pt>
                <c:pt idx="5">
                  <c:v>53</c:v>
                </c:pt>
                <c:pt idx="6">
                  <c:v>56</c:v>
                </c:pt>
                <c:pt idx="7">
                  <c:v>54</c:v>
                </c:pt>
                <c:pt idx="8">
                  <c:v>57</c:v>
                </c:pt>
                <c:pt idx="9">
                  <c:v>56</c:v>
                </c:pt>
                <c:pt idx="10">
                  <c:v>60</c:v>
                </c:pt>
                <c:pt idx="11">
                  <c:v>57</c:v>
                </c:pt>
                <c:pt idx="12">
                  <c:v>59</c:v>
                </c:pt>
                <c:pt idx="13">
                  <c:v>54</c:v>
                </c:pt>
                <c:pt idx="14">
                  <c:v>54</c:v>
                </c:pt>
                <c:pt idx="15">
                  <c:v>53</c:v>
                </c:pt>
                <c:pt idx="16">
                  <c:v>53</c:v>
                </c:pt>
                <c:pt idx="17">
                  <c:v>61</c:v>
                </c:pt>
                <c:pt idx="18">
                  <c:v>57</c:v>
                </c:pt>
                <c:pt idx="19">
                  <c:v>55</c:v>
                </c:pt>
                <c:pt idx="20">
                  <c:v>58</c:v>
                </c:pt>
              </c:numCache>
            </c:numRef>
          </c:cat>
          <c:val>
            <c:numRef>
              <c:f>'Linear Regression'!$B$2:$B$22</c:f>
              <c:numCache>
                <c:formatCode>General</c:formatCode>
                <c:ptCount val="21"/>
                <c:pt idx="0">
                  <c:v>179</c:v>
                </c:pt>
                <c:pt idx="1">
                  <c:v>186</c:v>
                </c:pt>
                <c:pt idx="2">
                  <c:v>186</c:v>
                </c:pt>
                <c:pt idx="3">
                  <c:v>184</c:v>
                </c:pt>
                <c:pt idx="4">
                  <c:v>179</c:v>
                </c:pt>
                <c:pt idx="5">
                  <c:v>174</c:v>
                </c:pt>
                <c:pt idx="6">
                  <c:v>190</c:v>
                </c:pt>
                <c:pt idx="7">
                  <c:v>180</c:v>
                </c:pt>
                <c:pt idx="8">
                  <c:v>182</c:v>
                </c:pt>
                <c:pt idx="9">
                  <c:v>179</c:v>
                </c:pt>
                <c:pt idx="10">
                  <c:v>174</c:v>
                </c:pt>
                <c:pt idx="11">
                  <c:v>179</c:v>
                </c:pt>
                <c:pt idx="12">
                  <c:v>178</c:v>
                </c:pt>
                <c:pt idx="13">
                  <c:v>176</c:v>
                </c:pt>
                <c:pt idx="14">
                  <c:v>179</c:v>
                </c:pt>
                <c:pt idx="15">
                  <c:v>184</c:v>
                </c:pt>
                <c:pt idx="16">
                  <c:v>177</c:v>
                </c:pt>
                <c:pt idx="17">
                  <c:v>184</c:v>
                </c:pt>
                <c:pt idx="18">
                  <c:v>180</c:v>
                </c:pt>
                <c:pt idx="19">
                  <c:v>187</c:v>
                </c:pt>
                <c:pt idx="20">
                  <c:v>184</c:v>
                </c:pt>
              </c:numCache>
            </c:numRef>
          </c:val>
          <c:smooth val="0"/>
          <c:extLst>
            <c:ext xmlns:c16="http://schemas.microsoft.com/office/drawing/2014/chart" uri="{C3380CC4-5D6E-409C-BE32-E72D297353CC}">
              <c16:uniqueId val="{00000001-3C70-42CE-BB8D-40D7A518B7B6}"/>
            </c:ext>
          </c:extLst>
        </c:ser>
        <c:ser>
          <c:idx val="1"/>
          <c:order val="1"/>
          <c:tx>
            <c:v>Predicted weight(Kg)</c:v>
          </c:tx>
          <c:cat>
            <c:numRef>
              <c:f>'Linear Regression'!$A$2:$A$22</c:f>
              <c:numCache>
                <c:formatCode>General</c:formatCode>
                <c:ptCount val="21"/>
                <c:pt idx="0">
                  <c:v>57</c:v>
                </c:pt>
                <c:pt idx="1">
                  <c:v>51</c:v>
                </c:pt>
                <c:pt idx="2">
                  <c:v>55</c:v>
                </c:pt>
                <c:pt idx="3">
                  <c:v>60</c:v>
                </c:pt>
                <c:pt idx="4">
                  <c:v>61</c:v>
                </c:pt>
                <c:pt idx="5">
                  <c:v>53</c:v>
                </c:pt>
                <c:pt idx="6">
                  <c:v>56</c:v>
                </c:pt>
                <c:pt idx="7">
                  <c:v>54</c:v>
                </c:pt>
                <c:pt idx="8">
                  <c:v>57</c:v>
                </c:pt>
                <c:pt idx="9">
                  <c:v>56</c:v>
                </c:pt>
                <c:pt idx="10">
                  <c:v>60</c:v>
                </c:pt>
                <c:pt idx="11">
                  <c:v>57</c:v>
                </c:pt>
                <c:pt idx="12">
                  <c:v>59</c:v>
                </c:pt>
                <c:pt idx="13">
                  <c:v>54</c:v>
                </c:pt>
                <c:pt idx="14">
                  <c:v>54</c:v>
                </c:pt>
                <c:pt idx="15">
                  <c:v>53</c:v>
                </c:pt>
                <c:pt idx="16">
                  <c:v>53</c:v>
                </c:pt>
                <c:pt idx="17">
                  <c:v>61</c:v>
                </c:pt>
                <c:pt idx="18">
                  <c:v>57</c:v>
                </c:pt>
                <c:pt idx="19">
                  <c:v>55</c:v>
                </c:pt>
                <c:pt idx="20">
                  <c:v>58</c:v>
                </c:pt>
              </c:numCache>
            </c:numRef>
          </c:cat>
          <c:val>
            <c:numRef>
              <c:f>'Linear Regression'!$F$27:$F$47</c:f>
              <c:numCache>
                <c:formatCode>0.0000</c:formatCode>
                <c:ptCount val="21"/>
                <c:pt idx="0">
                  <c:v>180.93488372093023</c:v>
                </c:pt>
                <c:pt idx="1">
                  <c:v>181.44767441860466</c:v>
                </c:pt>
                <c:pt idx="2">
                  <c:v>181.10581395348837</c:v>
                </c:pt>
                <c:pt idx="3">
                  <c:v>180.67848837209303</c:v>
                </c:pt>
                <c:pt idx="4">
                  <c:v>180.59302325581396</c:v>
                </c:pt>
                <c:pt idx="5">
                  <c:v>181.27674418604653</c:v>
                </c:pt>
                <c:pt idx="6">
                  <c:v>181.0203488372093</c:v>
                </c:pt>
                <c:pt idx="7">
                  <c:v>181.19127906976743</c:v>
                </c:pt>
                <c:pt idx="8">
                  <c:v>180.93488372093023</c:v>
                </c:pt>
                <c:pt idx="9">
                  <c:v>181.0203488372093</c:v>
                </c:pt>
                <c:pt idx="10">
                  <c:v>180.67848837209303</c:v>
                </c:pt>
                <c:pt idx="11">
                  <c:v>180.93488372093023</c:v>
                </c:pt>
                <c:pt idx="12">
                  <c:v>180.7639534883721</c:v>
                </c:pt>
                <c:pt idx="13">
                  <c:v>181.19127906976743</c:v>
                </c:pt>
                <c:pt idx="14">
                  <c:v>181.19127906976743</c:v>
                </c:pt>
                <c:pt idx="15">
                  <c:v>181.27674418604653</c:v>
                </c:pt>
                <c:pt idx="16">
                  <c:v>181.27674418604653</c:v>
                </c:pt>
                <c:pt idx="17">
                  <c:v>180.59302325581396</c:v>
                </c:pt>
                <c:pt idx="18">
                  <c:v>180.93488372093023</c:v>
                </c:pt>
                <c:pt idx="19">
                  <c:v>181.10581395348837</c:v>
                </c:pt>
                <c:pt idx="20" formatCode="General">
                  <c:v>180.84941860465116</c:v>
                </c:pt>
              </c:numCache>
            </c:numRef>
          </c:val>
          <c:smooth val="0"/>
          <c:extLst>
            <c:ext xmlns:c16="http://schemas.microsoft.com/office/drawing/2014/chart" uri="{C3380CC4-5D6E-409C-BE32-E72D297353CC}">
              <c16:uniqueId val="{00000002-3C70-42CE-BB8D-40D7A518B7B6}"/>
            </c:ext>
          </c:extLst>
        </c:ser>
        <c:dLbls>
          <c:showLegendKey val="0"/>
          <c:showVal val="0"/>
          <c:showCatName val="0"/>
          <c:showSerName val="0"/>
          <c:showPercent val="0"/>
          <c:showBubbleSize val="0"/>
        </c:dLbls>
        <c:marker val="1"/>
        <c:smooth val="0"/>
        <c:axId val="2050277600"/>
        <c:axId val="2050268960"/>
      </c:lineChart>
      <c:catAx>
        <c:axId val="2050277600"/>
        <c:scaling>
          <c:orientation val="minMax"/>
        </c:scaling>
        <c:delete val="0"/>
        <c:axPos val="b"/>
        <c:title>
          <c:tx>
            <c:rich>
              <a:bodyPr/>
              <a:lstStyle/>
              <a:p>
                <a:pPr>
                  <a:defRPr/>
                </a:pPr>
                <a:r>
                  <a:rPr lang="en-US"/>
                  <a:t>height(cm)</a:t>
                </a:r>
              </a:p>
            </c:rich>
          </c:tx>
          <c:overlay val="0"/>
        </c:title>
        <c:numFmt formatCode="General" sourceLinked="1"/>
        <c:majorTickMark val="out"/>
        <c:minorTickMark val="none"/>
        <c:tickLblPos val="nextTo"/>
        <c:crossAx val="2050268960"/>
        <c:crosses val="autoZero"/>
        <c:auto val="1"/>
        <c:lblAlgn val="ctr"/>
        <c:lblOffset val="100"/>
        <c:noMultiLvlLbl val="0"/>
      </c:catAx>
      <c:valAx>
        <c:axId val="2050268960"/>
        <c:scaling>
          <c:orientation val="minMax"/>
        </c:scaling>
        <c:delete val="0"/>
        <c:axPos val="l"/>
        <c:title>
          <c:tx>
            <c:rich>
              <a:bodyPr/>
              <a:lstStyle/>
              <a:p>
                <a:pPr>
                  <a:defRPr/>
                </a:pPr>
                <a:r>
                  <a:rPr lang="en-US"/>
                  <a:t>weight(Kg)</a:t>
                </a:r>
              </a:p>
            </c:rich>
          </c:tx>
          <c:overlay val="0"/>
        </c:title>
        <c:numFmt formatCode="General" sourceLinked="1"/>
        <c:majorTickMark val="out"/>
        <c:minorTickMark val="none"/>
        <c:tickLblPos val="nextTo"/>
        <c:crossAx val="2050277600"/>
        <c:crosses val="autoZero"/>
        <c:crossBetween val="between"/>
      </c:valAx>
      <c:spPr>
        <a:solidFill>
          <a:schemeClr val="bg2">
            <a:lumMod val="90000"/>
          </a:schemeClr>
        </a:solidFill>
      </c:spPr>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a:solidFill>
        <a:schemeClr val="accent3">
          <a:lumMod val="60000"/>
          <a:lumOff val="40000"/>
        </a:schemeClr>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436374</xdr:colOff>
      <xdr:row>1</xdr:row>
      <xdr:rowOff>24741</xdr:rowOff>
    </xdr:from>
    <xdr:to>
      <xdr:col>20</xdr:col>
      <xdr:colOff>162928</xdr:colOff>
      <xdr:row>16</xdr:row>
      <xdr:rowOff>37111</xdr:rowOff>
    </xdr:to>
    <xdr:graphicFrame macro="">
      <xdr:nvGraphicFramePr>
        <xdr:cNvPr id="2" name="Chart 1">
          <a:extLst>
            <a:ext uri="{FF2B5EF4-FFF2-40B4-BE49-F238E27FC236}">
              <a16:creationId xmlns:a16="http://schemas.microsoft.com/office/drawing/2014/main" id="{F63309C4-7F4B-4416-BA84-0BE062E58A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466725</xdr:colOff>
      <xdr:row>2</xdr:row>
      <xdr:rowOff>38100</xdr:rowOff>
    </xdr:from>
    <xdr:to>
      <xdr:col>14</xdr:col>
      <xdr:colOff>466725</xdr:colOff>
      <xdr:row>15</xdr:row>
      <xdr:rowOff>85725</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110A6FD3-5800-17A6-C83E-B109EE5F24C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391775" y="419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342900</xdr:colOff>
      <xdr:row>1</xdr:row>
      <xdr:rowOff>171451</xdr:rowOff>
    </xdr:from>
    <xdr:to>
      <xdr:col>11</xdr:col>
      <xdr:colOff>428625</xdr:colOff>
      <xdr:row>12</xdr:row>
      <xdr:rowOff>95251</xdr:rowOff>
    </xdr:to>
    <mc:AlternateContent xmlns:mc="http://schemas.openxmlformats.org/markup-compatibility/2006" xmlns:a14="http://schemas.microsoft.com/office/drawing/2010/main">
      <mc:Choice Requires="a14">
        <xdr:graphicFrame macro="">
          <xdr:nvGraphicFramePr>
            <xdr:cNvPr id="3" name="race_ethnicity">
              <a:extLst>
                <a:ext uri="{FF2B5EF4-FFF2-40B4-BE49-F238E27FC236}">
                  <a16:creationId xmlns:a16="http://schemas.microsoft.com/office/drawing/2014/main" id="{F6A61A6B-6AD4-ED00-8EFE-304ED21718F9}"/>
                </a:ext>
              </a:extLst>
            </xdr:cNvPr>
            <xdr:cNvGraphicFramePr/>
          </xdr:nvGraphicFramePr>
          <xdr:xfrm>
            <a:off x="0" y="0"/>
            <a:ext cx="0" cy="0"/>
          </xdr:xfrm>
          <a:graphic>
            <a:graphicData uri="http://schemas.microsoft.com/office/drawing/2010/slicer">
              <sle:slicer xmlns:sle="http://schemas.microsoft.com/office/drawing/2010/slicer" name="race_ethnicity"/>
            </a:graphicData>
          </a:graphic>
        </xdr:graphicFrame>
      </mc:Choice>
      <mc:Fallback xmlns="">
        <xdr:sp macro="" textlink="">
          <xdr:nvSpPr>
            <xdr:cNvPr id="0" name=""/>
            <xdr:cNvSpPr>
              <a:spLocks noTextEdit="1"/>
            </xdr:cNvSpPr>
          </xdr:nvSpPr>
          <xdr:spPr>
            <a:xfrm>
              <a:off x="8543925" y="361951"/>
              <a:ext cx="1809750" cy="2019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190500</xdr:colOff>
      <xdr:row>14</xdr:row>
      <xdr:rowOff>47625</xdr:rowOff>
    </xdr:from>
    <xdr:to>
      <xdr:col>11</xdr:col>
      <xdr:colOff>295275</xdr:colOff>
      <xdr:row>27</xdr:row>
      <xdr:rowOff>95250</xdr:rowOff>
    </xdr:to>
    <mc:AlternateContent xmlns:mc="http://schemas.openxmlformats.org/markup-compatibility/2006" xmlns:a14="http://schemas.microsoft.com/office/drawing/2010/main">
      <mc:Choice Requires="a14">
        <xdr:graphicFrame macro="">
          <xdr:nvGraphicFramePr>
            <xdr:cNvPr id="4" name="parental_level_of_education">
              <a:extLst>
                <a:ext uri="{FF2B5EF4-FFF2-40B4-BE49-F238E27FC236}">
                  <a16:creationId xmlns:a16="http://schemas.microsoft.com/office/drawing/2014/main" id="{07442149-820D-D193-A402-05A64343992A}"/>
                </a:ext>
              </a:extLst>
            </xdr:cNvPr>
            <xdr:cNvGraphicFramePr/>
          </xdr:nvGraphicFramePr>
          <xdr:xfrm>
            <a:off x="0" y="0"/>
            <a:ext cx="0" cy="0"/>
          </xdr:xfrm>
          <a:graphic>
            <a:graphicData uri="http://schemas.microsoft.com/office/drawing/2010/slicer">
              <sle:slicer xmlns:sle="http://schemas.microsoft.com/office/drawing/2010/slicer" name="parental_level_of_education"/>
            </a:graphicData>
          </a:graphic>
        </xdr:graphicFrame>
      </mc:Choice>
      <mc:Fallback xmlns="">
        <xdr:sp macro="" textlink="">
          <xdr:nvSpPr>
            <xdr:cNvPr id="0" name=""/>
            <xdr:cNvSpPr>
              <a:spLocks noTextEdit="1"/>
            </xdr:cNvSpPr>
          </xdr:nvSpPr>
          <xdr:spPr>
            <a:xfrm>
              <a:off x="8391525" y="2714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64.960563194443" createdVersion="8" refreshedVersion="8" minRefreshableVersion="3" recordCount="24" xr:uid="{22AEA1BB-7839-440D-ACF3-BF4D27EF972A}">
  <cacheSource type="worksheet">
    <worksheetSource name="Table2"/>
  </cacheSource>
  <cacheFields count="5">
    <cacheField name="gender" numFmtId="0">
      <sharedItems count="2">
        <s v="female"/>
        <s v="male"/>
      </sharedItems>
    </cacheField>
    <cacheField name="race_ethnicity" numFmtId="0">
      <sharedItems count="4">
        <s v="group B"/>
        <s v="group C"/>
        <s v="group A"/>
        <s v="group D"/>
      </sharedItems>
    </cacheField>
    <cacheField name="parental_level_of_education" numFmtId="0">
      <sharedItems count="6">
        <s v="bachelor's degree"/>
        <s v="some college"/>
        <s v="master's degree"/>
        <s v="associate's degree"/>
        <s v="high school"/>
        <s v="some high school"/>
      </sharedItems>
    </cacheField>
    <cacheField name="lunch" numFmtId="0">
      <sharedItems/>
    </cacheField>
    <cacheField name="test_preparation_course" numFmtId="0">
      <sharedItems/>
    </cacheField>
  </cacheFields>
  <extLst>
    <ext xmlns:x14="http://schemas.microsoft.com/office/spreadsheetml/2009/9/main" uri="{725AE2AE-9491-48be-B2B4-4EB974FC3084}">
      <x14:pivotCacheDefinition pivotCacheId="12641982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x v="0"/>
    <x v="0"/>
    <s v="standard"/>
    <s v="none"/>
  </r>
  <r>
    <x v="0"/>
    <x v="1"/>
    <x v="1"/>
    <s v="standard"/>
    <s v="completed"/>
  </r>
  <r>
    <x v="0"/>
    <x v="0"/>
    <x v="2"/>
    <s v="standard"/>
    <s v="none"/>
  </r>
  <r>
    <x v="1"/>
    <x v="2"/>
    <x v="3"/>
    <s v="free/reduced"/>
    <s v="none"/>
  </r>
  <r>
    <x v="1"/>
    <x v="1"/>
    <x v="1"/>
    <s v="standard"/>
    <s v="none"/>
  </r>
  <r>
    <x v="0"/>
    <x v="0"/>
    <x v="3"/>
    <s v="standard"/>
    <s v="none"/>
  </r>
  <r>
    <x v="0"/>
    <x v="0"/>
    <x v="1"/>
    <s v="standard"/>
    <s v="completed"/>
  </r>
  <r>
    <x v="1"/>
    <x v="0"/>
    <x v="1"/>
    <s v="free/reduced"/>
    <s v="none"/>
  </r>
  <r>
    <x v="1"/>
    <x v="3"/>
    <x v="4"/>
    <s v="free/reduced"/>
    <s v="completed"/>
  </r>
  <r>
    <x v="0"/>
    <x v="0"/>
    <x v="4"/>
    <s v="free/reduced"/>
    <s v="none"/>
  </r>
  <r>
    <x v="1"/>
    <x v="1"/>
    <x v="3"/>
    <s v="standard"/>
    <s v="none"/>
  </r>
  <r>
    <x v="1"/>
    <x v="3"/>
    <x v="3"/>
    <s v="standard"/>
    <s v="none"/>
  </r>
  <r>
    <x v="0"/>
    <x v="0"/>
    <x v="4"/>
    <s v="standard"/>
    <s v="none"/>
  </r>
  <r>
    <x v="1"/>
    <x v="2"/>
    <x v="1"/>
    <s v="standard"/>
    <s v="completed"/>
  </r>
  <r>
    <x v="0"/>
    <x v="2"/>
    <x v="2"/>
    <s v="standard"/>
    <s v="none"/>
  </r>
  <r>
    <x v="0"/>
    <x v="1"/>
    <x v="5"/>
    <s v="standard"/>
    <s v="none"/>
  </r>
  <r>
    <x v="1"/>
    <x v="1"/>
    <x v="4"/>
    <s v="standard"/>
    <s v="none"/>
  </r>
  <r>
    <x v="0"/>
    <x v="0"/>
    <x v="5"/>
    <s v="free/reduced"/>
    <s v="none"/>
  </r>
  <r>
    <x v="1"/>
    <x v="1"/>
    <x v="2"/>
    <s v="free/reduced"/>
    <s v="completed"/>
  </r>
  <r>
    <x v="0"/>
    <x v="1"/>
    <x v="3"/>
    <s v="free/reduced"/>
    <s v="none"/>
  </r>
  <r>
    <x v="1"/>
    <x v="3"/>
    <x v="4"/>
    <s v="standard"/>
    <s v="none"/>
  </r>
  <r>
    <x v="0"/>
    <x v="0"/>
    <x v="1"/>
    <s v="free/reduced"/>
    <s v="completed"/>
  </r>
  <r>
    <x v="1"/>
    <x v="3"/>
    <x v="1"/>
    <s v="standard"/>
    <s v="none"/>
  </r>
  <r>
    <x v="0"/>
    <x v="1"/>
    <x v="5"/>
    <s v="standard"/>
    <s v="non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DD5603-17A3-420F-B800-C5B9D2347A68}"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I20" firstHeaderRow="1" firstDataRow="1" firstDataCol="0"/>
  <pivotFields count="5">
    <pivotField showAll="0">
      <items count="3">
        <item x="0"/>
        <item x="1"/>
        <item t="default"/>
      </items>
    </pivotField>
    <pivotField showAll="0">
      <items count="5">
        <item h="1" x="2"/>
        <item h="1" x="0"/>
        <item x="1"/>
        <item h="1" x="3"/>
        <item t="default"/>
      </items>
    </pivotField>
    <pivotField showAll="0">
      <items count="7">
        <item h="1" x="3"/>
        <item h="1" x="0"/>
        <item x="4"/>
        <item x="2"/>
        <item h="1" x="1"/>
        <item h="1" x="5"/>
        <item t="default"/>
      </items>
    </pivotField>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55DA4B7-8EA3-4353-BADB-A8182B0FBDFA}" sourceName="gender">
  <pivotTables>
    <pivotTable tabId="3" name="PivotTable1"/>
  </pivotTables>
  <data>
    <tabular pivotCacheId="1264198278">
      <items count="2">
        <i x="1" s="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ce_ethnicity" xr10:uid="{34E2B2D2-6DD8-4AAE-9606-C2DE13D82EA8}" sourceName="race_ethnicity">
  <pivotTables>
    <pivotTable tabId="3" name="PivotTable1"/>
  </pivotTables>
  <data>
    <tabular pivotCacheId="1264198278">
      <items count="4">
        <i x="2"/>
        <i x="0"/>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al_level_of_education" xr10:uid="{52FEE41E-D7D3-4951-A78F-1D1B92171C7F}" sourceName="parental_level_of_education">
  <pivotTables>
    <pivotTable tabId="3" name="PivotTable1"/>
  </pivotTables>
  <data>
    <tabular pivotCacheId="1264198278">
      <items count="6">
        <i x="3"/>
        <i x="4" s="1"/>
        <i x="2" s="1"/>
        <i x="1"/>
        <i x="5"/>
        <i x="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7F4D3065-116A-4F51-8D47-4698D7537700}" cache="Slicer_gender" caption="gender" rowHeight="241300"/>
  <slicer name="race_ethnicity" xr10:uid="{EDE23081-C3A1-4EB5-9E6F-AB882011CA80}" cache="Slicer_race_ethnicity" caption="race_ethnicity" rowHeight="241300"/>
  <slicer name="parental_level_of_education" xr10:uid="{531B9F36-CE23-4545-B332-544D60D08B3A}" cache="Slicer_parental_level_of_education" caption="parental_level_of_educ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714D24-BD90-484D-8F02-39E05015E149}" name="Table1" displayName="Table1" ref="A1:B22" totalsRowShown="0" headerRowDxfId="13" dataDxfId="12">
  <autoFilter ref="A1:B22" xr:uid="{1F714D24-BD90-484D-8F02-39E05015E149}"/>
  <tableColumns count="2">
    <tableColumn id="1" xr3:uid="{1C571563-D68B-4382-A19F-DD93F72AB565}" name="height(cm)" dataDxfId="11"/>
    <tableColumn id="2" xr3:uid="{30B661BE-50EE-4F40-8B04-6B34CF5D995A}" name="weight(Kg)" dataDxfId="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B6B326-4188-4FCF-82C0-564AD02DFD00}" name="Table2" displayName="Table2" ref="A1:E25" totalsRowShown="0" headerRowDxfId="9" dataDxfId="7" headerRowBorderDxfId="8" tableBorderDxfId="6" totalsRowBorderDxfId="5">
  <autoFilter ref="A1:E25" xr:uid="{1CB6B326-4188-4FCF-82C0-564AD02DFD00}"/>
  <tableColumns count="5">
    <tableColumn id="1" xr3:uid="{9C0285B5-2986-476A-9FF7-6925111E3437}" name="gender" dataDxfId="4"/>
    <tableColumn id="2" xr3:uid="{F0A752CC-9C4B-4B39-82A2-2AA2B2480196}" name="race_ethnicity" dataDxfId="3"/>
    <tableColumn id="3" xr3:uid="{15658545-947B-4E9E-80FC-50F0778C8E89}" name="parental_level_of_education" dataDxfId="2"/>
    <tableColumn id="4" xr3:uid="{57C64A01-86F1-49CB-9A13-A86CAA2FF034}" name="lunch" dataDxfId="1"/>
    <tableColumn id="5" xr3:uid="{CB443ED0-BB7A-448E-B53B-7991628F1AA2}" name="test_preparation_cours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07099-5315-4F62-8895-7CC3A3F655CB}">
  <dimension ref="A1:M47"/>
  <sheetViews>
    <sheetView showGridLines="0" tabSelected="1" zoomScale="76" workbookViewId="0">
      <selection activeCell="R24" sqref="R24"/>
    </sheetView>
  </sheetViews>
  <sheetFormatPr defaultRowHeight="15" x14ac:dyDescent="0.25"/>
  <cols>
    <col min="1" max="1" width="13" style="1" customWidth="1"/>
    <col min="2" max="2" width="13" style="1" bestFit="1" customWidth="1"/>
    <col min="3" max="4" width="9.140625" style="1"/>
    <col min="5" max="5" width="18" style="1" bestFit="1" customWidth="1"/>
    <col min="6" max="6" width="14.5703125" style="1" customWidth="1"/>
    <col min="7" max="7" width="11" style="1" customWidth="1"/>
    <col min="8" max="8" width="12" style="1" bestFit="1" customWidth="1"/>
    <col min="9" max="9" width="8.42578125" style="1" customWidth="1"/>
    <col min="10" max="10" width="9.28515625" style="1" customWidth="1"/>
    <col min="11" max="11" width="12" style="1" bestFit="1" customWidth="1"/>
    <col min="12" max="12" width="12.7109375" style="1" bestFit="1" customWidth="1"/>
    <col min="13" max="13" width="12.5703125" style="1" bestFit="1" customWidth="1"/>
    <col min="14" max="16384" width="9.140625" style="1"/>
  </cols>
  <sheetData>
    <row r="1" spans="1:13" x14ac:dyDescent="0.25">
      <c r="A1" s="8" t="s">
        <v>0</v>
      </c>
      <c r="B1" s="8" t="s">
        <v>1</v>
      </c>
    </row>
    <row r="2" spans="1:13" x14ac:dyDescent="0.25">
      <c r="A2" s="1">
        <v>57</v>
      </c>
      <c r="B2" s="1">
        <v>179</v>
      </c>
    </row>
    <row r="3" spans="1:13" x14ac:dyDescent="0.25">
      <c r="A3" s="1">
        <v>51</v>
      </c>
      <c r="B3" s="1">
        <v>186</v>
      </c>
      <c r="E3" s="2" t="s">
        <v>2</v>
      </c>
      <c r="F3" s="2"/>
      <c r="G3" s="2"/>
      <c r="H3" s="2"/>
      <c r="I3" s="2"/>
      <c r="J3" s="2"/>
      <c r="K3" s="2"/>
      <c r="L3" s="2"/>
      <c r="M3" s="2"/>
    </row>
    <row r="4" spans="1:13" ht="15.75" thickBot="1" x14ac:dyDescent="0.3">
      <c r="A4" s="1">
        <v>55</v>
      </c>
      <c r="B4" s="1">
        <v>186</v>
      </c>
      <c r="E4" s="2"/>
      <c r="F4" s="2"/>
      <c r="G4" s="2"/>
      <c r="H4" s="2"/>
      <c r="I4" s="2"/>
      <c r="J4" s="2"/>
      <c r="K4" s="2"/>
      <c r="L4" s="2"/>
      <c r="M4" s="2"/>
    </row>
    <row r="5" spans="1:13" x14ac:dyDescent="0.25">
      <c r="A5" s="1">
        <v>60</v>
      </c>
      <c r="B5" s="1">
        <v>184</v>
      </c>
      <c r="E5" s="3" t="s">
        <v>3</v>
      </c>
      <c r="F5" s="3"/>
      <c r="G5" s="2"/>
      <c r="H5" s="2"/>
      <c r="I5" s="2"/>
      <c r="J5" s="2"/>
      <c r="K5" s="2"/>
      <c r="L5" s="2"/>
      <c r="M5" s="2"/>
    </row>
    <row r="6" spans="1:13" x14ac:dyDescent="0.25">
      <c r="A6" s="1">
        <v>61</v>
      </c>
      <c r="B6" s="1">
        <v>179</v>
      </c>
      <c r="E6" s="2" t="s">
        <v>4</v>
      </c>
      <c r="F6" s="2">
        <v>5.6561726915142427E-2</v>
      </c>
      <c r="G6" s="2"/>
      <c r="H6" s="2"/>
      <c r="I6" s="2"/>
      <c r="J6" s="2"/>
      <c r="K6" s="2"/>
      <c r="L6" s="2"/>
      <c r="M6" s="2"/>
    </row>
    <row r="7" spans="1:13" x14ac:dyDescent="0.25">
      <c r="A7" s="1">
        <v>53</v>
      </c>
      <c r="B7" s="1">
        <v>174</v>
      </c>
      <c r="E7" s="2" t="s">
        <v>5</v>
      </c>
      <c r="F7" s="2">
        <v>3.1992289516231472E-3</v>
      </c>
      <c r="G7" s="2"/>
      <c r="H7" s="2"/>
      <c r="I7" s="2"/>
      <c r="J7" s="2"/>
      <c r="K7" s="2"/>
      <c r="L7" s="2"/>
      <c r="M7" s="2"/>
    </row>
    <row r="8" spans="1:13" x14ac:dyDescent="0.25">
      <c r="A8" s="1">
        <v>56</v>
      </c>
      <c r="B8" s="1">
        <v>190</v>
      </c>
      <c r="E8" s="2" t="s">
        <v>6</v>
      </c>
      <c r="F8" s="2">
        <v>-4.9263969524607217E-2</v>
      </c>
      <c r="G8" s="2"/>
      <c r="H8" s="2"/>
      <c r="I8" s="2"/>
      <c r="J8" s="2"/>
      <c r="K8" s="2"/>
      <c r="L8" s="2"/>
      <c r="M8" s="2"/>
    </row>
    <row r="9" spans="1:13" x14ac:dyDescent="0.25">
      <c r="A9" s="1">
        <v>54</v>
      </c>
      <c r="B9" s="1">
        <v>180</v>
      </c>
      <c r="E9" s="2" t="s">
        <v>7</v>
      </c>
      <c r="F9" s="2">
        <v>4.4295864626520336</v>
      </c>
      <c r="G9" s="2"/>
      <c r="H9" s="2"/>
      <c r="I9" s="2"/>
      <c r="J9" s="2"/>
      <c r="K9" s="2"/>
      <c r="L9" s="2"/>
      <c r="M9" s="2"/>
    </row>
    <row r="10" spans="1:13" ht="15.75" thickBot="1" x14ac:dyDescent="0.3">
      <c r="A10" s="1">
        <v>57</v>
      </c>
      <c r="B10" s="1">
        <v>182</v>
      </c>
      <c r="E10" s="4" t="s">
        <v>8</v>
      </c>
      <c r="F10" s="4">
        <v>21</v>
      </c>
      <c r="G10" s="2"/>
      <c r="H10" s="2"/>
      <c r="I10" s="2"/>
      <c r="J10" s="2"/>
      <c r="K10" s="2"/>
      <c r="L10" s="2"/>
      <c r="M10" s="2"/>
    </row>
    <row r="11" spans="1:13" x14ac:dyDescent="0.25">
      <c r="A11" s="1">
        <v>56</v>
      </c>
      <c r="B11" s="1">
        <v>179</v>
      </c>
      <c r="E11" s="2"/>
      <c r="F11" s="2"/>
      <c r="G11" s="2"/>
      <c r="H11" s="2"/>
      <c r="I11" s="2"/>
      <c r="J11" s="2"/>
      <c r="K11" s="2"/>
      <c r="L11" s="2"/>
      <c r="M11" s="2"/>
    </row>
    <row r="12" spans="1:13" ht="15.75" thickBot="1" x14ac:dyDescent="0.3">
      <c r="A12" s="1">
        <v>60</v>
      </c>
      <c r="B12" s="1">
        <v>174</v>
      </c>
      <c r="E12" s="2" t="s">
        <v>9</v>
      </c>
      <c r="F12" s="2"/>
      <c r="G12" s="2"/>
      <c r="H12" s="2"/>
      <c r="I12" s="2"/>
      <c r="J12" s="2"/>
      <c r="K12" s="2"/>
      <c r="L12" s="2"/>
      <c r="M12" s="2"/>
    </row>
    <row r="13" spans="1:13" x14ac:dyDescent="0.25">
      <c r="A13" s="1">
        <v>57</v>
      </c>
      <c r="B13" s="1">
        <v>179</v>
      </c>
      <c r="E13" s="5"/>
      <c r="F13" s="5" t="s">
        <v>14</v>
      </c>
      <c r="G13" s="5" t="s">
        <v>15</v>
      </c>
      <c r="H13" s="5" t="s">
        <v>16</v>
      </c>
      <c r="I13" s="5" t="s">
        <v>17</v>
      </c>
      <c r="J13" s="5" t="s">
        <v>18</v>
      </c>
      <c r="K13" s="2"/>
      <c r="L13" s="2"/>
      <c r="M13" s="2"/>
    </row>
    <row r="14" spans="1:13" x14ac:dyDescent="0.25">
      <c r="A14" s="1">
        <v>59</v>
      </c>
      <c r="B14" s="1">
        <v>178</v>
      </c>
      <c r="E14" s="2" t="s">
        <v>10</v>
      </c>
      <c r="F14" s="2">
        <v>1</v>
      </c>
      <c r="G14" s="2">
        <v>1.1965116279070571</v>
      </c>
      <c r="H14" s="2">
        <v>1.1965116279070571</v>
      </c>
      <c r="I14" s="2">
        <v>6.0980440471478881E-2</v>
      </c>
      <c r="J14" s="2">
        <v>0.80760153607670748</v>
      </c>
      <c r="K14" s="2"/>
      <c r="L14" s="2"/>
      <c r="M14" s="2"/>
    </row>
    <row r="15" spans="1:13" x14ac:dyDescent="0.25">
      <c r="A15" s="1">
        <v>54</v>
      </c>
      <c r="B15" s="1">
        <v>176</v>
      </c>
      <c r="E15" s="2" t="s">
        <v>11</v>
      </c>
      <c r="F15" s="2">
        <v>19</v>
      </c>
      <c r="G15" s="2">
        <v>372.80348837209294</v>
      </c>
      <c r="H15" s="2">
        <v>19.621236230110156</v>
      </c>
      <c r="I15" s="2"/>
      <c r="J15" s="2"/>
      <c r="K15" s="2"/>
      <c r="L15" s="2"/>
      <c r="M15" s="2"/>
    </row>
    <row r="16" spans="1:13" ht="15.75" thickBot="1" x14ac:dyDescent="0.3">
      <c r="A16" s="1">
        <v>54</v>
      </c>
      <c r="B16" s="1">
        <v>179</v>
      </c>
      <c r="E16" s="4" t="s">
        <v>12</v>
      </c>
      <c r="F16" s="4">
        <v>20</v>
      </c>
      <c r="G16" s="4">
        <v>374</v>
      </c>
      <c r="H16" s="4"/>
      <c r="I16" s="4"/>
      <c r="J16" s="4"/>
      <c r="K16" s="2"/>
      <c r="L16" s="2"/>
      <c r="M16" s="2"/>
    </row>
    <row r="17" spans="1:13" ht="15.75" thickBot="1" x14ac:dyDescent="0.3">
      <c r="A17" s="1">
        <v>53</v>
      </c>
      <c r="B17" s="1">
        <v>184</v>
      </c>
      <c r="E17" s="2"/>
      <c r="F17" s="2"/>
      <c r="G17" s="2"/>
      <c r="H17" s="2"/>
      <c r="I17" s="2"/>
      <c r="J17" s="2"/>
      <c r="K17" s="2"/>
      <c r="L17" s="2"/>
      <c r="M17" s="2"/>
    </row>
    <row r="18" spans="1:13" x14ac:dyDescent="0.25">
      <c r="A18" s="1">
        <v>53</v>
      </c>
      <c r="B18" s="1">
        <v>177</v>
      </c>
      <c r="E18" s="5"/>
      <c r="F18" s="5" t="s">
        <v>19</v>
      </c>
      <c r="G18" s="6" t="s">
        <v>7</v>
      </c>
      <c r="H18" s="5" t="s">
        <v>20</v>
      </c>
      <c r="I18" s="5" t="s">
        <v>21</v>
      </c>
      <c r="J18" s="5" t="s">
        <v>22</v>
      </c>
      <c r="K18" s="5" t="s">
        <v>23</v>
      </c>
      <c r="L18" s="5" t="s">
        <v>24</v>
      </c>
      <c r="M18" s="5" t="s">
        <v>25</v>
      </c>
    </row>
    <row r="19" spans="1:13" x14ac:dyDescent="0.25">
      <c r="A19" s="1">
        <v>61</v>
      </c>
      <c r="B19" s="1">
        <v>184</v>
      </c>
      <c r="E19" s="2" t="s">
        <v>13</v>
      </c>
      <c r="F19" s="2">
        <v>185.80639534883721</v>
      </c>
      <c r="G19" s="2">
        <v>19.487634193617087</v>
      </c>
      <c r="H19" s="2">
        <v>9.5345793903343896</v>
      </c>
      <c r="I19" s="2">
        <v>1.1277386720465775E-8</v>
      </c>
      <c r="J19" s="2">
        <v>145.01830821808676</v>
      </c>
      <c r="K19" s="2">
        <v>226.59448247958767</v>
      </c>
      <c r="L19" s="2">
        <v>145.01830821808676</v>
      </c>
      <c r="M19" s="2">
        <v>226.59448247958767</v>
      </c>
    </row>
    <row r="20" spans="1:13" ht="15.75" thickBot="1" x14ac:dyDescent="0.3">
      <c r="A20" s="1">
        <v>57</v>
      </c>
      <c r="B20" s="1">
        <v>180</v>
      </c>
      <c r="E20" s="4" t="s">
        <v>0</v>
      </c>
      <c r="F20" s="4">
        <v>-8.5465116279069789E-2</v>
      </c>
      <c r="G20" s="4">
        <v>0.3460936326596214</v>
      </c>
      <c r="H20" s="4">
        <v>-0.24694218042180402</v>
      </c>
      <c r="I20" s="4">
        <v>0.80760153607671381</v>
      </c>
      <c r="J20" s="4">
        <v>-0.80984741451321074</v>
      </c>
      <c r="K20" s="4">
        <v>0.63891718195507108</v>
      </c>
      <c r="L20" s="4">
        <v>-0.80984741451321074</v>
      </c>
      <c r="M20" s="4">
        <v>0.63891718195507108</v>
      </c>
    </row>
    <row r="21" spans="1:13" x14ac:dyDescent="0.25">
      <c r="A21" s="1">
        <v>55</v>
      </c>
      <c r="B21" s="1">
        <v>187</v>
      </c>
      <c r="E21" s="2"/>
      <c r="F21" s="2"/>
      <c r="G21" s="2"/>
      <c r="H21" s="2"/>
      <c r="I21" s="2"/>
      <c r="J21" s="2"/>
      <c r="K21" s="2"/>
      <c r="L21" s="2"/>
      <c r="M21" s="2"/>
    </row>
    <row r="22" spans="1:13" x14ac:dyDescent="0.25">
      <c r="A22" s="1">
        <v>58</v>
      </c>
      <c r="B22" s="1">
        <v>184</v>
      </c>
      <c r="E22" s="2"/>
      <c r="F22" s="2"/>
      <c r="G22" s="2"/>
      <c r="H22" s="2"/>
      <c r="I22" s="2"/>
      <c r="J22" s="2"/>
      <c r="K22" s="2"/>
      <c r="L22" s="2"/>
      <c r="M22" s="2"/>
    </row>
    <row r="23" spans="1:13" x14ac:dyDescent="0.25">
      <c r="E23" s="2"/>
      <c r="F23" s="2"/>
      <c r="G23" s="2"/>
      <c r="H23" s="2"/>
      <c r="I23" s="2"/>
      <c r="J23" s="2"/>
      <c r="K23" s="2"/>
      <c r="L23" s="2"/>
      <c r="M23" s="2"/>
    </row>
    <row r="24" spans="1:13" x14ac:dyDescent="0.25">
      <c r="E24" s="2" t="s">
        <v>26</v>
      </c>
      <c r="F24" s="2"/>
      <c r="G24" s="2"/>
      <c r="H24" s="2"/>
      <c r="I24" s="2"/>
      <c r="J24" s="2"/>
      <c r="K24" s="2"/>
      <c r="L24" s="2"/>
      <c r="M24" s="2"/>
    </row>
    <row r="25" spans="1:13" ht="15.75" thickBot="1" x14ac:dyDescent="0.3">
      <c r="E25" s="2"/>
      <c r="F25" s="2"/>
      <c r="G25" s="2"/>
      <c r="H25" s="2"/>
      <c r="I25" s="2"/>
      <c r="J25" s="2"/>
      <c r="K25" s="2"/>
      <c r="L25" s="2"/>
      <c r="M25" s="2"/>
    </row>
    <row r="26" spans="1:13" x14ac:dyDescent="0.25">
      <c r="E26" s="5" t="s">
        <v>27</v>
      </c>
      <c r="F26" s="5" t="s">
        <v>28</v>
      </c>
      <c r="G26" s="5" t="s">
        <v>29</v>
      </c>
      <c r="H26" s="2"/>
      <c r="I26" s="2"/>
      <c r="J26" s="2"/>
      <c r="K26" s="2"/>
      <c r="L26" s="2"/>
      <c r="M26" s="2"/>
    </row>
    <row r="27" spans="1:13" x14ac:dyDescent="0.25">
      <c r="E27" s="2">
        <v>1</v>
      </c>
      <c r="F27" s="2">
        <v>180.93488372093023</v>
      </c>
      <c r="G27" s="2">
        <v>-1.9348837209302303</v>
      </c>
      <c r="H27" s="2"/>
      <c r="I27" s="2"/>
      <c r="J27" s="2"/>
      <c r="K27" s="2"/>
      <c r="L27" s="2"/>
      <c r="M27" s="2"/>
    </row>
    <row r="28" spans="1:13" x14ac:dyDescent="0.25">
      <c r="E28" s="2">
        <v>2</v>
      </c>
      <c r="F28" s="2">
        <v>181.44767441860466</v>
      </c>
      <c r="G28" s="2">
        <v>4.5523255813953369</v>
      </c>
      <c r="H28" s="2"/>
      <c r="I28" s="2"/>
      <c r="J28" s="2"/>
      <c r="K28" s="2"/>
      <c r="L28" s="2"/>
      <c r="M28" s="2"/>
    </row>
    <row r="29" spans="1:13" x14ac:dyDescent="0.25">
      <c r="E29" s="2">
        <v>3</v>
      </c>
      <c r="F29" s="2">
        <v>181.10581395348837</v>
      </c>
      <c r="G29" s="2">
        <v>4.8941860465116349</v>
      </c>
      <c r="H29" s="2"/>
      <c r="I29" s="2"/>
      <c r="J29" s="2"/>
      <c r="K29" s="2"/>
      <c r="L29" s="2"/>
      <c r="M29" s="2"/>
    </row>
    <row r="30" spans="1:13" x14ac:dyDescent="0.25">
      <c r="E30" s="2">
        <v>4</v>
      </c>
      <c r="F30" s="2">
        <v>180.67848837209303</v>
      </c>
      <c r="G30" s="2">
        <v>3.3215116279069719</v>
      </c>
      <c r="H30" s="2"/>
      <c r="I30" s="2"/>
      <c r="J30" s="2"/>
      <c r="K30" s="2"/>
      <c r="L30" s="2"/>
      <c r="M30" s="2"/>
    </row>
    <row r="31" spans="1:13" x14ac:dyDescent="0.25">
      <c r="E31" s="2">
        <v>5</v>
      </c>
      <c r="F31" s="2">
        <v>180.59302325581396</v>
      </c>
      <c r="G31" s="2">
        <v>-1.5930232558139608</v>
      </c>
      <c r="H31" s="2"/>
      <c r="I31" s="2"/>
      <c r="J31" s="2"/>
      <c r="K31" s="2"/>
      <c r="L31" s="2"/>
      <c r="M31" s="2"/>
    </row>
    <row r="32" spans="1:13" x14ac:dyDescent="0.25">
      <c r="E32" s="2">
        <v>6</v>
      </c>
      <c r="F32" s="2">
        <v>181.27674418604653</v>
      </c>
      <c r="G32" s="2">
        <v>-7.2767441860465283</v>
      </c>
      <c r="H32" s="2"/>
      <c r="I32" s="2"/>
      <c r="J32" s="2"/>
      <c r="K32" s="2"/>
      <c r="L32" s="2"/>
      <c r="M32" s="2"/>
    </row>
    <row r="33" spans="5:13" x14ac:dyDescent="0.25">
      <c r="E33" s="2">
        <v>7</v>
      </c>
      <c r="F33" s="2">
        <v>181.0203488372093</v>
      </c>
      <c r="G33" s="2">
        <v>8.9796511627907023</v>
      </c>
      <c r="H33" s="2"/>
      <c r="I33" s="2"/>
      <c r="J33" s="2"/>
      <c r="K33" s="2"/>
      <c r="L33" s="2"/>
      <c r="M33" s="2"/>
    </row>
    <row r="34" spans="5:13" x14ac:dyDescent="0.25">
      <c r="E34" s="2">
        <v>8</v>
      </c>
      <c r="F34" s="2">
        <v>181.19127906976743</v>
      </c>
      <c r="G34" s="2">
        <v>-1.1912790697674325</v>
      </c>
      <c r="H34" s="2"/>
      <c r="I34" s="2"/>
      <c r="J34" s="2"/>
      <c r="K34" s="2"/>
      <c r="L34" s="2"/>
      <c r="M34" s="2"/>
    </row>
    <row r="35" spans="5:13" x14ac:dyDescent="0.25">
      <c r="E35" s="2">
        <v>9</v>
      </c>
      <c r="F35" s="2">
        <v>180.93488372093023</v>
      </c>
      <c r="G35" s="2">
        <v>1.0651162790697697</v>
      </c>
      <c r="H35" s="2"/>
      <c r="I35" s="2"/>
      <c r="J35" s="2"/>
      <c r="K35" s="2"/>
      <c r="L35" s="2"/>
      <c r="M35" s="2"/>
    </row>
    <row r="36" spans="5:13" x14ac:dyDescent="0.25">
      <c r="E36" s="2">
        <v>10</v>
      </c>
      <c r="F36" s="2">
        <v>181.0203488372093</v>
      </c>
      <c r="G36" s="2">
        <v>-2.0203488372092977</v>
      </c>
      <c r="H36" s="2"/>
      <c r="I36" s="2"/>
      <c r="J36" s="2"/>
      <c r="K36" s="2"/>
      <c r="L36" s="2"/>
      <c r="M36" s="2"/>
    </row>
    <row r="37" spans="5:13" x14ac:dyDescent="0.25">
      <c r="E37" s="2">
        <v>11</v>
      </c>
      <c r="F37" s="2">
        <v>180.67848837209303</v>
      </c>
      <c r="G37" s="2">
        <v>-6.6784883720930281</v>
      </c>
      <c r="H37" s="2"/>
      <c r="I37" s="2"/>
      <c r="J37" s="2"/>
      <c r="K37" s="2"/>
      <c r="L37" s="2"/>
      <c r="M37" s="2"/>
    </row>
    <row r="38" spans="5:13" x14ac:dyDescent="0.25">
      <c r="E38" s="2">
        <v>12</v>
      </c>
      <c r="F38" s="2">
        <v>180.93488372093023</v>
      </c>
      <c r="G38" s="2">
        <v>-1.9348837209302303</v>
      </c>
      <c r="H38" s="2"/>
      <c r="I38" s="2"/>
      <c r="J38" s="2"/>
      <c r="K38" s="2"/>
      <c r="L38" s="2"/>
      <c r="M38" s="2"/>
    </row>
    <row r="39" spans="5:13" x14ac:dyDescent="0.25">
      <c r="E39" s="2">
        <v>13</v>
      </c>
      <c r="F39" s="2">
        <v>180.7639534883721</v>
      </c>
      <c r="G39" s="2">
        <v>-2.7639534883720955</v>
      </c>
      <c r="H39" s="2"/>
      <c r="I39" s="2"/>
      <c r="J39" s="2"/>
      <c r="K39" s="2"/>
      <c r="L39" s="2"/>
      <c r="M39" s="2"/>
    </row>
    <row r="40" spans="5:13" x14ac:dyDescent="0.25">
      <c r="E40" s="2">
        <v>14</v>
      </c>
      <c r="F40" s="2">
        <v>181.19127906976743</v>
      </c>
      <c r="G40" s="2">
        <v>-5.1912790697674325</v>
      </c>
      <c r="H40" s="2"/>
      <c r="I40" s="2"/>
      <c r="J40" s="2"/>
      <c r="K40" s="2"/>
      <c r="L40" s="2"/>
      <c r="M40" s="2"/>
    </row>
    <row r="41" spans="5:13" x14ac:dyDescent="0.25">
      <c r="E41" s="2">
        <v>15</v>
      </c>
      <c r="F41" s="2">
        <v>181.19127906976743</v>
      </c>
      <c r="G41" s="2">
        <v>-2.1912790697674325</v>
      </c>
      <c r="H41" s="2"/>
      <c r="I41" s="2"/>
      <c r="J41" s="2"/>
      <c r="K41" s="2"/>
      <c r="L41" s="2"/>
      <c r="M41" s="2"/>
    </row>
    <row r="42" spans="5:13" x14ac:dyDescent="0.25">
      <c r="E42" s="2">
        <v>16</v>
      </c>
      <c r="F42" s="2">
        <v>181.27674418604653</v>
      </c>
      <c r="G42" s="2">
        <v>2.7232558139534717</v>
      </c>
      <c r="H42" s="2"/>
      <c r="I42" s="2"/>
      <c r="J42" s="2"/>
      <c r="K42" s="2"/>
      <c r="L42" s="2"/>
      <c r="M42" s="2"/>
    </row>
    <row r="43" spans="5:13" x14ac:dyDescent="0.25">
      <c r="E43" s="2">
        <v>17</v>
      </c>
      <c r="F43" s="2">
        <v>181.27674418604653</v>
      </c>
      <c r="G43" s="2">
        <v>-4.2767441860465283</v>
      </c>
      <c r="H43" s="2"/>
      <c r="I43" s="2"/>
      <c r="J43" s="2"/>
      <c r="K43" s="2"/>
      <c r="L43" s="2"/>
      <c r="M43" s="2"/>
    </row>
    <row r="44" spans="5:13" x14ac:dyDescent="0.25">
      <c r="E44" s="2">
        <v>18</v>
      </c>
      <c r="F44" s="2">
        <v>180.59302325581396</v>
      </c>
      <c r="G44" s="2">
        <v>3.4069767441860392</v>
      </c>
      <c r="H44" s="2"/>
      <c r="I44" s="2"/>
      <c r="J44" s="2"/>
      <c r="K44" s="2"/>
      <c r="L44" s="2"/>
      <c r="M44" s="2"/>
    </row>
    <row r="45" spans="5:13" x14ac:dyDescent="0.25">
      <c r="E45" s="2">
        <v>19</v>
      </c>
      <c r="F45" s="2">
        <v>180.93488372093023</v>
      </c>
      <c r="G45" s="2">
        <v>-0.93488372093023031</v>
      </c>
      <c r="H45" s="2"/>
      <c r="I45" s="2"/>
      <c r="J45" s="2"/>
      <c r="K45" s="2"/>
      <c r="L45" s="2"/>
      <c r="M45" s="2"/>
    </row>
    <row r="46" spans="5:13" x14ac:dyDescent="0.25">
      <c r="E46" s="2">
        <v>20</v>
      </c>
      <c r="F46" s="2">
        <v>181.10581395348837</v>
      </c>
      <c r="G46" s="2">
        <v>5.8941860465116349</v>
      </c>
      <c r="H46" s="2"/>
      <c r="I46" s="2"/>
      <c r="J46" s="2"/>
      <c r="K46" s="2"/>
      <c r="L46" s="2"/>
      <c r="M46" s="2"/>
    </row>
    <row r="47" spans="5:13" ht="15.75" thickBot="1" x14ac:dyDescent="0.3">
      <c r="E47" s="7">
        <v>21</v>
      </c>
      <c r="F47" s="7">
        <v>180.84941860465116</v>
      </c>
      <c r="G47" s="7">
        <v>3.1505813953488371</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FA2EF-C203-4EBD-AAA6-80CA443853A6}">
  <dimension ref="A2:V35"/>
  <sheetViews>
    <sheetView workbookViewId="0">
      <selection activeCell="D5" sqref="D5"/>
    </sheetView>
  </sheetViews>
  <sheetFormatPr defaultRowHeight="15" x14ac:dyDescent="0.25"/>
  <cols>
    <col min="1" max="1" width="15" customWidth="1"/>
    <col min="2" max="2" width="10" customWidth="1"/>
    <col min="3" max="3" width="20.28515625" customWidth="1"/>
    <col min="4" max="4" width="27.140625" customWidth="1"/>
    <col min="7" max="7" width="13.5703125" customWidth="1"/>
    <col min="9" max="9" width="25.5703125" customWidth="1"/>
  </cols>
  <sheetData>
    <row r="2" spans="1:22" x14ac:dyDescent="0.25">
      <c r="A2" s="32" t="s">
        <v>30</v>
      </c>
      <c r="B2" s="32"/>
      <c r="C2" s="32"/>
      <c r="D2" s="32"/>
      <c r="E2" s="32"/>
    </row>
    <row r="3" spans="1:22" ht="15.75" x14ac:dyDescent="0.25">
      <c r="A3" s="27" t="s">
        <v>31</v>
      </c>
      <c r="B3" s="27" t="s">
        <v>32</v>
      </c>
      <c r="C3" s="27" t="s">
        <v>33</v>
      </c>
      <c r="D3" s="27" t="s">
        <v>34</v>
      </c>
    </row>
    <row r="4" spans="1:22" x14ac:dyDescent="0.25">
      <c r="A4">
        <v>1111</v>
      </c>
      <c r="B4">
        <v>94</v>
      </c>
      <c r="C4" t="str">
        <f>IF(B4&gt;=75,"A", IF(B4&gt;=71,"B", IF(B4&gt;=61, "BC", IF(B4&gt;=50,"C", IF(B4&gt;=41, "D", IF(B4&gt;=31, "E",IF(B4&lt;=30, "F")))))))</f>
        <v>A</v>
      </c>
      <c r="D4" s="9" t="str">
        <f>VLOOKUP(C4,$H$5:$I$11, 2,FALSE)</f>
        <v>EXCELLENT</v>
      </c>
      <c r="G4" s="28" t="s">
        <v>78</v>
      </c>
      <c r="H4" s="28" t="s">
        <v>77</v>
      </c>
      <c r="I4" s="28" t="s">
        <v>76</v>
      </c>
    </row>
    <row r="5" spans="1:22" x14ac:dyDescent="0.25">
      <c r="A5">
        <v>1112</v>
      </c>
      <c r="B5">
        <v>80</v>
      </c>
      <c r="C5" t="str">
        <f>IF(B5&gt;=75,"A", IF(B5&gt;=71,"B", IF(B5&gt;=61, "BC", IF(B5&gt;=50,"C", IF(B5&gt;=41, "D", IF(B5&gt;=31, "E",IF(B5&lt;=30, "F")))))))</f>
        <v>A</v>
      </c>
      <c r="D5" s="9" t="str">
        <f t="shared" ref="D5:D35" si="0">VLOOKUP(C5,$H$5:$I$11, 2,FALSE)</f>
        <v>EXCELLENT</v>
      </c>
      <c r="G5" s="29" t="s">
        <v>69</v>
      </c>
      <c r="H5" s="29" t="s">
        <v>17</v>
      </c>
      <c r="I5" s="29" t="s">
        <v>35</v>
      </c>
    </row>
    <row r="6" spans="1:22" x14ac:dyDescent="0.25">
      <c r="A6">
        <v>1113</v>
      </c>
      <c r="B6">
        <v>86</v>
      </c>
      <c r="C6" t="str">
        <f t="shared" ref="C6:C35" si="1">IF(B6&gt;=75,"A", IF(B6&gt;=71,"B", IF(B6&gt;=61, "BC", IF(B6&gt;=50,"C", IF(B6&gt;=41, "D", IF(B6&gt;=31, "E",IF(B6&lt;=30, "F")))))))</f>
        <v>A</v>
      </c>
      <c r="D6" s="9" t="str">
        <f t="shared" si="0"/>
        <v>EXCELLENT</v>
      </c>
      <c r="G6" s="29" t="s">
        <v>70</v>
      </c>
      <c r="H6" s="29" t="s">
        <v>36</v>
      </c>
      <c r="I6" s="29" t="s">
        <v>37</v>
      </c>
    </row>
    <row r="7" spans="1:22" ht="18.75" x14ac:dyDescent="0.25">
      <c r="A7">
        <v>1114</v>
      </c>
      <c r="B7">
        <v>51</v>
      </c>
      <c r="C7" t="str">
        <f t="shared" si="1"/>
        <v>C</v>
      </c>
      <c r="D7" s="9" t="str">
        <f t="shared" si="0"/>
        <v>AVERAGE</v>
      </c>
      <c r="G7" s="29" t="s">
        <v>71</v>
      </c>
      <c r="H7" s="29" t="s">
        <v>38</v>
      </c>
      <c r="I7" s="29" t="s">
        <v>39</v>
      </c>
      <c r="T7" s="24"/>
      <c r="U7" s="24"/>
      <c r="V7" s="24"/>
    </row>
    <row r="8" spans="1:22" ht="18.75" x14ac:dyDescent="0.25">
      <c r="A8">
        <v>1115</v>
      </c>
      <c r="B8">
        <v>50</v>
      </c>
      <c r="C8" t="str">
        <f t="shared" si="1"/>
        <v>C</v>
      </c>
      <c r="D8" s="9" t="str">
        <f t="shared" si="0"/>
        <v>AVERAGE</v>
      </c>
      <c r="G8" s="29" t="s">
        <v>72</v>
      </c>
      <c r="H8" s="29" t="s">
        <v>40</v>
      </c>
      <c r="I8" s="29" t="s">
        <v>41</v>
      </c>
      <c r="T8" s="25"/>
      <c r="U8" s="25"/>
      <c r="V8" s="25"/>
    </row>
    <row r="9" spans="1:22" ht="18.75" x14ac:dyDescent="0.25">
      <c r="A9">
        <v>1116</v>
      </c>
      <c r="B9">
        <v>84</v>
      </c>
      <c r="C9" t="str">
        <f t="shared" si="1"/>
        <v>A</v>
      </c>
      <c r="D9" s="9" t="str">
        <f t="shared" si="0"/>
        <v>EXCELLENT</v>
      </c>
      <c r="G9" s="29" t="s">
        <v>73</v>
      </c>
      <c r="H9" s="29" t="s">
        <v>42</v>
      </c>
      <c r="I9" s="29" t="s">
        <v>43</v>
      </c>
      <c r="T9" s="25"/>
      <c r="U9" s="25"/>
      <c r="V9" s="25"/>
    </row>
    <row r="10" spans="1:22" ht="18.75" x14ac:dyDescent="0.25">
      <c r="A10">
        <v>1117</v>
      </c>
      <c r="B10">
        <v>70</v>
      </c>
      <c r="C10" t="str">
        <f t="shared" si="1"/>
        <v>BC</v>
      </c>
      <c r="D10" s="9" t="str">
        <f t="shared" si="0"/>
        <v>GOOD</v>
      </c>
      <c r="G10" s="29" t="s">
        <v>74</v>
      </c>
      <c r="H10" s="29" t="s">
        <v>44</v>
      </c>
      <c r="I10" s="29" t="s">
        <v>45</v>
      </c>
      <c r="T10" s="25"/>
      <c r="U10" s="25"/>
      <c r="V10" s="25"/>
    </row>
    <row r="11" spans="1:22" ht="18.75" x14ac:dyDescent="0.25">
      <c r="A11">
        <v>1118</v>
      </c>
      <c r="B11">
        <v>84</v>
      </c>
      <c r="C11" t="str">
        <f t="shared" si="1"/>
        <v>A</v>
      </c>
      <c r="D11" s="9" t="str">
        <f t="shared" si="0"/>
        <v>EXCELLENT</v>
      </c>
      <c r="G11" s="29" t="s">
        <v>75</v>
      </c>
      <c r="H11" s="29" t="s">
        <v>46</v>
      </c>
      <c r="I11" s="29" t="s">
        <v>47</v>
      </c>
      <c r="T11" s="25"/>
      <c r="U11" s="25"/>
      <c r="V11" s="25"/>
    </row>
    <row r="12" spans="1:22" ht="18.75" x14ac:dyDescent="0.25">
      <c r="A12">
        <v>1119</v>
      </c>
      <c r="B12">
        <v>83</v>
      </c>
      <c r="C12" t="str">
        <f t="shared" si="1"/>
        <v>A</v>
      </c>
      <c r="D12" s="9" t="str">
        <f t="shared" si="0"/>
        <v>EXCELLENT</v>
      </c>
      <c r="G12" s="26"/>
      <c r="H12" s="26"/>
      <c r="I12" s="26"/>
      <c r="T12" s="25"/>
      <c r="U12" s="25"/>
      <c r="V12" s="25"/>
    </row>
    <row r="13" spans="1:22" ht="18.75" x14ac:dyDescent="0.25">
      <c r="A13">
        <v>1120</v>
      </c>
      <c r="B13">
        <v>77</v>
      </c>
      <c r="C13" t="str">
        <f t="shared" si="1"/>
        <v>A</v>
      </c>
      <c r="D13" s="9" t="str">
        <f t="shared" si="0"/>
        <v>EXCELLENT</v>
      </c>
      <c r="T13" s="25"/>
      <c r="U13" s="25"/>
      <c r="V13" s="25"/>
    </row>
    <row r="14" spans="1:22" ht="18.75" x14ac:dyDescent="0.25">
      <c r="A14">
        <v>1121</v>
      </c>
      <c r="B14">
        <v>66</v>
      </c>
      <c r="C14" t="str">
        <f t="shared" si="1"/>
        <v>BC</v>
      </c>
      <c r="D14" s="9" t="str">
        <f t="shared" si="0"/>
        <v>GOOD</v>
      </c>
      <c r="G14" s="30" t="s">
        <v>79</v>
      </c>
      <c r="H14" s="30"/>
      <c r="I14" s="30" t="s">
        <v>80</v>
      </c>
      <c r="T14" s="25"/>
      <c r="U14" s="25"/>
      <c r="V14" s="25"/>
    </row>
    <row r="15" spans="1:22" ht="18.75" x14ac:dyDescent="0.25">
      <c r="A15">
        <v>1122</v>
      </c>
      <c r="B15">
        <v>51</v>
      </c>
      <c r="C15" t="str">
        <f t="shared" si="1"/>
        <v>C</v>
      </c>
      <c r="D15" s="9" t="str">
        <f t="shared" si="0"/>
        <v>AVERAGE</v>
      </c>
      <c r="G15" s="31" t="s">
        <v>81</v>
      </c>
      <c r="H15" s="31"/>
      <c r="I15" s="31" t="s">
        <v>76</v>
      </c>
      <c r="T15" s="10"/>
    </row>
    <row r="16" spans="1:22" x14ac:dyDescent="0.25">
      <c r="A16">
        <v>1123</v>
      </c>
      <c r="B16">
        <v>46</v>
      </c>
      <c r="C16" t="str">
        <f t="shared" si="1"/>
        <v>D</v>
      </c>
      <c r="D16" s="9" t="str">
        <f t="shared" si="0"/>
        <v>FAIR</v>
      </c>
    </row>
    <row r="17" spans="1:4" x14ac:dyDescent="0.25">
      <c r="A17">
        <v>1124</v>
      </c>
      <c r="B17">
        <v>75</v>
      </c>
      <c r="C17" t="str">
        <f t="shared" si="1"/>
        <v>A</v>
      </c>
      <c r="D17" s="9" t="str">
        <f t="shared" si="0"/>
        <v>EXCELLENT</v>
      </c>
    </row>
    <row r="18" spans="1:4" x14ac:dyDescent="0.25">
      <c r="A18">
        <v>1125</v>
      </c>
      <c r="B18">
        <v>49</v>
      </c>
      <c r="C18" t="str">
        <f t="shared" si="1"/>
        <v>D</v>
      </c>
      <c r="D18" s="9" t="str">
        <f t="shared" si="0"/>
        <v>FAIR</v>
      </c>
    </row>
    <row r="19" spans="1:4" x14ac:dyDescent="0.25">
      <c r="A19">
        <v>1126</v>
      </c>
      <c r="B19">
        <v>69</v>
      </c>
      <c r="C19" t="str">
        <f t="shared" si="1"/>
        <v>BC</v>
      </c>
      <c r="D19" s="9" t="str">
        <f t="shared" si="0"/>
        <v>GOOD</v>
      </c>
    </row>
    <row r="20" spans="1:4" x14ac:dyDescent="0.25">
      <c r="A20">
        <v>1127</v>
      </c>
      <c r="B20">
        <v>67</v>
      </c>
      <c r="C20" t="str">
        <f t="shared" si="1"/>
        <v>BC</v>
      </c>
      <c r="D20" s="9" t="str">
        <f t="shared" si="0"/>
        <v>GOOD</v>
      </c>
    </row>
    <row r="21" spans="1:4" x14ac:dyDescent="0.25">
      <c r="A21">
        <v>1128</v>
      </c>
      <c r="B21">
        <v>75</v>
      </c>
      <c r="C21" t="str">
        <f t="shared" si="1"/>
        <v>A</v>
      </c>
      <c r="D21" s="9" t="str">
        <f t="shared" si="0"/>
        <v>EXCELLENT</v>
      </c>
    </row>
    <row r="22" spans="1:4" x14ac:dyDescent="0.25">
      <c r="A22">
        <v>1129</v>
      </c>
      <c r="B22">
        <v>61</v>
      </c>
      <c r="C22" t="str">
        <f t="shared" si="1"/>
        <v>BC</v>
      </c>
      <c r="D22" s="9" t="str">
        <f t="shared" si="0"/>
        <v>GOOD</v>
      </c>
    </row>
    <row r="23" spans="1:4" x14ac:dyDescent="0.25">
      <c r="A23">
        <v>1130</v>
      </c>
      <c r="B23">
        <v>84</v>
      </c>
      <c r="C23" t="str">
        <f t="shared" si="1"/>
        <v>A</v>
      </c>
      <c r="D23" s="9" t="str">
        <f t="shared" si="0"/>
        <v>EXCELLENT</v>
      </c>
    </row>
    <row r="24" spans="1:4" x14ac:dyDescent="0.25">
      <c r="A24">
        <v>1131</v>
      </c>
      <c r="B24">
        <v>74</v>
      </c>
      <c r="C24" t="str">
        <f t="shared" si="1"/>
        <v>B</v>
      </c>
      <c r="D24" s="9" t="str">
        <f t="shared" si="0"/>
        <v>V. GOOD</v>
      </c>
    </row>
    <row r="25" spans="1:4" x14ac:dyDescent="0.25">
      <c r="A25">
        <v>1132</v>
      </c>
      <c r="B25">
        <v>66</v>
      </c>
      <c r="C25" t="str">
        <f t="shared" si="1"/>
        <v>BC</v>
      </c>
      <c r="D25" s="9" t="str">
        <f t="shared" si="0"/>
        <v>GOOD</v>
      </c>
    </row>
    <row r="26" spans="1:4" x14ac:dyDescent="0.25">
      <c r="A26">
        <v>1133</v>
      </c>
      <c r="B26">
        <v>76</v>
      </c>
      <c r="C26" t="str">
        <f t="shared" si="1"/>
        <v>A</v>
      </c>
      <c r="D26" s="9" t="str">
        <f t="shared" si="0"/>
        <v>EXCELLENT</v>
      </c>
    </row>
    <row r="27" spans="1:4" x14ac:dyDescent="0.25">
      <c r="A27">
        <v>1134</v>
      </c>
      <c r="B27">
        <v>56</v>
      </c>
      <c r="C27" t="str">
        <f t="shared" si="1"/>
        <v>C</v>
      </c>
      <c r="D27" s="9" t="str">
        <f t="shared" si="0"/>
        <v>AVERAGE</v>
      </c>
    </row>
    <row r="28" spans="1:4" x14ac:dyDescent="0.25">
      <c r="A28">
        <v>1135</v>
      </c>
      <c r="B28">
        <v>40</v>
      </c>
      <c r="C28" t="str">
        <f t="shared" si="1"/>
        <v>E</v>
      </c>
      <c r="D28" s="9" t="str">
        <f t="shared" si="0"/>
        <v>POOR</v>
      </c>
    </row>
    <row r="29" spans="1:4" x14ac:dyDescent="0.25">
      <c r="A29">
        <v>1136</v>
      </c>
      <c r="B29">
        <v>68</v>
      </c>
      <c r="C29" t="str">
        <f t="shared" si="1"/>
        <v>BC</v>
      </c>
      <c r="D29" s="9" t="str">
        <f t="shared" si="0"/>
        <v>GOOD</v>
      </c>
    </row>
    <row r="30" spans="1:4" x14ac:dyDescent="0.25">
      <c r="A30">
        <v>1137</v>
      </c>
      <c r="B30">
        <v>79</v>
      </c>
      <c r="C30" t="str">
        <f t="shared" si="1"/>
        <v>A</v>
      </c>
      <c r="D30" s="9" t="str">
        <f t="shared" si="0"/>
        <v>EXCELLENT</v>
      </c>
    </row>
    <row r="31" spans="1:4" x14ac:dyDescent="0.25">
      <c r="A31">
        <v>1138</v>
      </c>
      <c r="B31">
        <v>62</v>
      </c>
      <c r="C31" t="str">
        <f t="shared" si="1"/>
        <v>BC</v>
      </c>
      <c r="D31" s="9" t="str">
        <f t="shared" si="0"/>
        <v>GOOD</v>
      </c>
    </row>
    <row r="32" spans="1:4" x14ac:dyDescent="0.25">
      <c r="A32">
        <v>1139</v>
      </c>
      <c r="B32">
        <v>74</v>
      </c>
      <c r="C32" t="str">
        <f t="shared" si="1"/>
        <v>B</v>
      </c>
      <c r="D32" s="9" t="str">
        <f t="shared" si="0"/>
        <v>V. GOOD</v>
      </c>
    </row>
    <row r="33" spans="1:4" x14ac:dyDescent="0.25">
      <c r="A33">
        <v>1140</v>
      </c>
      <c r="B33">
        <v>74</v>
      </c>
      <c r="C33" t="str">
        <f t="shared" si="1"/>
        <v>B</v>
      </c>
      <c r="D33" s="9" t="str">
        <f t="shared" si="0"/>
        <v>V. GOOD</v>
      </c>
    </row>
    <row r="34" spans="1:4" x14ac:dyDescent="0.25">
      <c r="A34">
        <v>1141</v>
      </c>
      <c r="B34">
        <v>75</v>
      </c>
      <c r="C34" t="str">
        <f t="shared" si="1"/>
        <v>A</v>
      </c>
      <c r="D34" s="9" t="str">
        <f t="shared" si="0"/>
        <v>EXCELLENT</v>
      </c>
    </row>
    <row r="35" spans="1:4" x14ac:dyDescent="0.25">
      <c r="A35">
        <v>1142</v>
      </c>
      <c r="B35">
        <v>59</v>
      </c>
      <c r="C35" t="str">
        <f t="shared" si="1"/>
        <v>C</v>
      </c>
      <c r="D35" s="9" t="str">
        <f t="shared" si="0"/>
        <v>AVERAGE</v>
      </c>
    </row>
  </sheetData>
  <mergeCells count="1">
    <mergeCell ref="A2:E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2F22C-6448-4060-98D7-1441CD978FF2}">
  <dimension ref="A1:I25"/>
  <sheetViews>
    <sheetView workbookViewId="0">
      <selection activeCell="G29" sqref="G29"/>
    </sheetView>
  </sheetViews>
  <sheetFormatPr defaultRowHeight="15" x14ac:dyDescent="0.25"/>
  <cols>
    <col min="2" max="2" width="14.140625" customWidth="1"/>
    <col min="3" max="3" width="25.28515625" customWidth="1"/>
    <col min="5" max="5" width="22.42578125" customWidth="1"/>
    <col min="7" max="7" width="17.42578125" bestFit="1" customWidth="1"/>
    <col min="8" max="8" width="16.28515625" bestFit="1" customWidth="1"/>
    <col min="9" max="9" width="5.42578125" bestFit="1" customWidth="1"/>
    <col min="10" max="10" width="11.28515625" bestFit="1" customWidth="1"/>
  </cols>
  <sheetData>
    <row r="1" spans="1:9" x14ac:dyDescent="0.25">
      <c r="A1" s="13" t="s">
        <v>48</v>
      </c>
      <c r="B1" s="13" t="s">
        <v>49</v>
      </c>
      <c r="C1" s="13" t="s">
        <v>50</v>
      </c>
      <c r="D1" s="13" t="s">
        <v>51</v>
      </c>
      <c r="E1" s="13" t="s">
        <v>52</v>
      </c>
    </row>
    <row r="2" spans="1:9" x14ac:dyDescent="0.25">
      <c r="A2" s="11" t="s">
        <v>53</v>
      </c>
      <c r="B2" s="11" t="s">
        <v>54</v>
      </c>
      <c r="C2" s="11" t="s">
        <v>55</v>
      </c>
      <c r="D2" s="11" t="s">
        <v>56</v>
      </c>
      <c r="E2" s="11" t="s">
        <v>57</v>
      </c>
    </row>
    <row r="3" spans="1:9" x14ac:dyDescent="0.25">
      <c r="A3" s="12" t="s">
        <v>53</v>
      </c>
      <c r="B3" s="12" t="s">
        <v>58</v>
      </c>
      <c r="C3" s="12" t="s">
        <v>59</v>
      </c>
      <c r="D3" s="12" t="s">
        <v>56</v>
      </c>
      <c r="E3" s="12" t="s">
        <v>60</v>
      </c>
      <c r="G3" s="15"/>
      <c r="H3" s="16"/>
      <c r="I3" s="17"/>
    </row>
    <row r="4" spans="1:9" x14ac:dyDescent="0.25">
      <c r="A4" s="11" t="s">
        <v>53</v>
      </c>
      <c r="B4" s="11" t="s">
        <v>54</v>
      </c>
      <c r="C4" s="11" t="s">
        <v>61</v>
      </c>
      <c r="D4" s="11" t="s">
        <v>56</v>
      </c>
      <c r="E4" s="11" t="s">
        <v>57</v>
      </c>
      <c r="G4" s="18"/>
      <c r="H4" s="19"/>
      <c r="I4" s="20"/>
    </row>
    <row r="5" spans="1:9" x14ac:dyDescent="0.25">
      <c r="A5" s="12" t="s">
        <v>62</v>
      </c>
      <c r="B5" s="12" t="s">
        <v>63</v>
      </c>
      <c r="C5" s="12" t="s">
        <v>64</v>
      </c>
      <c r="D5" s="12" t="s">
        <v>65</v>
      </c>
      <c r="E5" s="12" t="s">
        <v>57</v>
      </c>
      <c r="G5" s="18"/>
      <c r="H5" s="19"/>
      <c r="I5" s="20"/>
    </row>
    <row r="6" spans="1:9" x14ac:dyDescent="0.25">
      <c r="A6" s="11" t="s">
        <v>62</v>
      </c>
      <c r="B6" s="11" t="s">
        <v>58</v>
      </c>
      <c r="C6" s="11" t="s">
        <v>59</v>
      </c>
      <c r="D6" s="11" t="s">
        <v>56</v>
      </c>
      <c r="E6" s="11" t="s">
        <v>57</v>
      </c>
      <c r="G6" s="18"/>
      <c r="H6" s="19"/>
      <c r="I6" s="20"/>
    </row>
    <row r="7" spans="1:9" x14ac:dyDescent="0.25">
      <c r="A7" s="12" t="s">
        <v>53</v>
      </c>
      <c r="B7" s="12" t="s">
        <v>54</v>
      </c>
      <c r="C7" s="12" t="s">
        <v>64</v>
      </c>
      <c r="D7" s="12" t="s">
        <v>56</v>
      </c>
      <c r="E7" s="12" t="s">
        <v>57</v>
      </c>
      <c r="G7" s="18"/>
      <c r="H7" s="19"/>
      <c r="I7" s="20"/>
    </row>
    <row r="8" spans="1:9" x14ac:dyDescent="0.25">
      <c r="A8" s="11" t="s">
        <v>53</v>
      </c>
      <c r="B8" s="11" t="s">
        <v>54</v>
      </c>
      <c r="C8" s="11" t="s">
        <v>59</v>
      </c>
      <c r="D8" s="11" t="s">
        <v>56</v>
      </c>
      <c r="E8" s="11" t="s">
        <v>60</v>
      </c>
      <c r="G8" s="18"/>
      <c r="H8" s="19"/>
      <c r="I8" s="20"/>
    </row>
    <row r="9" spans="1:9" x14ac:dyDescent="0.25">
      <c r="A9" s="12" t="s">
        <v>62</v>
      </c>
      <c r="B9" s="12" t="s">
        <v>54</v>
      </c>
      <c r="C9" s="12" t="s">
        <v>59</v>
      </c>
      <c r="D9" s="12" t="s">
        <v>65</v>
      </c>
      <c r="E9" s="12" t="s">
        <v>57</v>
      </c>
      <c r="G9" s="18"/>
      <c r="H9" s="19"/>
      <c r="I9" s="20"/>
    </row>
    <row r="10" spans="1:9" x14ac:dyDescent="0.25">
      <c r="A10" s="11" t="s">
        <v>62</v>
      </c>
      <c r="B10" s="11" t="s">
        <v>66</v>
      </c>
      <c r="C10" s="11" t="s">
        <v>67</v>
      </c>
      <c r="D10" s="11" t="s">
        <v>65</v>
      </c>
      <c r="E10" s="11" t="s">
        <v>60</v>
      </c>
      <c r="G10" s="18"/>
      <c r="H10" s="19"/>
      <c r="I10" s="20"/>
    </row>
    <row r="11" spans="1:9" x14ac:dyDescent="0.25">
      <c r="A11" s="12" t="s">
        <v>53</v>
      </c>
      <c r="B11" s="12" t="s">
        <v>54</v>
      </c>
      <c r="C11" s="12" t="s">
        <v>67</v>
      </c>
      <c r="D11" s="12" t="s">
        <v>65</v>
      </c>
      <c r="E11" s="12" t="s">
        <v>57</v>
      </c>
      <c r="G11" s="18"/>
      <c r="H11" s="19"/>
      <c r="I11" s="20"/>
    </row>
    <row r="12" spans="1:9" x14ac:dyDescent="0.25">
      <c r="A12" s="11" t="s">
        <v>62</v>
      </c>
      <c r="B12" s="11" t="s">
        <v>58</v>
      </c>
      <c r="C12" s="11" t="s">
        <v>64</v>
      </c>
      <c r="D12" s="11" t="s">
        <v>56</v>
      </c>
      <c r="E12" s="11" t="s">
        <v>57</v>
      </c>
      <c r="G12" s="18"/>
      <c r="H12" s="19"/>
      <c r="I12" s="20"/>
    </row>
    <row r="13" spans="1:9" x14ac:dyDescent="0.25">
      <c r="A13" s="12" t="s">
        <v>62</v>
      </c>
      <c r="B13" s="12" t="s">
        <v>66</v>
      </c>
      <c r="C13" s="12" t="s">
        <v>64</v>
      </c>
      <c r="D13" s="12" t="s">
        <v>56</v>
      </c>
      <c r="E13" s="12" t="s">
        <v>57</v>
      </c>
      <c r="G13" s="18"/>
      <c r="H13" s="19"/>
      <c r="I13" s="20"/>
    </row>
    <row r="14" spans="1:9" x14ac:dyDescent="0.25">
      <c r="A14" s="11" t="s">
        <v>53</v>
      </c>
      <c r="B14" s="11" t="s">
        <v>54</v>
      </c>
      <c r="C14" s="11" t="s">
        <v>67</v>
      </c>
      <c r="D14" s="11" t="s">
        <v>56</v>
      </c>
      <c r="E14" s="11" t="s">
        <v>57</v>
      </c>
      <c r="G14" s="18"/>
      <c r="H14" s="19"/>
      <c r="I14" s="20"/>
    </row>
    <row r="15" spans="1:9" x14ac:dyDescent="0.25">
      <c r="A15" s="12" t="s">
        <v>62</v>
      </c>
      <c r="B15" s="12" t="s">
        <v>63</v>
      </c>
      <c r="C15" s="12" t="s">
        <v>59</v>
      </c>
      <c r="D15" s="12" t="s">
        <v>56</v>
      </c>
      <c r="E15" s="12" t="s">
        <v>60</v>
      </c>
      <c r="G15" s="18"/>
      <c r="H15" s="19"/>
      <c r="I15" s="20"/>
    </row>
    <row r="16" spans="1:9" x14ac:dyDescent="0.25">
      <c r="A16" s="11" t="s">
        <v>53</v>
      </c>
      <c r="B16" s="11" t="s">
        <v>63</v>
      </c>
      <c r="C16" s="11" t="s">
        <v>61</v>
      </c>
      <c r="D16" s="11" t="s">
        <v>56</v>
      </c>
      <c r="E16" s="11" t="s">
        <v>57</v>
      </c>
      <c r="G16" s="18"/>
      <c r="H16" s="19"/>
      <c r="I16" s="20"/>
    </row>
    <row r="17" spans="1:9" x14ac:dyDescent="0.25">
      <c r="A17" s="12" t="s">
        <v>53</v>
      </c>
      <c r="B17" s="12" t="s">
        <v>58</v>
      </c>
      <c r="C17" s="12" t="s">
        <v>68</v>
      </c>
      <c r="D17" s="12" t="s">
        <v>56</v>
      </c>
      <c r="E17" s="12" t="s">
        <v>57</v>
      </c>
      <c r="G17" s="18"/>
      <c r="H17" s="19"/>
      <c r="I17" s="20"/>
    </row>
    <row r="18" spans="1:9" x14ac:dyDescent="0.25">
      <c r="A18" s="11" t="s">
        <v>62</v>
      </c>
      <c r="B18" s="11" t="s">
        <v>58</v>
      </c>
      <c r="C18" s="11" t="s">
        <v>67</v>
      </c>
      <c r="D18" s="11" t="s">
        <v>56</v>
      </c>
      <c r="E18" s="11" t="s">
        <v>57</v>
      </c>
      <c r="G18" s="18"/>
      <c r="H18" s="19"/>
      <c r="I18" s="20"/>
    </row>
    <row r="19" spans="1:9" x14ac:dyDescent="0.25">
      <c r="A19" s="12" t="s">
        <v>53</v>
      </c>
      <c r="B19" s="12" t="s">
        <v>54</v>
      </c>
      <c r="C19" s="12" t="s">
        <v>68</v>
      </c>
      <c r="D19" s="12" t="s">
        <v>65</v>
      </c>
      <c r="E19" s="12" t="s">
        <v>57</v>
      </c>
      <c r="G19" s="18"/>
      <c r="H19" s="19"/>
      <c r="I19" s="20"/>
    </row>
    <row r="20" spans="1:9" x14ac:dyDescent="0.25">
      <c r="A20" s="11" t="s">
        <v>62</v>
      </c>
      <c r="B20" s="11" t="s">
        <v>58</v>
      </c>
      <c r="C20" s="11" t="s">
        <v>61</v>
      </c>
      <c r="D20" s="11" t="s">
        <v>65</v>
      </c>
      <c r="E20" s="11" t="s">
        <v>60</v>
      </c>
      <c r="G20" s="21"/>
      <c r="H20" s="22"/>
      <c r="I20" s="23"/>
    </row>
    <row r="21" spans="1:9" x14ac:dyDescent="0.25">
      <c r="A21" s="12" t="s">
        <v>53</v>
      </c>
      <c r="B21" s="12" t="s">
        <v>58</v>
      </c>
      <c r="C21" s="12" t="s">
        <v>64</v>
      </c>
      <c r="D21" s="12" t="s">
        <v>65</v>
      </c>
      <c r="E21" s="12" t="s">
        <v>57</v>
      </c>
    </row>
    <row r="22" spans="1:9" x14ac:dyDescent="0.25">
      <c r="A22" s="11" t="s">
        <v>62</v>
      </c>
      <c r="B22" s="11" t="s">
        <v>66</v>
      </c>
      <c r="C22" s="11" t="s">
        <v>67</v>
      </c>
      <c r="D22" s="11" t="s">
        <v>56</v>
      </c>
      <c r="E22" s="11" t="s">
        <v>57</v>
      </c>
    </row>
    <row r="23" spans="1:9" x14ac:dyDescent="0.25">
      <c r="A23" s="12" t="s">
        <v>53</v>
      </c>
      <c r="B23" s="12" t="s">
        <v>54</v>
      </c>
      <c r="C23" s="12" t="s">
        <v>59</v>
      </c>
      <c r="D23" s="12" t="s">
        <v>65</v>
      </c>
      <c r="E23" s="12" t="s">
        <v>60</v>
      </c>
    </row>
    <row r="24" spans="1:9" x14ac:dyDescent="0.25">
      <c r="A24" s="11" t="s">
        <v>62</v>
      </c>
      <c r="B24" s="11" t="s">
        <v>66</v>
      </c>
      <c r="C24" s="11" t="s">
        <v>59</v>
      </c>
      <c r="D24" s="11" t="s">
        <v>56</v>
      </c>
      <c r="E24" s="11" t="s">
        <v>57</v>
      </c>
    </row>
    <row r="25" spans="1:9" x14ac:dyDescent="0.25">
      <c r="A25" s="14" t="s">
        <v>53</v>
      </c>
      <c r="B25" s="14" t="s">
        <v>58</v>
      </c>
      <c r="C25" s="14" t="s">
        <v>68</v>
      </c>
      <c r="D25" s="14" t="s">
        <v>56</v>
      </c>
      <c r="E25" s="14" t="s">
        <v>57</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Linear Regression</vt:lpstr>
      <vt:lpstr>If Function</vt:lpstr>
      <vt:lpstr>slicer</vt:lpstr>
      <vt:lpstr>GRADING_SYSTEM</vt:lpstr>
      <vt:lpstr>REMARK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Abimbola Charity Akerele</dc:creator>
  <cp:lastModifiedBy>Abimbola Charity Akerele</cp:lastModifiedBy>
  <dcterms:created xsi:type="dcterms:W3CDTF">2024-03-13T12:54:45Z</dcterms:created>
  <dcterms:modified xsi:type="dcterms:W3CDTF">2024-03-19T21:52:25Z</dcterms:modified>
</cp:coreProperties>
</file>