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gml1\Dropbox\Dropbox\AB Directivos\Uniline\Cursos Para Escuela al Revés\Curso Excel Escuela Al Revés\Capitulo 3\2-. Videos y teoría\"/>
    </mc:Choice>
  </mc:AlternateContent>
  <xr:revisionPtr revIDLastSave="0" documentId="13_ncr:1_{3638523B-C02A-4B1E-B1A6-C24C22A114B1}" xr6:coauthVersionLast="44" xr6:coauthVersionMax="44" xr10:uidLastSave="{00000000-0000-0000-0000-000000000000}"/>
  <bookViews>
    <workbookView xWindow="-108" yWindow="-108" windowWidth="23256" windowHeight="12576" activeTab="1" xr2:uid="{00000000-000D-0000-FFFF-FFFF00000000}"/>
  </bookViews>
  <sheets>
    <sheet name="FUNCION SI" sheetId="1" r:id="rId1"/>
    <sheet name="SI ANIDADO" sheetId="2" r:id="rId2"/>
    <sheet name="SI-O" sheetId="3" r:id="rId3"/>
    <sheet name="SI-Y" sheetId="4" r:id="rId4"/>
    <sheet name="SI ERRO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1" i="1"/>
  <c r="B12" i="1"/>
  <c r="B13" i="1"/>
  <c r="B14" i="1"/>
  <c r="B15" i="1"/>
  <c r="B16" i="1"/>
  <c r="B17" i="1"/>
  <c r="B18" i="1"/>
  <c r="B19" i="1"/>
  <c r="B9" i="1"/>
  <c r="D9" i="3" l="1"/>
  <c r="D10" i="3" l="1"/>
  <c r="D11" i="3"/>
  <c r="D12" i="3"/>
  <c r="D13" i="3"/>
  <c r="D14" i="3"/>
  <c r="D15" i="3"/>
  <c r="D16" i="3"/>
  <c r="D17" i="3"/>
  <c r="D18" i="3"/>
  <c r="D19" i="3"/>
  <c r="D20" i="3"/>
  <c r="D21" i="3"/>
  <c r="F9" i="2" l="1"/>
  <c r="F10" i="2"/>
  <c r="F11" i="2"/>
  <c r="F12" i="2"/>
  <c r="F13" i="2"/>
  <c r="F14" i="2"/>
  <c r="F15" i="2"/>
  <c r="F16" i="2"/>
  <c r="F17" i="2"/>
  <c r="D15" i="1" l="1"/>
  <c r="D13" i="1"/>
  <c r="D12" i="1"/>
  <c r="D17" i="1"/>
  <c r="D16" i="1"/>
  <c r="D14" i="1"/>
  <c r="D19" i="1"/>
  <c r="D11" i="1"/>
  <c r="D18" i="1"/>
  <c r="D10" i="1"/>
  <c r="D9" i="1"/>
</calcChain>
</file>

<file path=xl/sharedStrings.xml><?xml version="1.0" encoding="utf-8"?>
<sst xmlns="http://schemas.openxmlformats.org/spreadsheetml/2006/main" count="136" uniqueCount="73">
  <si>
    <t>MAYOR DE EDAD</t>
  </si>
  <si>
    <t>MENOR DE EDAD</t>
  </si>
  <si>
    <t>CLASIFICACIÓN</t>
  </si>
  <si>
    <t>EDAD</t>
  </si>
  <si>
    <t>NOMBRE</t>
  </si>
  <si>
    <t>APELLIDO</t>
  </si>
  <si>
    <t>PUESTO</t>
  </si>
  <si>
    <t>SUELDO</t>
  </si>
  <si>
    <t>BONO</t>
  </si>
  <si>
    <t>CARLA</t>
  </si>
  <si>
    <t>ESCUDERO</t>
  </si>
  <si>
    <t>Subgerente</t>
  </si>
  <si>
    <t>JUAN</t>
  </si>
  <si>
    <t>SERRA</t>
  </si>
  <si>
    <t>Director</t>
  </si>
  <si>
    <t>FERNANDO</t>
  </si>
  <si>
    <t>DEL CASTILLO</t>
  </si>
  <si>
    <t>MIGUEL</t>
  </si>
  <si>
    <t>RANGEL</t>
  </si>
  <si>
    <t xml:space="preserve">SUSANA </t>
  </si>
  <si>
    <t>Gerente</t>
  </si>
  <si>
    <t>PEDRO</t>
  </si>
  <si>
    <t>CLARA</t>
  </si>
  <si>
    <t>ORDOÑEZ</t>
  </si>
  <si>
    <t>JOSE</t>
  </si>
  <si>
    <t>AGUILAR</t>
  </si>
  <si>
    <t>COLOR</t>
  </si>
  <si>
    <t>Terminación placa</t>
  </si>
  <si>
    <t>Dia que no circula</t>
  </si>
  <si>
    <t>ROSA</t>
  </si>
  <si>
    <t>5 Y 6</t>
  </si>
  <si>
    <t>VERDE</t>
  </si>
  <si>
    <t>ROJO</t>
  </si>
  <si>
    <t>AZUL</t>
  </si>
  <si>
    <t>Tiempo laborando</t>
  </si>
  <si>
    <t>TIEMPO LABORADO</t>
  </si>
  <si>
    <t>PRODUCTO</t>
  </si>
  <si>
    <t>PRECIO</t>
  </si>
  <si>
    <t>DIVISA</t>
  </si>
  <si>
    <t>25 PULGADAS, COLOR</t>
  </si>
  <si>
    <t>IMPRESORA</t>
  </si>
  <si>
    <t>LASERJET COLOR</t>
  </si>
  <si>
    <t>CPU</t>
  </si>
  <si>
    <t>INTEL CORE I7</t>
  </si>
  <si>
    <t>JOAQUÍN</t>
  </si>
  <si>
    <t>GARCÍA</t>
  </si>
  <si>
    <t>DOMÍNGUEZ</t>
  </si>
  <si>
    <t>ALCÁNTARA</t>
  </si>
  <si>
    <t>TERMINACIÓN</t>
  </si>
  <si>
    <t>DESCRIPCIÓN</t>
  </si>
  <si>
    <t>PRECIO DÓLARES</t>
  </si>
  <si>
    <t>PANTALLA</t>
  </si>
  <si>
    <t>RATÓN</t>
  </si>
  <si>
    <t>TRES BOTONES, COLOR NEGRO</t>
  </si>
  <si>
    <t>✘</t>
  </si>
  <si>
    <t>✔</t>
  </si>
  <si>
    <t>TRANSACCIÓN</t>
  </si>
  <si>
    <t>juan</t>
  </si>
  <si>
    <t>A</t>
  </si>
  <si>
    <t>&gt;</t>
  </si>
  <si>
    <t>&lt;</t>
  </si>
  <si>
    <t>&gt;=</t>
  </si>
  <si>
    <t>&lt;=</t>
  </si>
  <si>
    <t>=</t>
  </si>
  <si>
    <t>&lt;&gt;</t>
  </si>
  <si>
    <t>Mayor que</t>
  </si>
  <si>
    <t>Menor que</t>
  </si>
  <si>
    <t>Mayor o igual que</t>
  </si>
  <si>
    <t>Menor o igual que</t>
  </si>
  <si>
    <t>Igual que</t>
  </si>
  <si>
    <t>Diferente que</t>
  </si>
  <si>
    <t>Operador</t>
  </si>
  <si>
    <t>Definición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</si>
</sst>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;[Red]\-&quot;$&quot;#,##0.00"/>
    <numFmt numFmtId="44" formatCode="_-&quot;$&quot;* #,##0.00_-;\-&quot;$&quot;* #,##0.00_-;_-&quot;$&quot;* &quot;-&quot;??_-;_-@_-"/>
    <numFmt numFmtId="164" formatCode="&quot;$&quot;* #,##0"/>
    <numFmt numFmtId="165" formatCode="_(&quot;$&quot;* #,##0_);_(&quot;$&quot;* \(#,##0\);_(&quot;$&quot;* &quot;-&quot;??_);_(@_)"/>
    <numFmt numFmtId="166" formatCode="_-[$$-80A]* #,##0_-;\-[$$-80A]* #,##0_-;_-[$$-80A]* &quot;-&quot;??_-;_-@_-"/>
    <numFmt numFmtId="167" formatCode="_-[$$-80A]* #,##0.00_-;\-[$$-80A]* #,##0.00_-;_-[$$-80A]* &quot;-&quot;??_-;_-@_-"/>
    <numFmt numFmtId="168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4"/>
      <color theme="1"/>
      <name val="Franklin Gothic Book"/>
      <family val="2"/>
    </font>
    <font>
      <b/>
      <sz val="14"/>
      <color theme="0"/>
      <name val="Franklin Gothic Book"/>
      <family val="2"/>
    </font>
    <font>
      <sz val="14"/>
      <color theme="1"/>
      <name val="Franklin Gothic Book"/>
      <family val="2"/>
    </font>
    <font>
      <sz val="14"/>
      <color theme="0"/>
      <name val="Franklin Gothic Book"/>
      <family val="2"/>
    </font>
    <font>
      <b/>
      <sz val="14"/>
      <name val="Franklin Gothic Book"/>
      <family val="2"/>
    </font>
    <font>
      <sz val="14"/>
      <name val="Franklin Gothic Book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Fill="0" applyProtection="0">
      <alignment horizontal="right"/>
    </xf>
  </cellStyleXfs>
  <cellXfs count="25">
    <xf numFmtId="0" fontId="0" fillId="0" borderId="0" xfId="0"/>
    <xf numFmtId="0" fontId="3" fillId="0" borderId="0" xfId="0" applyFont="1" applyBorder="1" applyProtection="1">
      <protection locked="0"/>
    </xf>
    <xf numFmtId="0" fontId="5" fillId="0" borderId="0" xfId="0" applyFont="1" applyBorder="1" applyAlignment="1" applyProtection="1">
      <alignment horizontal="center"/>
      <protection hidden="1"/>
    </xf>
    <xf numFmtId="0" fontId="5" fillId="0" borderId="0" xfId="0" applyFont="1" applyBorder="1" applyProtection="1">
      <protection locked="0"/>
    </xf>
    <xf numFmtId="0" fontId="6" fillId="0" borderId="0" xfId="0" applyFont="1" applyBorder="1" applyProtection="1">
      <protection hidden="1"/>
    </xf>
    <xf numFmtId="0" fontId="6" fillId="3" borderId="0" xfId="0" applyFont="1" applyFill="1" applyBorder="1" applyAlignment="1" applyProtection="1">
      <alignment horizontal="center"/>
      <protection hidden="1"/>
    </xf>
    <xf numFmtId="0" fontId="5" fillId="0" borderId="0" xfId="0" applyFont="1" applyBorder="1" applyAlignment="1" applyProtection="1">
      <alignment horizontal="center"/>
      <protection locked="0"/>
    </xf>
    <xf numFmtId="168" fontId="5" fillId="0" borderId="0" xfId="0" applyNumberFormat="1" applyFont="1" applyBorder="1" applyProtection="1">
      <protection locked="0"/>
    </xf>
    <xf numFmtId="0" fontId="6" fillId="4" borderId="0" xfId="0" applyFont="1" applyFill="1" applyBorder="1" applyAlignment="1" applyProtection="1">
      <alignment horizontal="center"/>
      <protection locked="0"/>
    </xf>
    <xf numFmtId="0" fontId="6" fillId="4" borderId="0" xfId="0" applyFont="1" applyFill="1" applyBorder="1" applyProtection="1">
      <protection hidden="1"/>
    </xf>
    <xf numFmtId="0" fontId="7" fillId="0" borderId="0" xfId="2" applyNumberFormat="1" applyFont="1" applyFill="1" applyBorder="1" applyAlignment="1" applyProtection="1">
      <alignment horizontal="center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3" borderId="0" xfId="2" applyNumberFormat="1" applyFont="1" applyFill="1" applyBorder="1" applyAlignment="1" applyProtection="1">
      <alignment horizontal="center"/>
      <protection hidden="1"/>
    </xf>
    <xf numFmtId="164" fontId="4" fillId="4" borderId="0" xfId="1" applyNumberFormat="1" applyFont="1" applyFill="1" applyBorder="1" applyAlignment="1" applyProtection="1">
      <alignment horizontal="center"/>
      <protection locked="0"/>
    </xf>
    <xf numFmtId="0" fontId="8" fillId="0" borderId="0" xfId="2" applyNumberFormat="1" applyFont="1" applyFill="1" applyBorder="1" applyAlignment="1" applyProtection="1">
      <alignment horizontal="center"/>
      <protection hidden="1"/>
    </xf>
    <xf numFmtId="165" fontId="8" fillId="0" borderId="0" xfId="1" applyNumberFormat="1" applyFont="1" applyFill="1" applyBorder="1" applyAlignment="1" applyProtection="1">
      <alignment horizontal="center"/>
      <protection hidden="1"/>
    </xf>
    <xf numFmtId="164" fontId="8" fillId="0" borderId="0" xfId="1" applyNumberFormat="1" applyFont="1" applyFill="1" applyBorder="1" applyAlignment="1" applyProtection="1">
      <alignment horizontal="center"/>
      <protection hidden="1"/>
    </xf>
    <xf numFmtId="0" fontId="4" fillId="3" borderId="0" xfId="0" applyFont="1" applyFill="1" applyBorder="1" applyAlignment="1" applyProtection="1">
      <alignment horizontal="center"/>
      <protection hidden="1"/>
    </xf>
    <xf numFmtId="0" fontId="4" fillId="4" borderId="0" xfId="0" applyFont="1" applyFill="1" applyBorder="1" applyProtection="1">
      <protection locked="0"/>
    </xf>
    <xf numFmtId="0" fontId="3" fillId="0" borderId="0" xfId="0" applyFont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locked="0"/>
    </xf>
    <xf numFmtId="0" fontId="8" fillId="0" borderId="0" xfId="1" applyNumberFormat="1" applyFont="1" applyFill="1" applyBorder="1" applyAlignment="1" applyProtection="1">
      <alignment horizontal="center" vertical="center"/>
      <protection hidden="1"/>
    </xf>
    <xf numFmtId="166" fontId="5" fillId="0" borderId="0" xfId="1" applyNumberFormat="1" applyFont="1" applyBorder="1" applyAlignment="1" applyProtection="1">
      <alignment horizontal="center"/>
      <protection hidden="1"/>
    </xf>
    <xf numFmtId="8" fontId="5" fillId="0" borderId="0" xfId="0" applyNumberFormat="1" applyFont="1" applyBorder="1" applyAlignment="1" applyProtection="1">
      <alignment horizontal="center"/>
      <protection hidden="1"/>
    </xf>
    <xf numFmtId="167" fontId="3" fillId="4" borderId="0" xfId="0" applyNumberFormat="1" applyFont="1" applyFill="1" applyBorder="1" applyAlignment="1" applyProtection="1">
      <alignment horizontal="center"/>
      <protection locked="0"/>
    </xf>
  </cellXfs>
  <cellStyles count="3">
    <cellStyle name="Moneda" xfId="1" builtinId="4"/>
    <cellStyle name="Normal" xfId="0" builtinId="0"/>
    <cellStyle name="Normal_Examen y práctica de una nómina" xfId="2" xr:uid="{00000000-0005-0000-0000-000002000000}"/>
  </cellStyles>
  <dxfs count="12"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73B4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0</xdr:row>
      <xdr:rowOff>45404</xdr:rowOff>
    </xdr:from>
    <xdr:to>
      <xdr:col>9</xdr:col>
      <xdr:colOff>457200</xdr:colOff>
      <xdr:row>6</xdr:row>
      <xdr:rowOff>171450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695825" y="45404"/>
          <a:ext cx="4838700" cy="1611946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2400" b="1">
              <a:solidFill>
                <a:schemeClr val="tx1"/>
              </a:solidFill>
              <a:latin typeface="Franklin Gothic Book" panose="020B0503020102020204" pitchFamily="34" charset="0"/>
            </a:rPr>
            <a:t>Instrucciones</a:t>
          </a:r>
        </a:p>
        <a:p>
          <a:pPr algn="l"/>
          <a:r>
            <a:rPr lang="es-MX" sz="1400" b="0">
              <a:solidFill>
                <a:schemeClr val="tx1"/>
              </a:solidFill>
              <a:latin typeface="Franklin Gothic Book" panose="020B0503020102020204" pitchFamily="34" charset="0"/>
            </a:rPr>
            <a:t>La</a:t>
          </a:r>
          <a:r>
            <a:rPr lang="es-MX" sz="1400" b="0" baseline="0">
              <a:solidFill>
                <a:schemeClr val="tx1"/>
              </a:solidFill>
              <a:latin typeface="Franklin Gothic Book" panose="020B0503020102020204" pitchFamily="34" charset="0"/>
            </a:rPr>
            <a:t> siguiente matriz contiene las edades de distintas personas, utilizando la funcion SI, comprueba si son mayores de edad o menores de edad, haciendo referencia a los rangos D10 y D11.</a:t>
          </a:r>
          <a:endParaRPr lang="es-MX" sz="1400" b="0">
            <a:solidFill>
              <a:schemeClr val="tx1"/>
            </a:solidFill>
            <a:latin typeface="Franklin Gothic Book" panose="020B0503020102020204" pitchFamily="34" charset="0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133359</xdr:colOff>
      <xdr:row>6</xdr:row>
      <xdr:rowOff>164786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72009" cy="16506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673198</xdr:colOff>
      <xdr:row>0</xdr:row>
      <xdr:rowOff>101111</xdr:rowOff>
    </xdr:from>
    <xdr:to>
      <xdr:col>11</xdr:col>
      <xdr:colOff>604911</xdr:colOff>
      <xdr:row>5</xdr:row>
      <xdr:rowOff>13042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4820236" y="101111"/>
          <a:ext cx="4459752" cy="915719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2400" b="1">
              <a:solidFill>
                <a:schemeClr val="tx1"/>
              </a:solidFill>
              <a:latin typeface="Franklin Gothic Book" panose="020B0503020102020204" pitchFamily="34" charset="0"/>
            </a:rPr>
            <a:t>Instrucciones</a:t>
          </a:r>
        </a:p>
        <a:p>
          <a:pPr algn="l"/>
          <a:r>
            <a:rPr lang="es-MX" sz="1400" b="0">
              <a:solidFill>
                <a:schemeClr val="tx1"/>
              </a:solidFill>
              <a:latin typeface="Franklin Gothic Book" panose="020B0503020102020204" pitchFamily="34" charset="0"/>
            </a:rPr>
            <a:t>Según sea el puesto de cada Trabajador</a:t>
          </a:r>
          <a:r>
            <a:rPr lang="es-MX" sz="1400" b="0" baseline="0">
              <a:solidFill>
                <a:schemeClr val="tx1"/>
              </a:solidFill>
              <a:latin typeface="Franklin Gothic Book" panose="020B0503020102020204" pitchFamily="34" charset="0"/>
            </a:rPr>
            <a:t> es el bono que recibirán, creando un si anidado a otro si obtén la información correspondiente a cada persona.</a:t>
          </a:r>
          <a:endParaRPr lang="es-MX" sz="1400" b="0">
            <a:solidFill>
              <a:schemeClr val="tx1"/>
            </a:solidFill>
            <a:latin typeface="Franklin Gothic Book" panose="020B0503020102020204" pitchFamily="34" charset="0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383696</xdr:colOff>
      <xdr:row>6</xdr:row>
      <xdr:rowOff>182004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68834" cy="16554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2353945</xdr:colOff>
      <xdr:row>0</xdr:row>
      <xdr:rowOff>25400</xdr:rowOff>
    </xdr:from>
    <xdr:to>
      <xdr:col>9</xdr:col>
      <xdr:colOff>133350</xdr:colOff>
      <xdr:row>6</xdr:row>
      <xdr:rowOff>190500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4668520" y="25400"/>
          <a:ext cx="4608830" cy="165100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2400" b="1">
              <a:solidFill>
                <a:schemeClr val="tx1"/>
              </a:solidFill>
              <a:latin typeface="Franklin Gothic Book" panose="020B0503020102020204" pitchFamily="34" charset="0"/>
            </a:rPr>
            <a:t>Instrucciones</a:t>
          </a:r>
        </a:p>
        <a:p>
          <a:pPr algn="l"/>
          <a:r>
            <a:rPr lang="es-MX" sz="1400" b="0">
              <a:solidFill>
                <a:schemeClr val="tx1"/>
              </a:solidFill>
              <a:latin typeface="Franklin Gothic Book" panose="020B0503020102020204" pitchFamily="34" charset="0"/>
            </a:rPr>
            <a:t>Las</a:t>
          </a:r>
          <a:r>
            <a:rPr lang="es-MX" sz="1400" b="0" baseline="0">
              <a:solidFill>
                <a:schemeClr val="tx1"/>
              </a:solidFill>
              <a:latin typeface="Franklin Gothic Book" panose="020B0503020102020204" pitchFamily="34" charset="0"/>
            </a:rPr>
            <a:t> politicas de cada estado son diferentes, en este caso dice que los carros color rosa o con terminacion en su placa ya sea 5 o 6 no pueden circular. </a:t>
          </a:r>
        </a:p>
        <a:p>
          <a:pPr algn="l"/>
          <a:r>
            <a:rPr lang="es-MX" sz="1400" b="0" baseline="0">
              <a:solidFill>
                <a:schemeClr val="tx1"/>
              </a:solidFill>
              <a:latin typeface="Franklin Gothic Book" panose="020B0503020102020204" pitchFamily="34" charset="0"/>
            </a:rPr>
            <a:t>utiliza la funcion Si para  comprobar quien si puede circular y quien no</a:t>
          </a:r>
          <a:r>
            <a:rPr lang="es-MX" sz="1100" b="0" baseline="0">
              <a:solidFill>
                <a:schemeClr val="tx1"/>
              </a:solidFill>
            </a:rPr>
            <a:t>.</a:t>
          </a:r>
          <a:endParaRPr lang="es-MX" sz="1100" b="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2251084</xdr:colOff>
      <xdr:row>6</xdr:row>
      <xdr:rowOff>183835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68834" cy="16554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878205</xdr:colOff>
      <xdr:row>0</xdr:row>
      <xdr:rowOff>45719</xdr:rowOff>
    </xdr:from>
    <xdr:to>
      <xdr:col>8</xdr:col>
      <xdr:colOff>1682115</xdr:colOff>
      <xdr:row>6</xdr:row>
      <xdr:rowOff>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4716780" y="45719"/>
          <a:ext cx="4671060" cy="1506855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2400" b="1">
              <a:solidFill>
                <a:schemeClr val="tx1"/>
              </a:solidFill>
              <a:latin typeface="Franklin Gothic Book" panose="020B0503020102020204" pitchFamily="34" charset="0"/>
            </a:rPr>
            <a:t>Instrucciones</a:t>
          </a:r>
        </a:p>
        <a:p>
          <a:pPr algn="l"/>
          <a:r>
            <a:rPr lang="es-MX" sz="1400" b="0">
              <a:solidFill>
                <a:schemeClr val="tx1"/>
              </a:solidFill>
              <a:latin typeface="Franklin Gothic Book" panose="020B0503020102020204" pitchFamily="34" charset="0"/>
            </a:rPr>
            <a:t>Según el puesto de cada trabajador y los años que tengan en la empresa es el bono</a:t>
          </a:r>
          <a:r>
            <a:rPr lang="es-MX" sz="1400" b="0" baseline="0">
              <a:solidFill>
                <a:schemeClr val="tx1"/>
              </a:solidFill>
              <a:latin typeface="Franklin Gothic Book" panose="020B0503020102020204" pitchFamily="34" charset="0"/>
            </a:rPr>
            <a:t> que recibirán, utilizando la función SI anida de Y y con otros SI, resuelve el siguiente ejercicio.</a:t>
          </a:r>
          <a:endParaRPr lang="es-MX" sz="1400" b="0">
            <a:solidFill>
              <a:schemeClr val="tx1"/>
            </a:solidFill>
            <a:latin typeface="Franklin Gothic Book" panose="020B0503020102020204" pitchFamily="34" charset="0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731846</xdr:colOff>
      <xdr:row>6</xdr:row>
      <xdr:rowOff>177486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72009" cy="165386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2244724</xdr:colOff>
      <xdr:row>0</xdr:row>
      <xdr:rowOff>80326</xdr:rowOff>
    </xdr:from>
    <xdr:to>
      <xdr:col>6</xdr:col>
      <xdr:colOff>590549</xdr:colOff>
      <xdr:row>7</xdr:row>
      <xdr:rowOff>85725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4654549" y="80326"/>
          <a:ext cx="4975225" cy="1643699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2400" b="1">
              <a:solidFill>
                <a:schemeClr val="tx1"/>
              </a:solidFill>
              <a:latin typeface="Franklin Gothic Book" panose="020B0503020102020204" pitchFamily="34" charset="0"/>
            </a:rPr>
            <a:t>Instrucciones</a:t>
          </a:r>
        </a:p>
        <a:p>
          <a:pPr algn="l"/>
          <a:r>
            <a:rPr lang="es-MX" sz="1400" b="0">
              <a:solidFill>
                <a:schemeClr val="tx1"/>
              </a:solidFill>
              <a:latin typeface="Franklin Gothic Book" panose="020B0503020102020204" pitchFamily="34" charset="0"/>
            </a:rPr>
            <a:t>Más de alguna vez te encontrarás con problemas</a:t>
          </a:r>
          <a:r>
            <a:rPr lang="es-MX" sz="1400" b="0" baseline="0">
              <a:solidFill>
                <a:schemeClr val="tx1"/>
              </a:solidFill>
              <a:latin typeface="Franklin Gothic Book" panose="020B0503020102020204" pitchFamily="34" charset="0"/>
            </a:rPr>
            <a:t> comunes que surgen de algunas fórmulas, ya sea porque no encuentra la referencia o algún dato, etc...</a:t>
          </a:r>
        </a:p>
        <a:p>
          <a:pPr algn="l"/>
          <a:endParaRPr lang="es-MX" sz="1400" b="0" baseline="0">
            <a:solidFill>
              <a:schemeClr val="tx1"/>
            </a:solidFill>
            <a:latin typeface="Franklin Gothic Book" panose="020B0503020102020204" pitchFamily="34" charset="0"/>
          </a:endParaRPr>
        </a:p>
        <a:p>
          <a:pPr algn="l"/>
          <a:r>
            <a:rPr lang="es-MX" sz="1400" b="0" baseline="0">
              <a:solidFill>
                <a:schemeClr val="tx1"/>
              </a:solidFill>
              <a:latin typeface="Franklin Gothic Book" panose="020B0503020102020204" pitchFamily="34" charset="0"/>
            </a:rPr>
            <a:t>Aquí es donde entra la función </a:t>
          </a:r>
          <a:r>
            <a:rPr lang="es-MX" sz="1400" b="1" baseline="0">
              <a:solidFill>
                <a:schemeClr val="tx1"/>
              </a:solidFill>
              <a:latin typeface="Franklin Gothic Book" panose="020B0503020102020204" pitchFamily="34" charset="0"/>
            </a:rPr>
            <a:t>SI. ERROR</a:t>
          </a:r>
          <a:endParaRPr lang="es-MX" sz="1400" b="1">
            <a:solidFill>
              <a:schemeClr val="tx1"/>
            </a:solidFill>
            <a:latin typeface="Franklin Gothic Book" panose="020B0503020102020204" pitchFamily="34" charset="0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79375</xdr:rowOff>
    </xdr:from>
    <xdr:to>
      <xdr:col>2</xdr:col>
      <xdr:colOff>2166946</xdr:colOff>
      <xdr:row>8</xdr:row>
      <xdr:rowOff>9210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9375"/>
          <a:ext cx="4572009" cy="16522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9"/>
  <sheetViews>
    <sheetView showGridLines="0" zoomScaleNormal="100" workbookViewId="0">
      <selection activeCell="G10" sqref="G10"/>
    </sheetView>
  </sheetViews>
  <sheetFormatPr baseColWidth="10" defaultColWidth="11.44140625" defaultRowHeight="18.600000000000001" x14ac:dyDescent="0.4"/>
  <cols>
    <col min="1" max="1" width="11.44140625" style="3"/>
    <col min="2" max="2" width="14.33203125" style="3" customWidth="1"/>
    <col min="3" max="4" width="20.44140625" style="3" customWidth="1"/>
    <col min="5" max="5" width="21" style="3" bestFit="1" customWidth="1"/>
    <col min="6" max="7" width="12.88671875" style="3" bestFit="1" customWidth="1"/>
    <col min="8" max="8" width="20.6640625" style="3" bestFit="1" customWidth="1"/>
    <col min="9" max="16384" width="11.44140625" style="3"/>
  </cols>
  <sheetData>
    <row r="1" spans="2:8" x14ac:dyDescent="0.4">
      <c r="G1" s="4" t="s">
        <v>55</v>
      </c>
      <c r="H1" s="4" t="s">
        <v>54</v>
      </c>
    </row>
    <row r="8" spans="2:8" x14ac:dyDescent="0.4">
      <c r="B8" s="5" t="s">
        <v>3</v>
      </c>
      <c r="C8" s="5" t="s">
        <v>2</v>
      </c>
      <c r="D8" s="6"/>
      <c r="G8" s="7"/>
    </row>
    <row r="9" spans="2:8" x14ac:dyDescent="0.4">
      <c r="B9" s="2">
        <f ca="1">RANDBETWEEN(5,20)</f>
        <v>14</v>
      </c>
      <c r="C9" s="8"/>
      <c r="D9" s="2" t="str">
        <f>IF(C9="","",IF(C9=IF(B9&gt;=18,$E$9,$E$10),"✔","✘"))</f>
        <v/>
      </c>
      <c r="E9" s="9" t="s">
        <v>0</v>
      </c>
      <c r="G9" s="5" t="s">
        <v>71</v>
      </c>
      <c r="H9" s="5" t="s">
        <v>72</v>
      </c>
    </row>
    <row r="10" spans="2:8" x14ac:dyDescent="0.4">
      <c r="B10" s="2">
        <f t="shared" ref="B10:B19" ca="1" si="0">RANDBETWEEN(5,20)</f>
        <v>13</v>
      </c>
      <c r="C10" s="8"/>
      <c r="D10" s="2" t="str">
        <f t="shared" ref="D10:D19" si="1">IF(C10="","",IF(C10=IF(B10&gt;=18,$E$9,$E$10),"✔","✘"))</f>
        <v/>
      </c>
      <c r="E10" s="9" t="s">
        <v>1</v>
      </c>
      <c r="G10" s="8" t="s">
        <v>59</v>
      </c>
      <c r="H10" s="8" t="s">
        <v>65</v>
      </c>
    </row>
    <row r="11" spans="2:8" x14ac:dyDescent="0.4">
      <c r="B11" s="2">
        <f t="shared" ca="1" si="0"/>
        <v>14</v>
      </c>
      <c r="C11" s="8"/>
      <c r="D11" s="2" t="str">
        <f t="shared" si="1"/>
        <v/>
      </c>
      <c r="G11" s="8" t="s">
        <v>60</v>
      </c>
      <c r="H11" s="8" t="s">
        <v>66</v>
      </c>
    </row>
    <row r="12" spans="2:8" x14ac:dyDescent="0.4">
      <c r="B12" s="2">
        <f t="shared" ca="1" si="0"/>
        <v>8</v>
      </c>
      <c r="C12" s="8"/>
      <c r="D12" s="2" t="str">
        <f t="shared" si="1"/>
        <v/>
      </c>
      <c r="G12" s="8" t="s">
        <v>61</v>
      </c>
      <c r="H12" s="8" t="s">
        <v>67</v>
      </c>
    </row>
    <row r="13" spans="2:8" x14ac:dyDescent="0.4">
      <c r="B13" s="2">
        <f t="shared" ca="1" si="0"/>
        <v>10</v>
      </c>
      <c r="C13" s="8"/>
      <c r="D13" s="2" t="str">
        <f t="shared" si="1"/>
        <v/>
      </c>
      <c r="G13" s="8" t="s">
        <v>62</v>
      </c>
      <c r="H13" s="8" t="s">
        <v>68</v>
      </c>
    </row>
    <row r="14" spans="2:8" x14ac:dyDescent="0.4">
      <c r="B14" s="2">
        <f t="shared" ca="1" si="0"/>
        <v>5</v>
      </c>
      <c r="C14" s="8"/>
      <c r="D14" s="2" t="str">
        <f t="shared" si="1"/>
        <v/>
      </c>
      <c r="G14" s="8" t="s">
        <v>63</v>
      </c>
      <c r="H14" s="8" t="s">
        <v>69</v>
      </c>
    </row>
    <row r="15" spans="2:8" x14ac:dyDescent="0.4">
      <c r="B15" s="2">
        <f t="shared" ca="1" si="0"/>
        <v>13</v>
      </c>
      <c r="C15" s="8"/>
      <c r="D15" s="2" t="str">
        <f t="shared" si="1"/>
        <v/>
      </c>
      <c r="G15" s="8" t="s">
        <v>64</v>
      </c>
      <c r="H15" s="8" t="s">
        <v>70</v>
      </c>
    </row>
    <row r="16" spans="2:8" x14ac:dyDescent="0.4">
      <c r="B16" s="2">
        <f t="shared" ca="1" si="0"/>
        <v>5</v>
      </c>
      <c r="C16" s="8"/>
      <c r="D16" s="2" t="str">
        <f t="shared" si="1"/>
        <v/>
      </c>
    </row>
    <row r="17" spans="2:4" x14ac:dyDescent="0.4">
      <c r="B17" s="2">
        <f t="shared" ca="1" si="0"/>
        <v>10</v>
      </c>
      <c r="C17" s="8"/>
      <c r="D17" s="2" t="str">
        <f t="shared" si="1"/>
        <v/>
      </c>
    </row>
    <row r="18" spans="2:4" x14ac:dyDescent="0.4">
      <c r="B18" s="2">
        <f t="shared" ca="1" si="0"/>
        <v>19</v>
      </c>
      <c r="C18" s="8"/>
      <c r="D18" s="2" t="str">
        <f t="shared" si="1"/>
        <v/>
      </c>
    </row>
    <row r="19" spans="2:4" x14ac:dyDescent="0.4">
      <c r="B19" s="2">
        <f t="shared" ca="1" si="0"/>
        <v>11</v>
      </c>
      <c r="C19" s="8"/>
      <c r="D19" s="2" t="str">
        <f t="shared" si="1"/>
        <v/>
      </c>
    </row>
  </sheetData>
  <conditionalFormatting sqref="D9:D19">
    <cfRule type="containsText" dxfId="11" priority="3" operator="containsText" text="✔">
      <formula>NOT(ISERROR(SEARCH("✔",D9)))</formula>
    </cfRule>
    <cfRule type="containsText" dxfId="10" priority="4" operator="containsText" text="✘">
      <formula>NOT(ISERROR(SEARCH("✘",D9)))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957760C7-2D1C-49C9-B062-2DB96C91EFA8}">
            <xm:f>NOT(ISERROR(SEARCH($H$1,D9)))</xm:f>
            <xm:f>$H$1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2" operator="containsText" id="{CEDF2586-137C-44FF-8C10-56DE50962272}">
            <xm:f>NOT(ISERROR(SEARCH($G$1,D9)))</xm:f>
            <xm:f>$G$1</xm:f>
            <x14:dxf>
              <font>
                <color theme="0"/>
              </font>
              <fill>
                <patternFill>
                  <bgColor rgb="FF92D050"/>
                </patternFill>
              </fill>
            </x14:dxf>
          </x14:cfRule>
          <xm:sqref>D9:D19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5"/>
  <sheetViews>
    <sheetView showGridLines="0" tabSelected="1" zoomScaleNormal="100" workbookViewId="0">
      <selection activeCell="K9" sqref="K9"/>
    </sheetView>
  </sheetViews>
  <sheetFormatPr baseColWidth="10" defaultColWidth="11.44140625" defaultRowHeight="18.600000000000001" x14ac:dyDescent="0.4"/>
  <cols>
    <col min="1" max="1" width="15.33203125" style="10" bestFit="1" customWidth="1"/>
    <col min="2" max="2" width="19.109375" style="10" bestFit="1" customWidth="1"/>
    <col min="3" max="3" width="15.88671875" style="10" bestFit="1" customWidth="1"/>
    <col min="4" max="4" width="12.44140625" style="10" bestFit="1" customWidth="1"/>
    <col min="5" max="5" width="20.33203125" style="10" customWidth="1"/>
    <col min="6" max="6" width="3.44140625" style="11" bestFit="1" customWidth="1"/>
    <col min="7" max="7" width="15.88671875" style="11" bestFit="1" customWidth="1"/>
    <col min="8" max="8" width="12.6640625" style="10" bestFit="1" customWidth="1"/>
    <col min="9" max="16384" width="11.44140625" style="11"/>
  </cols>
  <sheetData>
    <row r="1" spans="1:8" x14ac:dyDescent="0.4">
      <c r="F1" s="4" t="s">
        <v>55</v>
      </c>
      <c r="G1" s="4" t="s">
        <v>54</v>
      </c>
    </row>
    <row r="7" spans="1:8" x14ac:dyDescent="0.4">
      <c r="H7" s="11"/>
    </row>
    <row r="8" spans="1:8" x14ac:dyDescent="0.4">
      <c r="A8" s="12" t="s">
        <v>4</v>
      </c>
      <c r="B8" s="12" t="s">
        <v>5</v>
      </c>
      <c r="C8" s="12" t="s">
        <v>6</v>
      </c>
      <c r="D8" s="12" t="s">
        <v>7</v>
      </c>
      <c r="E8" s="12" t="s">
        <v>8</v>
      </c>
      <c r="G8" s="12" t="s">
        <v>6</v>
      </c>
      <c r="H8" s="12" t="s">
        <v>8</v>
      </c>
    </row>
    <row r="9" spans="1:8" x14ac:dyDescent="0.4">
      <c r="A9" s="14" t="s">
        <v>9</v>
      </c>
      <c r="B9" s="14" t="s">
        <v>10</v>
      </c>
      <c r="C9" s="14" t="s">
        <v>11</v>
      </c>
      <c r="D9" s="16">
        <v>9425</v>
      </c>
      <c r="E9" s="13"/>
      <c r="F9" s="2" t="str">
        <f>IF(E9="","",IF(E9=IF(C9=$G$9,$H$9,IF(C9=$G$10,$H$10,$H$11)),"✔","✘"))</f>
        <v/>
      </c>
      <c r="G9" s="14" t="s">
        <v>14</v>
      </c>
      <c r="H9" s="15">
        <v>1000</v>
      </c>
    </row>
    <row r="10" spans="1:8" x14ac:dyDescent="0.4">
      <c r="A10" s="14" t="s">
        <v>12</v>
      </c>
      <c r="B10" s="14" t="s">
        <v>13</v>
      </c>
      <c r="C10" s="14" t="s">
        <v>11</v>
      </c>
      <c r="D10" s="16">
        <v>7250</v>
      </c>
      <c r="E10" s="13"/>
      <c r="F10" s="2" t="str">
        <f>IF(E10="","",IF(E10=IF(C10=$G$9,$H$9,IF(C10=$G$10,$H$10,$H$11)),"✔","✘"))</f>
        <v/>
      </c>
      <c r="G10" s="14" t="s">
        <v>20</v>
      </c>
      <c r="H10" s="15">
        <v>750</v>
      </c>
    </row>
    <row r="11" spans="1:8" x14ac:dyDescent="0.4">
      <c r="A11" s="14" t="s">
        <v>44</v>
      </c>
      <c r="B11" s="14" t="s">
        <v>45</v>
      </c>
      <c r="C11" s="14" t="s">
        <v>11</v>
      </c>
      <c r="D11" s="16">
        <v>10150</v>
      </c>
      <c r="E11" s="13"/>
      <c r="F11" s="2" t="str">
        <f>IF(E11="","",IF(E11=IF(C11=$G$9,$H$9,IF(C11=$G$10,$H$10,$H$11)),"✔","✘"))</f>
        <v/>
      </c>
      <c r="G11" s="14" t="s">
        <v>11</v>
      </c>
      <c r="H11" s="15">
        <v>500</v>
      </c>
    </row>
    <row r="12" spans="1:8" x14ac:dyDescent="0.4">
      <c r="A12" s="14" t="s">
        <v>15</v>
      </c>
      <c r="B12" s="14" t="s">
        <v>16</v>
      </c>
      <c r="C12" s="14" t="s">
        <v>11</v>
      </c>
      <c r="D12" s="16">
        <v>6244</v>
      </c>
      <c r="E12" s="13"/>
      <c r="F12" s="2" t="str">
        <f>IF(E12="","",IF(E12=IF(C12=$G$9,$H$9,IF(C12=$G$10,$H$10,$H$11)),"✔","✘"))</f>
        <v/>
      </c>
      <c r="H12" s="11"/>
    </row>
    <row r="13" spans="1:8" x14ac:dyDescent="0.4">
      <c r="A13" s="14" t="s">
        <v>17</v>
      </c>
      <c r="B13" s="14" t="s">
        <v>18</v>
      </c>
      <c r="C13" s="14" t="s">
        <v>11</v>
      </c>
      <c r="D13" s="16">
        <v>4597</v>
      </c>
      <c r="E13" s="13"/>
      <c r="F13" s="2" t="str">
        <f>IF(E13="","",IF(E13=IF(C13=$G$9,$H$9,IF(C13=$G$10,$H$10,$H$11)),"✔","✘"))</f>
        <v/>
      </c>
      <c r="H13" s="11"/>
    </row>
    <row r="14" spans="1:8" x14ac:dyDescent="0.4">
      <c r="A14" s="14" t="s">
        <v>19</v>
      </c>
      <c r="B14" s="14" t="s">
        <v>46</v>
      </c>
      <c r="C14" s="14" t="s">
        <v>11</v>
      </c>
      <c r="D14" s="16">
        <v>6276</v>
      </c>
      <c r="E14" s="13"/>
      <c r="F14" s="2" t="str">
        <f>IF(E14="","",IF(E14=IF(C14=$G$9,$H$9,IF(C14=$G$10,$H$10,$H$11)),"✔","✘"))</f>
        <v/>
      </c>
      <c r="H14" s="11"/>
    </row>
    <row r="15" spans="1:8" x14ac:dyDescent="0.4">
      <c r="A15" s="14" t="s">
        <v>21</v>
      </c>
      <c r="B15" s="14" t="s">
        <v>47</v>
      </c>
      <c r="C15" s="14" t="s">
        <v>11</v>
      </c>
      <c r="D15" s="16">
        <v>6838</v>
      </c>
      <c r="E15" s="13"/>
      <c r="F15" s="2" t="str">
        <f>IF(E15="","",IF(E15=IF(C15=$G$9,$H$9,IF(C15=$G$10,$H$10,$H$11)),"✔","✘"))</f>
        <v/>
      </c>
      <c r="H15" s="11"/>
    </row>
    <row r="16" spans="1:8" x14ac:dyDescent="0.4">
      <c r="A16" s="14" t="s">
        <v>22</v>
      </c>
      <c r="B16" s="14" t="s">
        <v>23</v>
      </c>
      <c r="C16" s="14" t="s">
        <v>11</v>
      </c>
      <c r="D16" s="16">
        <v>13288</v>
      </c>
      <c r="E16" s="13"/>
      <c r="F16" s="2" t="str">
        <f>IF(E16="","",IF(E16=IF(C16=$G$9,$H$9,IF(C16=$G$10,$H$10,$H$11)),"✔","✘"))</f>
        <v/>
      </c>
      <c r="H16" s="11"/>
    </row>
    <row r="17" spans="1:8" x14ac:dyDescent="0.4">
      <c r="A17" s="14" t="s">
        <v>24</v>
      </c>
      <c r="B17" s="14" t="s">
        <v>25</v>
      </c>
      <c r="C17" s="14" t="s">
        <v>11</v>
      </c>
      <c r="D17" s="16">
        <v>3582</v>
      </c>
      <c r="E17" s="13"/>
      <c r="F17" s="2" t="str">
        <f>IF(E17="","",IF(E17=IF(C17=$G$9,$H$9,IF(C17=$G$10,$H$10,$H$11)),"✔","✘"))</f>
        <v/>
      </c>
      <c r="H17" s="11"/>
    </row>
    <row r="18" spans="1:8" x14ac:dyDescent="0.4">
      <c r="H18" s="11"/>
    </row>
    <row r="19" spans="1:8" x14ac:dyDescent="0.4">
      <c r="H19" s="11"/>
    </row>
    <row r="20" spans="1:8" x14ac:dyDescent="0.4">
      <c r="H20" s="11"/>
    </row>
    <row r="21" spans="1:8" x14ac:dyDescent="0.4">
      <c r="H21" s="11"/>
    </row>
    <row r="22" spans="1:8" x14ac:dyDescent="0.4">
      <c r="H22" s="11"/>
    </row>
    <row r="23" spans="1:8" x14ac:dyDescent="0.4">
      <c r="H23" s="11"/>
    </row>
    <row r="24" spans="1:8" x14ac:dyDescent="0.4">
      <c r="H24" s="11"/>
    </row>
    <row r="25" spans="1:8" x14ac:dyDescent="0.4">
      <c r="H25" s="11"/>
    </row>
  </sheetData>
  <conditionalFormatting sqref="F9:F17">
    <cfRule type="containsText" dxfId="7" priority="3" operator="containsText" text="✔">
      <formula>NOT(ISERROR(SEARCH("✔",F9)))</formula>
    </cfRule>
    <cfRule type="containsText" dxfId="6" priority="4" operator="containsText" text="✘">
      <formula>NOT(ISERROR(SEARCH("✘",F9)))</formula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D9A5913D-211C-40FF-A9BE-665AB0639953}">
            <xm:f>NOT(ISERROR(SEARCH($G$1,F9)))</xm:f>
            <xm:f>$G$1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2" operator="containsText" id="{CC3C889B-954A-40EE-85BF-70DC4DA058C6}">
            <xm:f>NOT(ISERROR(SEARCH($F$1,F9)))</xm:f>
            <xm:f>$F$1</xm:f>
            <x14:dxf>
              <font>
                <color theme="0"/>
              </font>
              <fill>
                <patternFill>
                  <bgColor rgb="FF92D050"/>
                </patternFill>
              </fill>
            </x14:dxf>
          </x14:cfRule>
          <xm:sqref>F9:F17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1"/>
  <sheetViews>
    <sheetView showGridLines="0" zoomScaleNormal="100" workbookViewId="0">
      <selection activeCell="K7" sqref="K7"/>
    </sheetView>
  </sheetViews>
  <sheetFormatPr baseColWidth="10" defaultColWidth="11.44140625" defaultRowHeight="18.600000000000001" x14ac:dyDescent="0.4"/>
  <cols>
    <col min="1" max="1" width="10" style="1" bestFit="1" customWidth="1"/>
    <col min="2" max="2" width="24.6640625" style="1" bestFit="1" customWidth="1"/>
    <col min="3" max="3" width="35.44140625" style="1" customWidth="1"/>
    <col min="4" max="4" width="11.44140625" style="1"/>
    <col min="5" max="5" width="10" style="1" bestFit="1" customWidth="1"/>
    <col min="6" max="6" width="19.109375" style="1" bestFit="1" customWidth="1"/>
    <col min="7" max="7" width="3.5546875" style="1" bestFit="1" customWidth="1"/>
    <col min="8" max="16384" width="11.44140625" style="1"/>
  </cols>
  <sheetData>
    <row r="1" spans="1:7" x14ac:dyDescent="0.4">
      <c r="F1" s="4" t="s">
        <v>55</v>
      </c>
      <c r="G1" s="4" t="s">
        <v>54</v>
      </c>
    </row>
    <row r="8" spans="1:7" x14ac:dyDescent="0.4">
      <c r="A8" s="17" t="s">
        <v>26</v>
      </c>
      <c r="B8" s="17" t="s">
        <v>27</v>
      </c>
      <c r="C8" s="17" t="s">
        <v>28</v>
      </c>
      <c r="E8" s="17" t="s">
        <v>26</v>
      </c>
      <c r="F8" s="17" t="s">
        <v>48</v>
      </c>
    </row>
    <row r="9" spans="1:7" x14ac:dyDescent="0.4">
      <c r="A9" s="2" t="s">
        <v>29</v>
      </c>
      <c r="B9" s="2">
        <v>4</v>
      </c>
      <c r="C9" s="18"/>
      <c r="D9" s="19" t="str">
        <f>IF(C9="","",IF(C9=IF(OR(A9=$E$9,B9=5,B9=6),"no circula","circula"),"✔","✘"))</f>
        <v/>
      </c>
      <c r="E9" s="2" t="s">
        <v>29</v>
      </c>
      <c r="F9" s="2" t="s">
        <v>30</v>
      </c>
    </row>
    <row r="10" spans="1:7" x14ac:dyDescent="0.4">
      <c r="A10" s="2" t="s">
        <v>31</v>
      </c>
      <c r="B10" s="2">
        <v>3</v>
      </c>
      <c r="C10" s="18"/>
      <c r="D10" s="19" t="str">
        <f t="shared" ref="D10:D21" si="0">IF(C10="","",IF(C10=IF(OR(A10=$E$9,B10=5,B10=6),"no circula","circula"),"✔","✘"))</f>
        <v/>
      </c>
    </row>
    <row r="11" spans="1:7" x14ac:dyDescent="0.4">
      <c r="A11" s="2" t="s">
        <v>33</v>
      </c>
      <c r="B11" s="2">
        <v>10</v>
      </c>
      <c r="C11" s="18"/>
      <c r="D11" s="19" t="str">
        <f t="shared" si="0"/>
        <v/>
      </c>
    </row>
    <row r="12" spans="1:7" x14ac:dyDescent="0.4">
      <c r="A12" s="2" t="s">
        <v>33</v>
      </c>
      <c r="B12" s="2">
        <v>6</v>
      </c>
      <c r="C12" s="18"/>
      <c r="D12" s="19" t="str">
        <f t="shared" si="0"/>
        <v/>
      </c>
    </row>
    <row r="13" spans="1:7" x14ac:dyDescent="0.4">
      <c r="A13" s="2" t="s">
        <v>32</v>
      </c>
      <c r="B13" s="2">
        <v>9</v>
      </c>
      <c r="C13" s="18"/>
      <c r="D13" s="19" t="str">
        <f t="shared" si="0"/>
        <v/>
      </c>
    </row>
    <row r="14" spans="1:7" x14ac:dyDescent="0.4">
      <c r="A14" s="2" t="s">
        <v>33</v>
      </c>
      <c r="B14" s="2">
        <v>1</v>
      </c>
      <c r="C14" s="18"/>
      <c r="D14" s="19" t="str">
        <f t="shared" si="0"/>
        <v/>
      </c>
    </row>
    <row r="15" spans="1:7" x14ac:dyDescent="0.4">
      <c r="A15" s="2" t="s">
        <v>29</v>
      </c>
      <c r="B15" s="2">
        <v>7</v>
      </c>
      <c r="C15" s="18"/>
      <c r="D15" s="19" t="str">
        <f t="shared" si="0"/>
        <v/>
      </c>
    </row>
    <row r="16" spans="1:7" x14ac:dyDescent="0.4">
      <c r="A16" s="2" t="s">
        <v>33</v>
      </c>
      <c r="B16" s="2">
        <v>1</v>
      </c>
      <c r="C16" s="18"/>
      <c r="D16" s="19" t="str">
        <f t="shared" si="0"/>
        <v/>
      </c>
    </row>
    <row r="17" spans="1:4" x14ac:dyDescent="0.4">
      <c r="A17" s="2" t="s">
        <v>32</v>
      </c>
      <c r="B17" s="2">
        <v>3</v>
      </c>
      <c r="C17" s="18"/>
      <c r="D17" s="19" t="str">
        <f t="shared" si="0"/>
        <v/>
      </c>
    </row>
    <row r="18" spans="1:4" x14ac:dyDescent="0.4">
      <c r="A18" s="2" t="s">
        <v>31</v>
      </c>
      <c r="B18" s="2">
        <v>7</v>
      </c>
      <c r="C18" s="18"/>
      <c r="D18" s="19" t="str">
        <f t="shared" si="0"/>
        <v/>
      </c>
    </row>
    <row r="19" spans="1:4" x14ac:dyDescent="0.4">
      <c r="A19" s="2" t="s">
        <v>33</v>
      </c>
      <c r="B19" s="2">
        <v>6</v>
      </c>
      <c r="C19" s="18"/>
      <c r="D19" s="19" t="str">
        <f t="shared" si="0"/>
        <v/>
      </c>
    </row>
    <row r="20" spans="1:4" x14ac:dyDescent="0.4">
      <c r="A20" s="2" t="s">
        <v>29</v>
      </c>
      <c r="B20" s="2">
        <v>6</v>
      </c>
      <c r="C20" s="18"/>
      <c r="D20" s="19" t="str">
        <f t="shared" si="0"/>
        <v/>
      </c>
    </row>
    <row r="21" spans="1:4" x14ac:dyDescent="0.4">
      <c r="A21" s="2" t="s">
        <v>31</v>
      </c>
      <c r="B21" s="2">
        <v>2</v>
      </c>
      <c r="C21" s="18"/>
      <c r="D21" s="19" t="str">
        <f t="shared" si="0"/>
        <v/>
      </c>
    </row>
  </sheetData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11E5C055-7A70-4835-9EB7-0A37945AA78A}">
            <xm:f>NOT(ISERROR(SEARCH($G$1,D9)))</xm:f>
            <xm:f>$G$1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2" operator="containsText" id="{07021493-1B42-45F0-95DB-CDA638948DB1}">
            <xm:f>NOT(ISERROR(SEARCH($F$1,D9)))</xm:f>
            <xm:f>$F$1</xm:f>
            <x14:dxf>
              <font>
                <color theme="0"/>
              </font>
              <fill>
                <patternFill>
                  <bgColor rgb="FF92D050"/>
                </patternFill>
              </fill>
            </x14:dxf>
          </x14:cfRule>
          <xm:sqref>D9:D21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3"/>
  <sheetViews>
    <sheetView showGridLines="0" zoomScaleNormal="100" workbookViewId="0">
      <selection activeCell="I12" sqref="I12"/>
    </sheetView>
  </sheetViews>
  <sheetFormatPr baseColWidth="10" defaultColWidth="11.44140625" defaultRowHeight="18.600000000000001" x14ac:dyDescent="0.4"/>
  <cols>
    <col min="1" max="1" width="14.109375" style="11" bestFit="1" customWidth="1"/>
    <col min="2" max="2" width="17.44140625" style="11" bestFit="1" customWidth="1"/>
    <col min="3" max="3" width="14.44140625" style="11" bestFit="1" customWidth="1"/>
    <col min="4" max="4" width="11.5546875" style="11" bestFit="1" customWidth="1"/>
    <col min="5" max="5" width="24.33203125" style="11" bestFit="1" customWidth="1"/>
    <col min="6" max="6" width="18.5546875" style="11" customWidth="1"/>
    <col min="7" max="7" width="3.6640625" style="11" bestFit="1" customWidth="1"/>
    <col min="8" max="8" width="11.44140625" style="11"/>
    <col min="9" max="9" width="25.88671875" style="11" bestFit="1" customWidth="1"/>
    <col min="10" max="10" width="11.5546875" style="11" bestFit="1" customWidth="1"/>
    <col min="11" max="11" width="10.5546875" style="11" bestFit="1" customWidth="1"/>
    <col min="12" max="16384" width="11.44140625" style="11"/>
  </cols>
  <sheetData>
    <row r="1" spans="1:10" x14ac:dyDescent="0.4">
      <c r="F1" s="20" t="s">
        <v>55</v>
      </c>
      <c r="G1" s="20" t="s">
        <v>54</v>
      </c>
    </row>
    <row r="8" spans="1:10" x14ac:dyDescent="0.4">
      <c r="A8" s="12" t="s">
        <v>4</v>
      </c>
      <c r="B8" s="12" t="s">
        <v>5</v>
      </c>
      <c r="C8" s="12" t="s">
        <v>6</v>
      </c>
      <c r="D8" s="12" t="s">
        <v>7</v>
      </c>
      <c r="E8" s="12" t="s">
        <v>34</v>
      </c>
      <c r="F8" s="12" t="s">
        <v>8</v>
      </c>
      <c r="H8" s="12" t="s">
        <v>6</v>
      </c>
      <c r="I8" s="17" t="s">
        <v>35</v>
      </c>
      <c r="J8" s="12" t="s">
        <v>8</v>
      </c>
    </row>
    <row r="9" spans="1:10" x14ac:dyDescent="0.4">
      <c r="A9" s="14" t="s">
        <v>9</v>
      </c>
      <c r="B9" s="14" t="s">
        <v>10</v>
      </c>
      <c r="C9" s="14" t="s">
        <v>11</v>
      </c>
      <c r="D9" s="16">
        <v>9425</v>
      </c>
      <c r="E9" s="21">
        <v>5</v>
      </c>
      <c r="F9" s="13"/>
      <c r="H9" s="14" t="s">
        <v>14</v>
      </c>
      <c r="I9" s="2">
        <v>8</v>
      </c>
      <c r="J9" s="15">
        <v>1000</v>
      </c>
    </row>
    <row r="10" spans="1:10" x14ac:dyDescent="0.4">
      <c r="A10" s="14" t="s">
        <v>12</v>
      </c>
      <c r="B10" s="14" t="s">
        <v>13</v>
      </c>
      <c r="C10" s="14" t="s">
        <v>11</v>
      </c>
      <c r="D10" s="16">
        <v>7250</v>
      </c>
      <c r="E10" s="21">
        <v>2</v>
      </c>
      <c r="F10" s="13"/>
    </row>
    <row r="11" spans="1:10" x14ac:dyDescent="0.4">
      <c r="A11" s="14" t="s">
        <v>44</v>
      </c>
      <c r="B11" s="14" t="s">
        <v>45</v>
      </c>
      <c r="C11" s="14" t="s">
        <v>14</v>
      </c>
      <c r="D11" s="16">
        <v>10150</v>
      </c>
      <c r="E11" s="21">
        <v>14</v>
      </c>
      <c r="F11" s="13"/>
    </row>
    <row r="12" spans="1:10" x14ac:dyDescent="0.4">
      <c r="A12" s="14" t="s">
        <v>15</v>
      </c>
      <c r="B12" s="14" t="s">
        <v>16</v>
      </c>
      <c r="C12" s="14" t="s">
        <v>11</v>
      </c>
      <c r="D12" s="16">
        <v>6244</v>
      </c>
      <c r="E12" s="21">
        <v>12</v>
      </c>
      <c r="F12" s="13"/>
    </row>
    <row r="13" spans="1:10" x14ac:dyDescent="0.4">
      <c r="A13" s="14" t="s">
        <v>17</v>
      </c>
      <c r="B13" s="14" t="s">
        <v>18</v>
      </c>
      <c r="C13" s="14" t="s">
        <v>14</v>
      </c>
      <c r="D13" s="16">
        <v>4597</v>
      </c>
      <c r="E13" s="21">
        <v>4</v>
      </c>
      <c r="F13" s="13"/>
    </row>
    <row r="14" spans="1:10" x14ac:dyDescent="0.4">
      <c r="A14" s="14" t="s">
        <v>19</v>
      </c>
      <c r="B14" s="14" t="s">
        <v>46</v>
      </c>
      <c r="C14" s="14" t="s">
        <v>20</v>
      </c>
      <c r="D14" s="16">
        <v>6276</v>
      </c>
      <c r="E14" s="21">
        <v>5</v>
      </c>
      <c r="F14" s="13"/>
    </row>
    <row r="15" spans="1:10" x14ac:dyDescent="0.4">
      <c r="A15" s="14" t="s">
        <v>21</v>
      </c>
      <c r="B15" s="14" t="s">
        <v>47</v>
      </c>
      <c r="C15" s="14" t="s">
        <v>11</v>
      </c>
      <c r="D15" s="16">
        <v>6838</v>
      </c>
      <c r="E15" s="21">
        <v>18</v>
      </c>
      <c r="F15" s="13"/>
    </row>
    <row r="16" spans="1:10" x14ac:dyDescent="0.4">
      <c r="A16" s="14" t="s">
        <v>22</v>
      </c>
      <c r="B16" s="14" t="s">
        <v>23</v>
      </c>
      <c r="C16" s="14" t="s">
        <v>11</v>
      </c>
      <c r="D16" s="16">
        <v>13288</v>
      </c>
      <c r="E16" s="21">
        <v>11</v>
      </c>
      <c r="F16" s="13"/>
    </row>
    <row r="17" spans="1:6" x14ac:dyDescent="0.4">
      <c r="A17" s="14" t="s">
        <v>24</v>
      </c>
      <c r="B17" s="14" t="s">
        <v>25</v>
      </c>
      <c r="C17" s="14" t="s">
        <v>20</v>
      </c>
      <c r="D17" s="16">
        <v>3582</v>
      </c>
      <c r="E17" s="21">
        <v>7</v>
      </c>
      <c r="F17" s="13"/>
    </row>
    <row r="18" spans="1:6" x14ac:dyDescent="0.4">
      <c r="A18" s="10"/>
      <c r="B18" s="10"/>
      <c r="C18" s="10"/>
      <c r="D18" s="10"/>
      <c r="E18" s="10"/>
      <c r="F18" s="10"/>
    </row>
    <row r="19" spans="1:6" x14ac:dyDescent="0.4">
      <c r="A19" s="10"/>
      <c r="B19" s="10"/>
      <c r="C19" s="10"/>
      <c r="D19" s="10"/>
      <c r="E19" s="10"/>
      <c r="F19" s="10"/>
    </row>
    <row r="20" spans="1:6" x14ac:dyDescent="0.4">
      <c r="E20" s="10"/>
      <c r="F20" s="10"/>
    </row>
    <row r="21" spans="1:6" x14ac:dyDescent="0.4">
      <c r="D21" s="10"/>
      <c r="E21" s="10"/>
      <c r="F21" s="10"/>
    </row>
    <row r="22" spans="1:6" x14ac:dyDescent="0.4">
      <c r="D22" s="10"/>
      <c r="E22" s="10"/>
      <c r="F22" s="10"/>
    </row>
    <row r="23" spans="1:6" x14ac:dyDescent="0.4">
      <c r="D23" s="10"/>
      <c r="E23" s="10"/>
      <c r="F23" s="10"/>
    </row>
  </sheetData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96CF7D39-0C1B-48C4-8D2D-29CE3E6CEE39}">
            <xm:f>NOT(ISERROR(SEARCH($G$1,G9)))</xm:f>
            <xm:f>$G$1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2" operator="containsText" id="{0BD80351-8485-4EA4-B96A-E43FE212C4FA}">
            <xm:f>NOT(ISERROR(SEARCH($F$1,G9)))</xm:f>
            <xm:f>$F$1</xm:f>
            <x14:dxf>
              <font>
                <color theme="0"/>
              </font>
              <fill>
                <patternFill>
                  <bgColor rgb="FF92D050"/>
                </patternFill>
              </fill>
            </x14:dxf>
          </x14:cfRule>
          <xm:sqref>G9:G17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7:F14"/>
  <sheetViews>
    <sheetView showGridLines="0" zoomScaleNormal="100" workbookViewId="0">
      <selection activeCell="H12" sqref="H12"/>
    </sheetView>
  </sheetViews>
  <sheetFormatPr baseColWidth="10" defaultColWidth="11.44140625" defaultRowHeight="18.600000000000001" x14ac:dyDescent="0.4"/>
  <cols>
    <col min="1" max="1" width="19.44140625" style="1" bestFit="1" customWidth="1"/>
    <col min="2" max="2" width="16.6640625" style="1" bestFit="1" customWidth="1"/>
    <col min="3" max="3" width="41.6640625" style="1" bestFit="1" customWidth="1"/>
    <col min="4" max="5" width="12.44140625" style="1" bestFit="1" customWidth="1"/>
    <col min="6" max="6" width="32.88671875" style="1" bestFit="1" customWidth="1"/>
    <col min="7" max="16384" width="11.44140625" style="1"/>
  </cols>
  <sheetData>
    <row r="7" spans="1:6" ht="12" customHeight="1" x14ac:dyDescent="0.4"/>
    <row r="8" spans="1:6" ht="7.95" customHeight="1" x14ac:dyDescent="0.4"/>
    <row r="9" spans="1:6" ht="6" customHeight="1" x14ac:dyDescent="0.4"/>
    <row r="10" spans="1:6" x14ac:dyDescent="0.4">
      <c r="A10" s="17" t="s">
        <v>56</v>
      </c>
      <c r="B10" s="17" t="s">
        <v>36</v>
      </c>
      <c r="C10" s="17" t="s">
        <v>49</v>
      </c>
      <c r="D10" s="17" t="s">
        <v>37</v>
      </c>
      <c r="E10" s="17" t="s">
        <v>38</v>
      </c>
      <c r="F10" s="17" t="s">
        <v>50</v>
      </c>
    </row>
    <row r="11" spans="1:6" x14ac:dyDescent="0.4">
      <c r="A11" s="2">
        <v>1</v>
      </c>
      <c r="B11" s="2" t="s">
        <v>51</v>
      </c>
      <c r="C11" s="2" t="s">
        <v>39</v>
      </c>
      <c r="D11" s="22">
        <v>15</v>
      </c>
      <c r="E11" s="23">
        <v>13.5</v>
      </c>
      <c r="F11" s="24"/>
    </row>
    <row r="12" spans="1:6" x14ac:dyDescent="0.4">
      <c r="A12" s="2">
        <v>2</v>
      </c>
      <c r="B12" s="2" t="s">
        <v>40</v>
      </c>
      <c r="C12" s="2" t="s">
        <v>41</v>
      </c>
      <c r="D12" s="22">
        <v>258</v>
      </c>
      <c r="E12" s="23" t="s">
        <v>57</v>
      </c>
      <c r="F12" s="24"/>
    </row>
    <row r="13" spans="1:6" x14ac:dyDescent="0.4">
      <c r="A13" s="2">
        <v>3</v>
      </c>
      <c r="B13" s="2" t="s">
        <v>42</v>
      </c>
      <c r="C13" s="2" t="s">
        <v>43</v>
      </c>
      <c r="D13" s="22">
        <v>7500</v>
      </c>
      <c r="E13" s="23">
        <v>15</v>
      </c>
      <c r="F13" s="24"/>
    </row>
    <row r="14" spans="1:6" x14ac:dyDescent="0.4">
      <c r="A14" s="2">
        <v>4</v>
      </c>
      <c r="B14" s="2" t="s">
        <v>52</v>
      </c>
      <c r="C14" s="2" t="s">
        <v>53</v>
      </c>
      <c r="D14" s="22" t="s">
        <v>58</v>
      </c>
      <c r="E14" s="23">
        <v>65</v>
      </c>
      <c r="F14" s="2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FUNCION SI</vt:lpstr>
      <vt:lpstr>SI ANIDADO</vt:lpstr>
      <vt:lpstr>SI-O</vt:lpstr>
      <vt:lpstr>SI-Y</vt:lpstr>
      <vt:lpstr>SI ERROR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flores</dc:creator>
  <cp:lastModifiedBy>angel giovanni millan robles</cp:lastModifiedBy>
  <dcterms:created xsi:type="dcterms:W3CDTF">2014-10-16T14:23:00Z</dcterms:created>
  <dcterms:modified xsi:type="dcterms:W3CDTF">2020-02-28T14:40:52Z</dcterms:modified>
</cp:coreProperties>
</file>