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Comparisons" state="visible" r:id="rId4"/>
    <sheet sheetId="2" name="Lump Sums" state="visible" r:id="rId5"/>
    <sheet sheetId="3" name="Attendances &amp; Adjustments" state="visible" r:id="rId6"/>
    <sheet sheetId="4" name="Subcontractor Notes" state="visible" r:id="rId7"/>
    <sheet sheetId="5" name="Sheet5" state="visible" r:id="rId8"/>
  </sheets>
  <calcPr calcId="171027"/>
</workbook>
</file>

<file path=xl/sharedStrings.xml><?xml version="1.0" encoding="utf-8"?>
<sst xmlns="http://schemas.openxmlformats.org/spreadsheetml/2006/main" count="7830" uniqueCount="1037">
  <si>
    <t xml:space="preserve">Trade: </t>
  </si>
  <si>
    <t>+Groundworks &amp;  Frame</t>
  </si>
  <si>
    <t>Matched Item Name</t>
  </si>
  <si>
    <t>Rate</t>
  </si>
  <si>
    <t>Unit</t>
  </si>
  <si>
    <t xml:space="preserve">Date: </t>
  </si>
  <si>
    <t>07/05/2025 - 08:36</t>
  </si>
  <si>
    <t xml:space="preserve">Current Project: </t>
  </si>
  <si>
    <t xml:space="preserve"> 25005 - KYN Highgate</t>
  </si>
  <si>
    <t>GA</t>
  </si>
  <si>
    <t>Completion Total</t>
  </si>
  <si>
    <t>0/761 Items</t>
  </si>
  <si>
    <t>Bill Total</t>
  </si>
  <si>
    <t>Lump Sums Total</t>
  </si>
  <si>
    <t>Discount Total</t>
  </si>
  <si>
    <t>Adjustment Total</t>
  </si>
  <si>
    <t>Attendance Total</t>
  </si>
  <si>
    <t>Gross Total (inc Disc, inc Adj, inc Att)</t>
  </si>
  <si>
    <t>Provisional Total</t>
  </si>
  <si>
    <t>Plugged Total</t>
  </si>
  <si>
    <t>Subcontractor Note</t>
  </si>
  <si>
    <t>Current Page Total</t>
  </si>
  <si>
    <t>F</t>
  </si>
  <si>
    <t>l</t>
  </si>
  <si>
    <t>a</t>
  </si>
  <si>
    <t>g</t>
  </si>
  <si>
    <t>s</t>
  </si>
  <si>
    <t>-</t>
  </si>
  <si>
    <t>Bill</t>
  </si>
  <si>
    <t>Section</t>
  </si>
  <si>
    <t>Page</t>
  </si>
  <si>
    <t>Ref</t>
  </si>
  <si>
    <t>Original Ref</t>
  </si>
  <si>
    <t>Description</t>
  </si>
  <si>
    <t>Quantity</t>
  </si>
  <si>
    <t>Extension</t>
  </si>
  <si>
    <t>A</t>
  </si>
  <si>
    <t>0</t>
  </si>
  <si>
    <r>
      <rPr>
        <b/>
        <u/>
        <sz val="11"/>
        <rFont val="Arial"/>
      </rPr>
      <t xml:space="preserve">1.1 PILING
1.1 PILING
The following works have been measured in accordance with SMM7. The only departures from SMM7 are in connection with various pricing points where sufficient details are not available .
Piling mat; partially imported material, incl earthwork support where necessary
D Groundwork
D20 Excavating and filling
Site preparation for existing ground to receive piling mat/platform.
Site preparation
</t>
    </r>
    <r>
      <rPr>
        <sz val="11"/>
        <rFont val="Arial"/>
      </rPr>
      <t>to receive pile mat; at ground level with top of pile mat at level +112.75mOD</t>
    </r>
  </si>
  <si>
    <t>m2</t>
  </si>
  <si>
    <t>B</t>
  </si>
  <si>
    <r>
      <rPr>
        <b/>
        <u/>
        <sz val="11"/>
        <rFont val="Arial"/>
      </rPr>
      <t xml:space="preserve">Excavating.
To remove pile mat
</t>
    </r>
    <r>
      <rPr>
        <sz val="11"/>
        <rFont val="Arial"/>
      </rPr>
      <t>excavating of 600mm deep pile mat after completion of piling works; at level +112.75mOD</t>
    </r>
  </si>
  <si>
    <t>m3</t>
  </si>
  <si>
    <t>C</t>
  </si>
  <si>
    <r>
      <rPr>
        <b/>
        <u/>
        <sz val="11"/>
        <rFont val="Arial"/>
      </rPr>
      <t xml:space="preserve">Disposal
</t>
    </r>
    <r>
      <rPr>
        <sz val="11"/>
        <rFont val="Arial"/>
      </rPr>
      <t>excavated material; off site</t>
    </r>
  </si>
  <si>
    <t>D</t>
  </si>
  <si>
    <r>
      <rPr>
        <b/>
        <u/>
        <sz val="11"/>
        <rFont val="Arial"/>
      </rPr>
      <t xml:space="preserve">Pile mat 6F2 of 600mm thick with geotex to all areas; well compacted in layers.
Filling to make up level
</t>
    </r>
    <r>
      <rPr>
        <sz val="11"/>
        <rFont val="Arial"/>
      </rPr>
      <t>average thickness exceeding 0.25m; obtained from on site spoil heaps</t>
    </r>
  </si>
  <si>
    <t>E</t>
  </si>
  <si>
    <t>average thickness exceeding 0.25m; obtained off site; 600mm thick pile mat; at level finish level 112.75 mOD</t>
  </si>
  <si>
    <t>2/1/1</t>
  </si>
  <si>
    <r>
      <rPr>
        <b/>
        <u/>
        <sz val="11"/>
        <rFont val="Arial"/>
      </rPr>
      <t xml:space="preserve">Basement; reduced level dig, excavation &amp; compacting
Earthworks
D Groundwork
D20 Excavating and filling
Excavating
Basements and the like; commencing level 112.15mOD
</t>
    </r>
    <r>
      <rPr>
        <sz val="11"/>
        <rFont val="Arial"/>
      </rPr>
      <t>maximum depth not exceeding 2.00m</t>
    </r>
  </si>
  <si>
    <t>maximum depth 2-4m</t>
  </si>
  <si>
    <t>maximum depth 6-8m</t>
  </si>
  <si>
    <r>
      <rPr>
        <b/>
        <u/>
        <sz val="11"/>
        <rFont val="Arial"/>
      </rPr>
      <t xml:space="preserve">Pits (20nr); commencing level varying
</t>
    </r>
    <r>
      <rPr>
        <sz val="11"/>
        <rFont val="Arial"/>
      </rPr>
      <t>maximum depth not exceeding 1.00m</t>
    </r>
  </si>
  <si>
    <t>maximum depth not exceeding 2.00m</t>
  </si>
  <si>
    <r>
      <rPr>
        <b/>
        <u/>
        <sz val="11"/>
        <rFont val="Arial"/>
      </rPr>
      <t xml:space="preserve">Trenches, widths exceeding 0.30m; commencing level varying
</t>
    </r>
    <r>
      <rPr>
        <sz val="11"/>
        <rFont val="Arial"/>
      </rPr>
      <t>maximum depth not exceeding 250mm</t>
    </r>
  </si>
  <si>
    <t>G</t>
  </si>
  <si>
    <r>
      <rPr>
        <b/>
        <u/>
        <sz val="11"/>
        <rFont val="Arial"/>
      </rPr>
      <t xml:space="preserve">Items extra over excavating in inert material irrespective of depth
</t>
    </r>
    <r>
      <rPr>
        <sz val="11"/>
        <rFont val="Arial"/>
      </rPr>
      <t>excavating below ground water level</t>
    </r>
  </si>
  <si>
    <t>ITEM</t>
  </si>
  <si>
    <t>H</t>
  </si>
  <si>
    <t>non-hazardous material; excavating below ground water level</t>
  </si>
  <si>
    <t>J</t>
  </si>
  <si>
    <t>hazardous material; excavating below ground water level</t>
  </si>
  <si>
    <t>K</t>
  </si>
  <si>
    <t>next existing services</t>
  </si>
  <si>
    <t>L</t>
  </si>
  <si>
    <t>around existing services crossing excavation</t>
  </si>
  <si>
    <t>M</t>
  </si>
  <si>
    <r>
      <rPr>
        <b/>
        <u/>
        <sz val="11"/>
        <rFont val="Arial"/>
      </rPr>
      <t xml:space="preserve">Breaking out existing materials
</t>
    </r>
    <r>
      <rPr>
        <sz val="11"/>
        <rFont val="Arial"/>
      </rPr>
      <t>rock</t>
    </r>
  </si>
  <si>
    <t>N</t>
  </si>
  <si>
    <t>concrete</t>
  </si>
  <si>
    <t>P</t>
  </si>
  <si>
    <t>reinforced concrete</t>
  </si>
  <si>
    <t>2/1/2</t>
  </si>
  <si>
    <r>
      <rPr>
        <b/>
        <u/>
        <sz val="11"/>
        <rFont val="Arial"/>
      </rPr>
      <t xml:space="preserve">Breaking out existing materials
</t>
    </r>
    <r>
      <rPr>
        <sz val="11"/>
        <rFont val="Arial"/>
      </rPr>
      <t>brickwork, blockwork or stonework</t>
    </r>
  </si>
  <si>
    <t>coated macadam or asphalt</t>
  </si>
  <si>
    <r>
      <rPr>
        <b/>
        <u/>
        <sz val="11"/>
        <rFont val="Arial"/>
      </rPr>
      <t xml:space="preserve">Working space allowance to excavations
</t>
    </r>
    <r>
      <rPr>
        <sz val="11"/>
        <rFont val="Arial"/>
      </rPr>
      <t>pit</t>
    </r>
  </si>
  <si>
    <t>trenches</t>
  </si>
  <si>
    <r>
      <rPr>
        <b/>
        <u/>
        <sz val="11"/>
        <rFont val="Arial"/>
      </rPr>
      <t xml:space="preserve">Earthwork support; refer drawing no. LON1_L3008-S-ZZ-F1-DR-S-FNDN-1105, 1106, 1107, 1108
Maximum depth not exceeding 1.00m
</t>
    </r>
    <r>
      <rPr>
        <sz val="11"/>
        <rFont val="Arial"/>
      </rPr>
      <t>distance between opposing faces not exceeding 2.00 m</t>
    </r>
  </si>
  <si>
    <t>distance between opposing faces 2.0-4.00 m</t>
  </si>
  <si>
    <r>
      <rPr>
        <b/>
        <u/>
        <sz val="11"/>
        <rFont val="Arial"/>
      </rPr>
      <t xml:space="preserve">Maximum depth not exceeding 2.00m
</t>
    </r>
    <r>
      <rPr>
        <sz val="11"/>
        <rFont val="Arial"/>
      </rPr>
      <t>distance between opposing faces not exceeding 2.00 m</t>
    </r>
  </si>
  <si>
    <r>
      <rPr>
        <b/>
        <u/>
        <sz val="11"/>
        <rFont val="Arial"/>
      </rPr>
      <t xml:space="preserve">Filling to excavated areas
</t>
    </r>
    <r>
      <rPr>
        <b/>
        <sz val="11"/>
        <rFont val="Arial"/>
      </rPr>
      <t xml:space="preserve">Filling to excavations
</t>
    </r>
    <r>
      <rPr>
        <sz val="11"/>
        <rFont val="Arial"/>
      </rPr>
      <t>average thickness not exceeding 0.25m; brought from outside</t>
    </r>
  </si>
  <si>
    <r>
      <rPr>
        <b/>
        <u/>
        <sz val="11"/>
        <rFont val="Arial"/>
      </rPr>
      <t xml:space="preserve">Compacted granular fill to the bottom of slab; refer drawing no. KYN-CSP-NB-B2-DR-S-3019
Filling to excavations
</t>
    </r>
    <r>
      <rPr>
        <sz val="11"/>
        <rFont val="Arial"/>
      </rPr>
      <t>average thickness exceeding 0.25m; arising from the excavation</t>
    </r>
  </si>
  <si>
    <t>2/1/3</t>
  </si>
  <si>
    <r>
      <rPr>
        <b/>
        <u/>
        <sz val="11"/>
        <rFont val="Arial"/>
      </rPr>
      <t xml:space="preserve">Basement; associated muckaway
Earthworks
D Groundwork
D20 Excavating and filling
Disposal
</t>
    </r>
    <r>
      <rPr>
        <sz val="11"/>
        <rFont val="Arial"/>
      </rPr>
      <t>surface water</t>
    </r>
  </si>
  <si>
    <t>ground water</t>
  </si>
  <si>
    <t>excavated material, non-hazardous/ hazardous; off site</t>
  </si>
  <si>
    <t>2/1/4</t>
  </si>
  <si>
    <r>
      <rPr>
        <b/>
        <u/>
        <sz val="11"/>
        <rFont val="Arial"/>
      </rPr>
      <t xml:space="preserve">Items extra over for piling
</t>
    </r>
    <r>
      <rPr>
        <sz val="11"/>
        <rFont val="Arial"/>
      </rPr>
      <t>breaking through obstructions noted on drawings as the edge of existing foundations/hard obstruction s</t>
    </r>
  </si>
  <si>
    <r>
      <rPr>
        <b/>
        <u/>
        <sz val="11"/>
        <rFont val="Arial"/>
      </rPr>
      <t xml:space="preserve">Cutting sheet piles to level following installatio n
D Groundwork
D30 Piling
Cutting from top of sheet piles to suit proposed external ground level; refer drawing KYN-CSP-NB-B1-DR-S-3021, piling schedule KYH-CSP-NB-FO-DR-S-3010 &amp; specification KYH-CSP-NB-XX-RP-S-0006
</t>
    </r>
    <r>
      <rPr>
        <sz val="11"/>
        <rFont val="Arial"/>
      </rPr>
      <t>sheet piles, plan length</t>
    </r>
  </si>
  <si>
    <t>m</t>
  </si>
  <si>
    <r>
      <rPr>
        <b/>
        <u/>
        <sz val="11"/>
        <rFont val="Arial"/>
      </rPr>
      <t xml:space="preserve">Provision for forming a fully watertight basement wall as part of a Grade 2, sealing weld and horizontal "puddle flange" at sheet pile/basement interface
General pricing point
</t>
    </r>
    <r>
      <rPr>
        <sz val="11"/>
        <rFont val="Arial"/>
      </rPr>
      <t>allow for water tightness for pipe penetration through retaining wall; water stop RX101 puddle flange secured with RX WB, 40x40mm fillet of volclay pastes; drawing no. KYN-CSP-NB-XX-DR-S-8006</t>
    </r>
  </si>
  <si>
    <t>nr</t>
  </si>
  <si>
    <t>2/1/5</t>
  </si>
  <si>
    <r>
      <rPr>
        <b/>
        <u/>
        <sz val="11"/>
        <rFont val="Arial"/>
      </rPr>
      <t xml:space="preserve">Attendance for sheet piling installations
General pricing point
</t>
    </r>
    <r>
      <rPr>
        <sz val="11"/>
        <rFont val="Arial"/>
      </rPr>
      <t>allow for attendance for sheet piling installation s</t>
    </r>
  </si>
  <si>
    <t>2/1/6</t>
  </si>
  <si>
    <r>
      <rPr>
        <b/>
        <u/>
        <sz val="1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rFont val="Arial"/>
      </rPr>
      <t>600mm dia male secant pile at approx. 900mm c/c with on overall plan length of approx. 149m</t>
    </r>
  </si>
  <si>
    <r>
      <rPr>
        <b/>
        <u/>
        <sz val="11"/>
        <rFont val="Arial"/>
      </rPr>
      <t xml:space="preserve">Disposal arising's from Secant piles and cutting and preparing pile heads; refer drawing KYH-CSP-NB-FO-DR-S-3001, piling schedule KYH-CSP-NB-FO-DR-S-3010 &amp; specification KYH-CSP-NB-XX-RP-S-0006
Disposal of excavated materials
</t>
    </r>
    <r>
      <rPr>
        <sz val="11"/>
        <rFont val="Arial"/>
      </rPr>
      <t>600mm dia male secant pile at approx. 900mm c/c with on overall plan length of approx. 149m</t>
    </r>
  </si>
  <si>
    <t>2/1/7</t>
  </si>
  <si>
    <r>
      <rPr>
        <b/>
        <u/>
        <sz val="1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rFont val="Arial"/>
      </rPr>
      <t>600mm dia female secant pile at approx. 900mm c/c with on overall plan length of approx. 149m</t>
    </r>
  </si>
  <si>
    <t>2/1/8</t>
  </si>
  <si>
    <r>
      <rPr>
        <b/>
        <u/>
        <sz val="11"/>
        <rFont val="Arial"/>
      </rPr>
      <t xml:space="preserve">Disposal arising's from Secant piles and cutting and preparing pile heads; refer drawing KYH-CSP-NB-FO-DR-S-3001, piling schedule KYH-CSP-NB-FO-DR-S-3010 &amp; specification KYH-CSP-NB-XX-RP-S-0006
Disposal of excavated materials
</t>
    </r>
    <r>
      <rPr>
        <sz val="11"/>
        <rFont val="Arial"/>
      </rPr>
      <t>600mm dia female secant pile at approx. 900mm c/c with on overall plan length of approx. 149m</t>
    </r>
  </si>
  <si>
    <t>2/1/9</t>
  </si>
  <si>
    <t>1</t>
  </si>
  <si>
    <r>
      <rPr>
        <b/>
        <u/>
        <sz val="1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rFont val="Arial"/>
      </rPr>
      <t>500mm nominal diameter piles; cutting depth 2.56m; 7nr</t>
    </r>
  </si>
  <si>
    <t>500mm nominal diameter piles; cutting depth 6.705m; 6nr</t>
  </si>
  <si>
    <t>500mm nominal diameter piles; cutting depth 6.795m; 37nr</t>
  </si>
  <si>
    <t>500mm nominal diameter piles; cutting depth 6.855m; 34nr</t>
  </si>
  <si>
    <t>500mm nominal diameter piles; cutting depth 6.915m; 15nr</t>
  </si>
  <si>
    <t>500mm nominal diameter piles; cutting depth 7.155m; 48nr</t>
  </si>
  <si>
    <t>500mm nominal diameter piles; cutting depth 7.605m; 5nr</t>
  </si>
  <si>
    <t>2/1/10</t>
  </si>
  <si>
    <r>
      <rPr>
        <b/>
        <u/>
        <sz val="1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rFont val="Arial"/>
      </rPr>
      <t>500mm nominal diameter piles; cutting depth 7.845m; 11nr</t>
    </r>
  </si>
  <si>
    <t>500mm nominal diameter piles; cutting depth 8.015m; 17nr</t>
  </si>
  <si>
    <r>
      <rPr>
        <b/>
        <u/>
        <sz val="11"/>
        <rFont val="Arial"/>
      </rPr>
      <t xml:space="preserve">Disposal arising's from boring piles and cutting and preparing pile heads; refer drawing KYH-CSP-NB-FO-DR-S-3001, piling schedule KYH-CSP-NB-FO-DR-S-3010 &amp; specification KYH-CSP-NB-XX-RP-S-0006
Disposal of excavated materials
</t>
    </r>
    <r>
      <rPr>
        <sz val="11"/>
        <rFont val="Arial"/>
      </rPr>
      <t>500mm diameter piles</t>
    </r>
  </si>
  <si>
    <r>
      <rPr>
        <b/>
        <u/>
        <sz val="11"/>
        <rFont val="Arial"/>
      </rPr>
      <t xml:space="preserve">Allow for integrity testing for piles to the full depth of the pile; refer drawing KYH-CSP-NB-FO-DR-S-3001, piling schedule KYH-CSP-NB-FO-DR-S-3010 &amp; specification KYH-CSP-NB-XX-RP-S-0006
Pile tests
</t>
    </r>
    <r>
      <rPr>
        <sz val="11"/>
        <rFont val="Arial"/>
      </rPr>
      <t>all piles to be tested; CFA bored piles</t>
    </r>
  </si>
  <si>
    <r>
      <rPr>
        <b/>
        <u/>
        <sz val="11"/>
        <rFont val="Arial"/>
      </rPr>
      <t xml:space="preserve">Allow a minimum of 1% of contract piles (and in any case no less than 2no. piles) shall be subject to maintained proof load compression testing; refer drawing KYH-CSP-NB-FO-DR-S-3001, piling schedule KYH-CSP-NB-FO-DR-S-3010 &amp; specification KYH-CSP-NB-XX-RP-S-0006
</t>
    </r>
    <r>
      <rPr>
        <sz val="11"/>
        <rFont val="Arial"/>
      </rPr>
      <t>500mm diameter piles; bored piles</t>
    </r>
  </si>
  <si>
    <t>2/1/11</t>
  </si>
  <si>
    <r>
      <rPr>
        <b/>
        <u/>
        <sz val="11"/>
        <rFont val="Arial"/>
      </rPr>
      <t xml:space="preserve">Temporary works
Supply and installation of temporary steelwork bracing, waler beams, flying shores, etc
General pricing point
</t>
    </r>
    <r>
      <rPr>
        <sz val="11"/>
        <rFont val="Arial"/>
      </rPr>
      <t>allow for supply and installation of temporary steelwork bracing, waler beams, flying shores, et c</t>
    </r>
  </si>
  <si>
    <r>
      <rPr>
        <b/>
        <u/>
        <sz val="11"/>
        <rFont val="Arial"/>
      </rPr>
      <t xml:space="preserve">Any other item not specified in CSA
General pricing point
</t>
    </r>
    <r>
      <rPr>
        <sz val="11"/>
        <rFont val="Arial"/>
      </rPr>
      <t>allow for interface between sheet piled wall &amp; secant pile to be agreed with piling contractor; refer drawing no. KYN-CSP-NB-FO-DR-S-3002</t>
    </r>
  </si>
  <si>
    <t>allow for water tightness for pipe penetration through secant piles; water stop RX101 puddle flange secured with RX WB, 40x40mm fillet of volclay pastes; drawing no. KYN-CSP-NB-XX-DR-S-8006</t>
  </si>
  <si>
    <t>allow for mud mat for footprint of building below basement</t>
  </si>
  <si>
    <t>2/1/12</t>
  </si>
  <si>
    <r>
      <rPr>
        <b/>
        <u/>
        <sz val="1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Commencement level of excavations from the underside of slab build-ups.
Surface water drainage to site boundary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0.25m but not exceeding 0.5m</t>
    </r>
  </si>
  <si>
    <t>trench, average depth exceeding 0.5m but not exceeding 0.75m</t>
  </si>
  <si>
    <t>trench, average depth exceeding 0.5m but not exceeding 0.75m (cavity drain outlet pipe)</t>
  </si>
  <si>
    <t>trench, average depth exceeding 0.75m but not exceeding 1m</t>
  </si>
  <si>
    <t>2/2/1</t>
  </si>
  <si>
    <r>
      <rPr>
        <b/>
        <u/>
        <sz val="11"/>
        <rFont val="Arial"/>
      </rPr>
      <t xml:space="preserve">Items extra over excavating trenches, irrespective of depth
</t>
    </r>
    <r>
      <rPr>
        <sz val="11"/>
        <rFont val="Arial"/>
      </rPr>
      <t>breaking out existing materials</t>
    </r>
  </si>
  <si>
    <t>breaking out existing hard paving's</t>
  </si>
  <si>
    <t>next existing live services</t>
  </si>
  <si>
    <t>around existing live services crossing trenches</t>
  </si>
  <si>
    <r>
      <rPr>
        <b/>
        <u/>
        <sz val="11"/>
        <rFont val="Arial"/>
      </rPr>
      <t xml:space="preserve">Disposal
</t>
    </r>
    <r>
      <rPr>
        <sz val="11"/>
        <rFont val="Arial"/>
      </rPr>
      <t>surface water</t>
    </r>
  </si>
  <si>
    <r>
      <rPr>
        <b/>
        <u/>
        <sz val="11"/>
        <rFont val="Arial"/>
      </rPr>
      <t xml:space="preserve">Class Z concrete surround with flexible joint at each pipe; refer drawings and specification KYH-CSP-NB-XX-RP-S-0006 civil &amp; structural specification
Beds and surrounds
</t>
    </r>
    <r>
      <rPr>
        <sz val="11"/>
        <rFont val="Arial"/>
      </rPr>
      <t>to 100mm dia pipe; size 300mm wide x 300mm high</t>
    </r>
  </si>
  <si>
    <t>to 100mm dia pipe; size 300mm wide x 300mm high (cavity drain)</t>
  </si>
  <si>
    <r>
      <rPr>
        <b/>
        <u/>
        <sz val="11"/>
        <rFont val="Arial"/>
      </rPr>
      <t xml:space="preserve">Surface water drainage; Pipes Fittings Connections etc
uPVC pipe; with suitable joints; refer drawings and specification KYH-CSP-NB-XX-RP-S-0006 civil &amp; structural specification
Pipes
in trenches
</t>
    </r>
    <r>
      <rPr>
        <sz val="11"/>
        <rFont val="Arial"/>
      </rPr>
      <t>100mm nominal dia</t>
    </r>
  </si>
  <si>
    <t>100mm nominal dia (cavity drain)</t>
  </si>
  <si>
    <r>
      <rPr>
        <b/>
        <u/>
        <sz val="11"/>
        <rFont val="Arial"/>
      </rPr>
      <t xml:space="preserve">Items extra over the pipe in which they occur
Pipe fittings
</t>
    </r>
    <r>
      <rPr>
        <sz val="11"/>
        <rFont val="Arial"/>
      </rPr>
      <t>45 degree bend; 100mm dia</t>
    </r>
  </si>
  <si>
    <t>2/2/2</t>
  </si>
  <si>
    <r>
      <rPr>
        <b/>
        <u/>
        <sz val="11"/>
        <rFont val="Arial"/>
      </rPr>
      <t xml:space="preserve">Rocker pipes; passing through structure, manhole; including suitable joints at both end; and specification KYH-CSP-NB-XX-RP-S-0006 civil &amp; structural specification
Pipe fittings
</t>
    </r>
    <r>
      <rPr>
        <sz val="11"/>
        <rFont val="Arial"/>
      </rPr>
      <t>600mm long; 100mm dia</t>
    </r>
  </si>
  <si>
    <r>
      <rPr>
        <b/>
        <u/>
        <sz val="11"/>
        <rFont val="Arial"/>
      </rPr>
      <t xml:space="preserve">RWP connection point for surface pipe; waterproofing turned 150mm upstack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rFont val="Arial"/>
      </rPr>
      <t>RWP connection 100mm dia pipe</t>
    </r>
  </si>
  <si>
    <r>
      <rPr>
        <b/>
        <u/>
        <sz val="11"/>
        <rFont val="Arial"/>
      </rPr>
      <t xml:space="preserve">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t>
    </r>
    <r>
      <rPr>
        <sz val="11"/>
        <rFont val="Arial"/>
      </rPr>
      <t>gully connected with 100mm dia</t>
    </r>
  </si>
  <si>
    <r>
      <rPr>
        <b/>
        <u/>
        <sz val="11"/>
        <rFont val="Arial"/>
      </rPr>
      <t xml:space="preserve">Cavity wall drain; detail TBC; complete including all accessories, fittings and necessary works; refer drawings and specification KYH-CSP-NB-XX-RP-S-0006 civil &amp; structural specification
Accessories
</t>
    </r>
    <r>
      <rPr>
        <sz val="11"/>
        <rFont val="Arial"/>
      </rPr>
      <t>cavity wall drain</t>
    </r>
  </si>
  <si>
    <t>2/2/3</t>
  </si>
  <si>
    <r>
      <rPr>
        <b/>
        <u/>
        <sz val="11"/>
        <rFont val="Arial"/>
      </rPr>
      <t xml:space="preserve">Cover and frame for manhole to be double sealed; (excavation and In-situ chamber measure separately); work shall be in accordance with specification; refer drawings and specification KYH-CSP-NB-XX-RP-S-0006 civil &amp; structural specification
Manholes (cover and frame)
</t>
    </r>
    <r>
      <rPr>
        <sz val="11"/>
        <rFont val="Arial"/>
      </rPr>
      <t>cover load C250; 600mm x 600mm</t>
    </r>
  </si>
  <si>
    <r>
      <rPr>
        <b/>
        <u/>
        <sz val="11"/>
        <rFont val="Arial"/>
      </rPr>
      <t xml:space="preserve">Manhole; details TBC; complete including cover and frame; excavation, backfilling, disposal, and dewatering if any, contractor design earthwork support and all as necessary works; refer drawings and specification KYH-CSP-NB-XX-RP-S-0006 civil &amp; structural specification
Manholes
</t>
    </r>
    <r>
      <rPr>
        <sz val="11"/>
        <rFont val="Arial"/>
      </rPr>
      <t>SMH; TBC</t>
    </r>
  </si>
  <si>
    <r>
      <rPr>
        <b/>
        <u/>
        <sz val="11"/>
        <rFont val="Arial"/>
      </rPr>
      <t xml:space="preserve">Surface pump chamber; with required storage volume 10m3 below lowest invert level; dual vortex pumps; discharge rate 5l/s; cable duct connection, fitted into tank to suit site requirements; davit socket (optional) supplied loose; access cover and frame supplied loose; with concrete surround; pipe coupling (optional PIMS supply); vent pipe; level control floats;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1.58m, size 1800mm x 1800mm, cover grade C250, cover type solid, cover size 600mm x 600mm; ref.SMH-23</t>
    </r>
  </si>
  <si>
    <t>2/2/4</t>
  </si>
  <si>
    <r>
      <rPr>
        <b/>
        <u/>
        <sz val="11"/>
        <rFont val="Arial"/>
      </rPr>
      <t xml:space="preserve">General pricing points
</t>
    </r>
    <r>
      <rPr>
        <sz val="11"/>
        <rFont val="Arial"/>
      </rPr>
      <t>allow contractor for sumps to cavity wall drain outlets; including all necessary civil work</t>
    </r>
  </si>
  <si>
    <r>
      <rPr>
        <b/>
        <u/>
        <sz val="11"/>
        <rFont val="Arial"/>
      </rPr>
      <t xml:space="preserve">Testing &amp; Commissioning
</t>
    </r>
    <r>
      <rPr>
        <sz val="11"/>
        <rFont val="Arial"/>
      </rPr>
      <t>interim and final testing of private gravity drain s</t>
    </r>
  </si>
  <si>
    <t>water testing of manholes and inspection chambers</t>
  </si>
  <si>
    <t>testing of ancillary components</t>
  </si>
  <si>
    <r>
      <rPr>
        <b/>
        <u/>
        <sz val="11"/>
        <rFont val="Arial"/>
      </rPr>
      <t xml:space="preserve">C.C.T.V. Surveys
</t>
    </r>
    <r>
      <rPr>
        <sz val="11"/>
        <rFont val="Arial"/>
      </rPr>
      <t>provide for CCTV survey of all pipework, manholes and chambers; following construction / prior to handover all in accordance with the engineers recommendations</t>
    </r>
  </si>
  <si>
    <r>
      <rPr>
        <b/>
        <u/>
        <sz val="11"/>
        <rFont val="Arial"/>
      </rPr>
      <t xml:space="preserve">As built Drawings
</t>
    </r>
    <r>
      <rPr>
        <sz val="11"/>
        <rFont val="Arial"/>
      </rPr>
      <t>generally</t>
    </r>
  </si>
  <si>
    <r>
      <rPr>
        <b/>
        <u/>
        <sz val="11"/>
        <rFont val="Arial"/>
      </rPr>
      <t xml:space="preserve">Operating and maintenance manuals
</t>
    </r>
    <r>
      <rPr>
        <sz val="11"/>
        <rFont val="Arial"/>
      </rPr>
      <t>generally</t>
    </r>
  </si>
  <si>
    <r>
      <rPr>
        <b/>
        <u/>
        <sz val="11"/>
        <rFont val="Arial"/>
      </rPr>
      <t xml:space="preserve">Protection
</t>
    </r>
    <r>
      <rPr>
        <sz val="11"/>
        <rFont val="Arial"/>
      </rPr>
      <t>warning marker tape</t>
    </r>
  </si>
  <si>
    <t>2/2/5</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</si>
  <si>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0.5m but not exceeding 0.75m</t>
    </r>
  </si>
  <si>
    <t>trench, average depth exceeding 1.25m but not exceeding 1.5m</t>
  </si>
  <si>
    <t>trench, average depth exceeding 1.5m but not exceeding 1.75m</t>
  </si>
  <si>
    <t>trench, average depth exceeding 2.25m but not exceeding 2.5m</t>
  </si>
  <si>
    <t>2/3/1</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</si>
  <si>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2.75m but not exceeding 3m</t>
    </r>
  </si>
  <si>
    <r>
      <rPr>
        <b/>
        <u/>
        <sz val="11"/>
        <rFont val="Arial"/>
      </rPr>
      <t xml:space="preserve">Pipes not exceeding 200 mm nominal size; nominal dia of pipe 150mm
</t>
    </r>
    <r>
      <rPr>
        <sz val="11"/>
        <rFont val="Arial"/>
      </rPr>
      <t>trench, average depth exceeding 1m but not exceeding 1.25m</t>
    </r>
  </si>
  <si>
    <t>trench, average depth exceeding 2.75m but not exceeding 3m</t>
  </si>
  <si>
    <t>to 150mm dia pipe; size 350mm wide x 350mm high</t>
  </si>
  <si>
    <t>2/3/2</t>
  </si>
  <si>
    <r>
      <rPr>
        <b/>
        <u/>
        <sz val="11"/>
        <rFont val="Arial"/>
      </rPr>
      <t xml:space="preserve">Foul water drainage design; Pipes Fittings Connections etc
uPVC pipe; with suitable joints; refer drawings and specification KYH-CSP-NB-XX-RP-S-0006 civil &amp; structural specification
Pipes
in trenches
</t>
    </r>
    <r>
      <rPr>
        <sz val="11"/>
        <rFont val="Arial"/>
      </rPr>
      <t>100mm nominal dia</t>
    </r>
  </si>
  <si>
    <t>150mm nominal dia</t>
  </si>
  <si>
    <r>
      <rPr>
        <b/>
        <u/>
        <sz val="11"/>
        <rFont val="Arial"/>
      </rPr>
      <t xml:space="preserve">Items extra over the pipe in which they occur
Pipe fittings
</t>
    </r>
    <r>
      <rPr>
        <sz val="11"/>
        <rFont val="Arial"/>
      </rPr>
      <t>y-tee; 100mm x 100mm x 100mm</t>
    </r>
  </si>
  <si>
    <r>
      <rPr>
        <b/>
        <u/>
        <sz val="11"/>
        <rFont val="Arial"/>
      </rPr>
      <t xml:space="preserve">Rocker pipes; passing through structure, manhole; including suitable joints at both end; refer drawings and specification KYH-CSP-NB-XX-RP-S-0006 civil &amp; structural specification
Pipe fittings
</t>
    </r>
    <r>
      <rPr>
        <sz val="11"/>
        <rFont val="Arial"/>
      </rPr>
      <t>600mm long; 100mm dia</t>
    </r>
  </si>
  <si>
    <t>600mm long; 150mm dia</t>
  </si>
  <si>
    <r>
      <rPr>
        <b/>
        <u/>
        <sz val="11"/>
        <rFont val="Arial"/>
      </rPr>
      <t xml:space="preserve">Pop-up connection point for SVP pipe; waterproofing turned 150mm up stack and sealed with vol-clay paste; lean mix infill for 300mm depth thereafter type 'S' bedding to be used; pipe to be levelled and bedded using type 'S' bedding; with long radius bend; pipe reducer where necessary; complete including slab penetration &amp; connection as required for vertical pipes; all accessories and fittings; refer detail drawing KYN-CSP-NB-XX-DR-D-9012 and specification KYH-CSP-NB-XX-RP-S-0006 civil &amp; structural specification
Pipe accessories
</t>
    </r>
    <r>
      <rPr>
        <sz val="11"/>
        <rFont val="Arial"/>
      </rPr>
      <t>pop-up connection 100mm dia pipe</t>
    </r>
  </si>
  <si>
    <t>2/3/3</t>
  </si>
  <si>
    <r>
      <rPr>
        <b/>
        <u/>
        <sz val="11"/>
        <rFont val="Arial"/>
      </rPr>
      <t xml:space="preserve">Floor gully; grating and frame to load class D400; 2 or 3 courses of engineering brickwork; 100mm concrete surround; 300mm x 600mm precast concrete gully pot with 100mm trapped outlet, stopper and chain; including all necessary accessories, fixings and fittings; refer detail drawing KYN-CSP-NB-XX-DR-D-9012 and specification KYH-CSP-NB-XX-RP-S-0006 civil &amp; structural specification
Accessories
</t>
    </r>
    <r>
      <rPr>
        <sz val="11"/>
        <rFont val="Arial"/>
      </rPr>
      <t>FG connected with 100mm dia</t>
    </r>
  </si>
  <si>
    <r>
      <rPr>
        <b/>
        <u/>
        <sz val="11"/>
        <rFont val="Arial"/>
      </rPr>
      <t xml:space="preserve">300mm wide stainless steel (316) drainage channel with antislip HD square mesh grating with trapped gully pot all by component development (product code 3210rs, 5300), 4001; complete including all necessary civil work; refer drawings and specification KYH-CSP-NB-XX-RP-S-0008
Accessories
</t>
    </r>
    <r>
      <rPr>
        <sz val="11"/>
        <rFont val="Arial"/>
      </rPr>
      <t>drainage channel (assumed approx 1m long), with antislip HD square mesh grating with trapped gully connected to 100mm dia</t>
    </r>
  </si>
  <si>
    <r>
      <rPr>
        <b/>
        <u/>
        <sz val="11"/>
        <rFont val="Arial"/>
      </rPr>
      <t xml:space="preserve">Grease trap; manufacturer; Klargester NSG04 or similar approved; cover type double seal, cover grade C250, cover size 600mm x 600mm; refer drawings and specification KYH-CSP-NB-XX-RP-S-0006 civil &amp; structural specification
Accessories
</t>
    </r>
    <r>
      <rPr>
        <sz val="11"/>
        <rFont val="Arial"/>
      </rPr>
      <t>grease trap</t>
    </r>
  </si>
  <si>
    <r>
      <rPr>
        <b/>
        <u/>
        <sz val="11"/>
        <rFont val="Arial"/>
      </rPr>
      <t xml:space="preserve">Cover and frame for manhole to be double sealed; (excavation and In-situ chamber measure separately); work shall be in accordance with specification; and specification KYH-CSP-NB-XX-RP-S-0006 civil &amp; structural specification
Manholes (cover and frame)
</t>
    </r>
    <r>
      <rPr>
        <sz val="11"/>
        <rFont val="Arial"/>
      </rPr>
      <t>cover load B125; cover size; 600mm x 600mm</t>
    </r>
  </si>
  <si>
    <t>cover load C250; cover size; 600mm x 600mm</t>
  </si>
  <si>
    <t>2/3/4</t>
  </si>
  <si>
    <r>
      <rPr>
        <b/>
        <u/>
        <sz val="11"/>
        <rFont val="Arial"/>
      </rPr>
      <t xml:space="preserve">Foul pumping system
Foul pump chamber; required storage volume 7.5m3 below lowest invert level; 2.5m3 above high water level; with dual Macerator pumps and agitator; flow rate 2l/s; fitted into tank to suit site requirements; davit socket (optional) supplied loose; vent pipe, access cover and frame supplied loose; with concrete surround; pipe coupling (optional PIMS supply); level control floats; cable duct connection;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4.5m, size 1800mm x 1800mm, cover grade B125, cover type dual seal, cover size 600mm x 600mm; ref.FMH-B05</t>
    </r>
  </si>
  <si>
    <r>
      <rPr>
        <b/>
        <u/>
        <sz val="11"/>
        <rFont val="Arial"/>
      </rPr>
      <t xml:space="preserve">General pricing points
Testing &amp; Commissioning
</t>
    </r>
    <r>
      <rPr>
        <sz val="11"/>
        <rFont val="Arial"/>
      </rPr>
      <t>interim and final testing of private gravity drain s</t>
    </r>
  </si>
  <si>
    <t>2/3/5</t>
  </si>
  <si>
    <t>2/3/6</t>
  </si>
  <si>
    <r>
      <rPr>
        <b/>
        <u/>
        <sz val="11"/>
        <rFont val="Arial"/>
      </rPr>
      <t xml:space="preserve">C SUBSTRUCTURES
C SUBSTRUCTURES
The following works have been measured in accordance with SMM7. The only departures from SMM7 are in connection with various pricing points where sufficient details are not available .
Pile caps, edge thickening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</si>
  <si>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r>
      <rPr>
        <b/>
        <u/>
        <sz val="11"/>
        <rFont val="Arial"/>
      </rPr>
      <t xml:space="preserve">Mass concrete;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</si>
  <si>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2/4/1</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</si>
  <si>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t>
    </r>
    <r>
      <rPr>
        <sz val="11"/>
        <rFont val="Arial"/>
      </rPr>
      <t>generally; to pile caps</t>
    </r>
  </si>
  <si>
    <t>generally; to strip footings</t>
  </si>
  <si>
    <t>generally; to capping beam</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</si>
  <si>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foundations
</t>
    </r>
    <r>
      <rPr>
        <sz val="11"/>
        <rFont val="Arial"/>
      </rPr>
      <t>plain vertical; height exceeding 1.00 m; to capping beam</t>
    </r>
  </si>
  <si>
    <t>plain vertical; height 500 mm - 1.00 m; to pile caps</t>
  </si>
  <si>
    <t>plain vertical; height 500 mm - 1.00 m; to strip footings</t>
  </si>
  <si>
    <t>plain vertical; height 500 mm - 1.00 m; to capping beam</t>
  </si>
  <si>
    <t>2/4/2</t>
  </si>
  <si>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rFont val="Arial"/>
      </rPr>
      <t>to pile caps; density assumed 250kg/m3</t>
    </r>
  </si>
  <si>
    <t>t</t>
  </si>
  <si>
    <t>to strip footings; density assumed 250kg/m3</t>
  </si>
  <si>
    <t>to capping beams; density 250kg/m3</t>
  </si>
  <si>
    <t>allow for provision of all chairs/spacers required to support reinforcement.</t>
  </si>
  <si>
    <r>
      <rPr>
        <b/>
        <u/>
        <sz val="11"/>
        <rFont val="Arial"/>
      </rPr>
      <t xml:space="preserve">Basement Liner Wall
Tanking - to waterproofing requirements
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 grade 2</t>
    </r>
  </si>
  <si>
    <t>plain areas; vertical; with cavity drain; grade 2 but achieves 3</t>
  </si>
  <si>
    <t>plain areas; vertical; with cavity drain; grade 2</t>
  </si>
  <si>
    <t>2/4/3</t>
  </si>
  <si>
    <r>
      <rPr>
        <b/>
        <u/>
        <sz val="11"/>
        <rFont val="Arial"/>
      </rPr>
      <t xml:space="preserve">Delta membrane MS500 or similar approved; including preparation of surface and all necessary accessories to complete the installation as per manufacturer's standards; refer drawing no. KYN-CSP-NB-XX-DR-S-8006, general notes. KYN-CSP-NB-XX-DR-S-1001
Tanking and damp proofing
</t>
    </r>
    <r>
      <rPr>
        <sz val="11"/>
        <rFont val="Arial"/>
      </rPr>
      <t>plain areas; vertical</t>
    </r>
  </si>
  <si>
    <r>
      <rPr>
        <b/>
        <u/>
        <sz val="11"/>
        <rFont val="Arial"/>
      </rPr>
      <t xml:space="preserve">Polymer modified coating to wall and ceiling applied to prepared background; including preparation of surface and all necessary accessories to complete the installation as per manufacturer's standards; refer drawing no. KYN-CSP-NB-XX-DR-S-8006, general notes. KYN-CSP-NB-XX-DR-S-1001
Tanking and damp proofing
</t>
    </r>
    <r>
      <rPr>
        <sz val="11"/>
        <rFont val="Arial"/>
      </rPr>
      <t>plain areas; horizontal</t>
    </r>
  </si>
  <si>
    <t>plain areas; vertical</t>
  </si>
  <si>
    <r>
      <rPr>
        <b/>
        <u/>
        <sz val="11"/>
        <rFont val="Arial"/>
      </rPr>
      <t xml:space="preserve">Basement liner wall
E In Situ Concrete / Large Precast Concrete
E10 Mixing/Casting/Curing in situ concrete
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liner walls</t>
    </r>
  </si>
  <si>
    <t>2/4/4</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</si>
  <si>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rFont val="Arial"/>
      </rPr>
      <t>vertical; to liner walls</t>
    </r>
  </si>
  <si>
    <t>vertical; left in; to liner walls</t>
  </si>
  <si>
    <t>vertical; height &gt; 3.00 m above floor level; to liner walls</t>
  </si>
  <si>
    <t>vertical; height &gt; 3.00 m above floor level; left in; to liner walls</t>
  </si>
  <si>
    <r>
      <rPr>
        <b/>
        <u/>
        <sz val="11"/>
        <rFont val="Arial"/>
      </rPr>
      <t xml:space="preserve">Wall ends, soffits and step in walls
</t>
    </r>
    <r>
      <rPr>
        <sz val="11"/>
        <rFont val="Arial"/>
      </rPr>
      <t>plain; width not exceeding 250mm</t>
    </r>
  </si>
  <si>
    <t>plain; width 250 - 500mm</t>
  </si>
  <si>
    <r>
      <rPr>
        <b/>
        <u/>
        <sz val="11"/>
        <rFont val="Arial"/>
      </rPr>
      <t xml:space="preserve">Extra over a basic finish for formed finishes
</t>
    </r>
    <r>
      <rPr>
        <sz val="11"/>
        <rFont val="Arial"/>
      </rPr>
      <t>walls; ordinary finish</t>
    </r>
  </si>
  <si>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walls; density 150kg/m3</t>
    </r>
  </si>
  <si>
    <t>2/4/5</t>
  </si>
  <si>
    <r>
      <rPr>
        <b/>
        <u/>
        <sz val="11"/>
        <rFont val="Arial"/>
      </rPr>
      <t xml:space="preserve">General pricing point
</t>
    </r>
    <r>
      <rPr>
        <sz val="11"/>
        <rFont val="Arial"/>
      </rPr>
      <t>allow for concrete fill between secant pile &amp; liner walls</t>
    </r>
  </si>
  <si>
    <t>allow for H20 dowels, 600mm long; HILTI HIT-HY 200-A resing; to capping beam; drawing no. KYN-CSP-NB-00-DR-S-3036</t>
  </si>
  <si>
    <t>allow for H20 dowels, 600mm long; HILTI HIT-HY 200-A resing; to secant piles; drawing no. KYN-CSP-NB-00-DR-S-3036</t>
  </si>
  <si>
    <t>allow for waterstop RX101; drawing no. KYN-CSP-NB-XX-DR-S-8005</t>
  </si>
  <si>
    <t>allow for bentoseal; drawing no. KYN-CSP-NB-XX-DR-S-8006</t>
  </si>
  <si>
    <r>
      <rPr>
        <b/>
        <u/>
        <sz val="11"/>
        <rFont val="Arial"/>
      </rPr>
      <t xml:space="preserve">Sump pump requirements to lightwells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</si>
  <si>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2/4/6</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</si>
  <si>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Beds
</t>
    </r>
    <r>
      <rPr>
        <sz val="11"/>
        <rFont val="Arial"/>
      </rPr>
      <t>thickness 150 - 450 mm</t>
    </r>
  </si>
  <si>
    <r>
      <rPr>
        <b/>
        <u/>
        <sz val="11"/>
        <rFont val="Arial"/>
      </rPr>
      <t xml:space="preserve">Slabs
</t>
    </r>
    <r>
      <rPr>
        <sz val="11"/>
        <rFont val="Arial"/>
      </rPr>
      <t>thickness not exceeding 150 mm; 50 mm thick</t>
    </r>
  </si>
  <si>
    <r>
      <rPr>
        <b/>
        <u/>
        <sz val="11"/>
        <rFont val="Arial"/>
      </rPr>
      <t xml:space="preserve">Walls
</t>
    </r>
    <r>
      <rPr>
        <sz val="11"/>
        <rFont val="Arial"/>
      </rPr>
      <t>thickness 150 - 450 mm</t>
    </r>
  </si>
  <si>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not exceeding 250mm</t>
    </r>
  </si>
  <si>
    <r>
      <rPr>
        <b/>
        <u/>
        <sz val="11"/>
        <rFont val="Arial"/>
      </rPr>
      <t xml:space="preserve">Edges of suspended slabs
</t>
    </r>
    <r>
      <rPr>
        <sz val="11"/>
        <rFont val="Arial"/>
      </rPr>
      <t>plain vertical; height not exceeding 250mm</t>
    </r>
  </si>
  <si>
    <r>
      <rPr>
        <b/>
        <u/>
        <sz val="11"/>
        <rFont val="Arial"/>
      </rPr>
      <t xml:space="preserve">Soffits of slabs
</t>
    </r>
    <r>
      <rPr>
        <sz val="11"/>
        <rFont val="Arial"/>
      </rPr>
      <t>slab thickness not exceeding 200mm; height to soffit not exceeding 1.50m</t>
    </r>
  </si>
  <si>
    <t>2/4/7</t>
  </si>
  <si>
    <r>
      <rPr>
        <b/>
        <u/>
        <sz val="11"/>
        <rFont val="Arial"/>
      </rPr>
      <t xml:space="preserve">Soffits of slabs
</t>
    </r>
    <r>
      <rPr>
        <sz val="11"/>
        <rFont val="Arial"/>
      </rPr>
      <t>slab thickness not exceeding 200mm; height to 1.50 - 3.00 m</t>
    </r>
  </si>
  <si>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manholes; density 175kg/m3</t>
    </r>
  </si>
  <si>
    <r>
      <rPr>
        <b/>
        <u/>
        <sz val="11"/>
        <rFont val="Arial"/>
      </rPr>
      <t xml:space="preserve">Ground slab
Ground bearing slab; including associated damp proofing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</si>
  <si>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2/4/8</t>
  </si>
  <si>
    <r>
      <rPr>
        <b/>
        <u/>
        <sz val="11"/>
        <rFont val="Arial"/>
      </rPr>
      <t xml:space="preserve">Mass concrete; grade C16/20; including all necessary accessories required to complete the work; refer drawing no. KYN-CSP-NB-FO-DR-S-3002; refer general notes. KYN-CSP-NB-XX-DR-S-1001, specification KYH-CSP-NB-XX-RP-S-0006 clause E10
Beds
</t>
    </r>
    <r>
      <rPr>
        <sz val="11"/>
        <rFont val="Arial"/>
      </rPr>
      <t>thickness not exceeding 150 mm</t>
    </r>
  </si>
  <si>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150 - 450 mm</t>
    </r>
  </si>
  <si>
    <t>thickness exceeding 450 mm</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</si>
  <si>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250 mm - 500 mm</t>
    </r>
  </si>
  <si>
    <t>plain vertical; height 500 mm - 1.00 m</t>
  </si>
  <si>
    <r>
      <rPr>
        <b/>
        <u/>
        <sz val="11"/>
        <rFont val="Arial"/>
      </rPr>
      <t xml:space="preserve">Steps in top surfaces
</t>
    </r>
    <r>
      <rPr>
        <sz val="11"/>
        <rFont val="Arial"/>
      </rPr>
      <t>plain vertical; height 250 mm - 500 mm</t>
    </r>
  </si>
  <si>
    <t>2/4/9</t>
  </si>
  <si>
    <r>
      <rPr>
        <b/>
        <u/>
        <sz val="11"/>
        <rFont val="Arial"/>
      </rPr>
      <t xml:space="preserve">Wall kickers
</t>
    </r>
    <r>
      <rPr>
        <sz val="11"/>
        <rFont val="Arial"/>
      </rPr>
      <t>generally</t>
    </r>
  </si>
  <si>
    <r>
      <rPr>
        <b/>
        <u/>
        <sz val="11"/>
        <rFont val="Arial"/>
      </rPr>
      <t xml:space="preserve">Mortices
</t>
    </r>
    <r>
      <rPr>
        <sz val="11"/>
        <rFont val="Arial"/>
      </rPr>
      <t>girth 1.00 m - 2.00 m; depth tbc</t>
    </r>
  </si>
  <si>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base slab; density varying</t>
    </r>
  </si>
  <si>
    <r>
      <rPr>
        <b/>
        <u/>
        <sz val="11"/>
        <rFont val="Arial"/>
      </rPr>
      <t xml:space="preserve">E41 Worked finishes/Cutting to in situ concrete
Trowelled finish; including all required works; refer general notes. KYN-CSP-NB-XX-DR-S-1001, specification KYH-CSP-NB-XX-RP-S-0006
Plain finish
</t>
    </r>
    <r>
      <rPr>
        <sz val="11"/>
        <rFont val="Arial"/>
      </rPr>
      <t>to top surface ground bearing slabs</t>
    </r>
  </si>
  <si>
    <r>
      <rPr>
        <b/>
        <u/>
        <sz val="11"/>
        <rFont val="Arial"/>
      </rPr>
      <t xml:space="preserve">Smooth floated finish; including all required works; refer general notes. KYN-CSP-NB-XX-DR-S-1001, specification KYH-CSP-NB-XX-RP-S-0006
Plain finish
</t>
    </r>
    <r>
      <rPr>
        <sz val="11"/>
        <rFont val="Arial"/>
      </rPr>
      <t>to top surface ground bearing slabs</t>
    </r>
  </si>
  <si>
    <t>2/4/10</t>
  </si>
  <si>
    <r>
      <rPr>
        <b/>
        <u/>
        <sz val="1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horizontal; grade 2 but achieves grade 3</t>
    </r>
  </si>
  <si>
    <t>plain areas; horizontal; grade 3</t>
  </si>
  <si>
    <r>
      <rPr>
        <b/>
        <u/>
        <sz val="11"/>
        <rFont val="Arial"/>
      </rPr>
      <t xml:space="preserve">Volseal 200;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horizontal; to top of piles</t>
    </r>
  </si>
  <si>
    <r>
      <rPr>
        <b/>
        <u/>
        <sz val="11"/>
        <rFont val="Arial"/>
      </rPr>
      <t xml:space="preserve">Visqueen or similar approved bond breaker to capping beam;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t>
    </r>
  </si>
  <si>
    <t>2/4/11</t>
  </si>
  <si>
    <r>
      <rPr>
        <b/>
        <u/>
        <sz val="11"/>
        <rFont val="Arial"/>
      </rPr>
      <t xml:space="preserve">P Building fabric sundries
P10 Sundry insulation/proofing work/fire stops
Extruded polystyrene (XPS) boards; 150mm thick insulation to car park area; including preparation of surface and all necessary accessories to complete the installation as per manufacturer's standards; refer drawing no. KYN-CSP-NB-B2-DR-S-3016, general notes. KYN-CSP-NB-XX-DR-S-1001, specification KYH-CSP-NB-XX-RP-S-0006
Boards
</t>
    </r>
    <r>
      <rPr>
        <sz val="11"/>
        <rFont val="Arial"/>
      </rPr>
      <t>plain areas; horizontal; 150mm thick</t>
    </r>
  </si>
  <si>
    <r>
      <rPr>
        <b/>
        <u/>
        <sz val="11"/>
        <rFont val="Arial"/>
      </rPr>
      <t xml:space="preserve">Clay heave to underside of slab where required
General pricing point
</t>
    </r>
    <r>
      <rPr>
        <sz val="11"/>
        <rFont val="Arial"/>
      </rPr>
      <t>allow for 160mm cellcore HX S 13/18; refer drawing no. KYN-CSP-NB-XX-DR-S-8007</t>
    </r>
  </si>
  <si>
    <t>allow for extra concrete of varying thickness for creating slope in car park area</t>
  </si>
  <si>
    <r>
      <rPr>
        <b/>
        <u/>
        <sz val="11"/>
        <rFont val="Arial"/>
      </rPr>
      <t xml:space="preserve">Form lift pits where required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</si>
  <si>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2/4/12</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</si>
  <si>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exceeding 450 mm</t>
    </r>
  </si>
  <si>
    <r>
      <rPr>
        <b/>
        <u/>
        <sz val="11"/>
        <rFont val="Arial"/>
      </rPr>
      <t xml:space="preserve">Walls
</t>
    </r>
    <r>
      <rPr>
        <sz val="11"/>
        <rFont val="Arial"/>
      </rPr>
      <t>thickness 150 - 450 mm; to core walls</t>
    </r>
  </si>
  <si>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500 mm - 1.00 m</t>
    </r>
  </si>
  <si>
    <r>
      <rPr>
        <b/>
        <u/>
        <sz val="11"/>
        <rFont val="Arial"/>
      </rPr>
      <t xml:space="preserve">Walls
</t>
    </r>
    <r>
      <rPr>
        <sz val="11"/>
        <rFont val="Arial"/>
      </rPr>
      <t>vertical; to core walls</t>
    </r>
  </si>
  <si>
    <t>2/4/13</t>
  </si>
  <si>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base slab; density 125kg/m3</t>
    </r>
  </si>
  <si>
    <t>to walls; density 200kg/m3</t>
  </si>
  <si>
    <r>
      <rPr>
        <b/>
        <u/>
        <sz val="1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t>
    </r>
  </si>
  <si>
    <r>
      <rPr>
        <b/>
        <u/>
        <sz val="11"/>
        <rFont val="Arial"/>
      </rPr>
      <t xml:space="preserve">General pricing point
</t>
    </r>
    <r>
      <rPr>
        <sz val="11"/>
        <rFont val="Arial"/>
      </rPr>
      <t>allow for waterstop RX101; drawing no. KYN-CSP-NB-XX-DR-S-8005</t>
    </r>
  </si>
  <si>
    <t>allow for Flicor EPS infill units</t>
  </si>
  <si>
    <t>allow for temporary ground support; refer drawing no. KYN-CSP-NB-B1-DR-S-3021</t>
  </si>
  <si>
    <t>2/4/14</t>
  </si>
  <si>
    <r>
      <rPr>
        <b/>
        <u/>
        <sz val="11"/>
        <rFont val="Arial"/>
      </rPr>
      <t xml:space="preserve">D FRAME
D FRAME
The following works have been measured in accordance with SMM7. The only departures from SMM7 are in connection with various pricing points where sufficient details are not available .
Concrete Frame (RC upper floors included in Element E)
E In Situ Concrete / Large Precast Concrete
E10 Mixing/Casting/Curing in situ concrete
Reinforced concrete construction;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core walls</t>
    </r>
  </si>
  <si>
    <t>thickness 150 - 450 mm; to RC walls</t>
  </si>
  <si>
    <r>
      <rPr>
        <b/>
        <u/>
        <sz val="11"/>
        <rFont val="Arial"/>
      </rPr>
      <t xml:space="preserve">Beams
</t>
    </r>
    <r>
      <rPr>
        <sz val="11"/>
        <rFont val="Arial"/>
      </rPr>
      <t>generally</t>
    </r>
  </si>
  <si>
    <r>
      <rPr>
        <b/>
        <u/>
        <sz val="11"/>
        <rFont val="Arial"/>
      </rPr>
      <t xml:space="preserve">Columns
</t>
    </r>
    <r>
      <rPr>
        <sz val="11"/>
        <rFont val="Arial"/>
      </rPr>
      <t>generally</t>
    </r>
  </si>
  <si>
    <t>generally; to plinth for steel columns</t>
  </si>
  <si>
    <t>3/1/1</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</si>
  <si>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rFont val="Arial"/>
      </rPr>
      <t>vertical; to core walls</t>
    </r>
  </si>
  <si>
    <t>vertical; height &gt; 3.00 m above floor level; to core walls</t>
  </si>
  <si>
    <t>vertical; height &gt; 3.00 m above floor level; to RC walls</t>
  </si>
  <si>
    <r>
      <rPr>
        <b/>
        <u/>
        <sz val="11"/>
        <rFont val="Arial"/>
      </rPr>
      <t xml:space="preserve">Beams (40nr)
</t>
    </r>
    <r>
      <rPr>
        <sz val="11"/>
        <rFont val="Arial"/>
      </rPr>
      <t>attached to slabs; regular shaped, rectangular; height to soffit 1.5 - 3.0 m</t>
    </r>
  </si>
  <si>
    <r>
      <rPr>
        <b/>
        <u/>
        <sz val="11"/>
        <rFont val="Arial"/>
      </rPr>
      <t xml:space="preserve">Columns (191nr)
</t>
    </r>
    <r>
      <rPr>
        <sz val="11"/>
        <rFont val="Arial"/>
      </rPr>
      <t>attached; regular shaped, rectangular</t>
    </r>
  </si>
  <si>
    <t>isolated; regular shaped, rectangular</t>
  </si>
  <si>
    <t>isolated; regular shaped, L shaped</t>
  </si>
  <si>
    <r>
      <rPr>
        <b/>
        <u/>
        <sz val="11"/>
        <rFont val="Arial"/>
      </rPr>
      <t xml:space="preserve">Column plinths (18nr)
</t>
    </r>
    <r>
      <rPr>
        <sz val="11"/>
        <rFont val="Arial"/>
      </rPr>
      <t>isolated; regular shaped, square</t>
    </r>
  </si>
  <si>
    <r>
      <rPr>
        <b/>
        <u/>
        <sz val="11"/>
        <rFont val="Arial"/>
      </rPr>
      <t xml:space="preserve">Openings in walls
</t>
    </r>
    <r>
      <rPr>
        <sz val="11"/>
        <rFont val="Arial"/>
      </rPr>
      <t>plain; width not exceeding 250mm</t>
    </r>
  </si>
  <si>
    <t>3/1/2</t>
  </si>
  <si>
    <r>
      <rPr>
        <b/>
        <u/>
        <sz val="11"/>
        <rFont val="Arial"/>
      </rPr>
      <t xml:space="preserve">Openings in walls
</t>
    </r>
    <r>
      <rPr>
        <sz val="11"/>
        <rFont val="Arial"/>
      </rPr>
      <t>plain; width 250 -500 mm</t>
    </r>
  </si>
  <si>
    <t>walls; plain finish</t>
  </si>
  <si>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rFont val="Arial"/>
      </rPr>
      <t>to beams; density varies as per schedule</t>
    </r>
  </si>
  <si>
    <t>to walls; density varies as per schedule</t>
  </si>
  <si>
    <t>to columns; 275kg/m3</t>
  </si>
  <si>
    <t>to column plinths; 150kg/m3</t>
  </si>
  <si>
    <t>3/1/3</t>
  </si>
  <si>
    <r>
      <rPr>
        <b/>
        <u/>
        <sz val="11"/>
        <rFont val="Arial"/>
      </rPr>
      <t xml:space="preserve">General pricing points
</t>
    </r>
    <r>
      <rPr>
        <sz val="11"/>
        <rFont val="Arial"/>
      </rPr>
      <t>allow for thermal breaks; connection plates by Farrat Isolevel Ltd, product reference: Farrat TBF STRUKTRAT Structural Thermal Breaks; size 250x250mm x 25mm thick; refer specification KYH-CSP-NB-XX-RP-S-0006 clause E40/440</t>
    </r>
  </si>
  <si>
    <t>3/1/5</t>
  </si>
  <si>
    <r>
      <rPr>
        <b/>
        <u/>
        <sz val="11"/>
        <rFont val="Arial"/>
      </rPr>
      <t xml:space="preserve">General pricing points
</t>
    </r>
    <r>
      <rPr>
        <sz val="11"/>
        <rFont val="Arial"/>
      </rPr>
      <t>allow for 6 nr. L shaped B12 bars in each direction for new concrete plinths (count of plinths provided &amp; plinth structure measured separately)</t>
    </r>
  </si>
  <si>
    <t>3/1/8</t>
  </si>
  <si>
    <r>
      <rPr>
        <b/>
        <u/>
        <sz val="11"/>
        <rFont val="Arial"/>
      </rPr>
      <t xml:space="preserve">E UPPER FLOORS
E UPPER FLOORS
The following works have been measured in accordance with SMM7. The only departures from SMM7 are in connection with various pricing points where sufficient details are not available .
Concrete upper floors including screed, except lower ground floor slab included below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not exceeding 150 mm</t>
    </r>
  </si>
  <si>
    <r>
      <rPr>
        <b/>
        <u/>
        <sz val="11"/>
        <rFont val="Arial"/>
      </rPr>
      <t xml:space="preserve">Slabs
</t>
    </r>
    <r>
      <rPr>
        <sz val="11"/>
        <rFont val="Arial"/>
      </rPr>
      <t>thickness 150 - 450 mm</t>
    </r>
  </si>
  <si>
    <r>
      <rPr>
        <b/>
        <u/>
        <sz val="11"/>
        <rFont val="Arial"/>
      </rPr>
      <t xml:space="preserve">Upstands
</t>
    </r>
    <r>
      <rPr>
        <sz val="11"/>
        <rFont val="Arial"/>
      </rPr>
      <t>generally</t>
    </r>
  </si>
  <si>
    <t>3/2/1</t>
  </si>
  <si>
    <r>
      <rPr>
        <b/>
        <u/>
        <sz val="1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rFont val="Arial"/>
      </rPr>
      <t>plain vertical; height not exceeding 250 mm</t>
    </r>
  </si>
  <si>
    <t>plain vertical; height 250 - 500 mm</t>
  </si>
  <si>
    <r>
      <rPr>
        <b/>
        <u/>
        <sz val="11"/>
        <rFont val="Arial"/>
      </rPr>
      <t xml:space="preserve">Sides of upstands
</t>
    </r>
    <r>
      <rPr>
        <sz val="11"/>
        <rFont val="Arial"/>
      </rPr>
      <t>plain vertical; height not exceeding 250 mm</t>
    </r>
  </si>
  <si>
    <t>plain vertical; height exceeding 1.00 m</t>
  </si>
  <si>
    <r>
      <rPr>
        <b/>
        <u/>
        <sz val="11"/>
        <rFont val="Arial"/>
      </rPr>
      <t xml:space="preserve">Steps in top surfaces
</t>
    </r>
    <r>
      <rPr>
        <sz val="11"/>
        <rFont val="Arial"/>
      </rPr>
      <t>plain vertical; height 250 - 500 mm</t>
    </r>
  </si>
  <si>
    <r>
      <rPr>
        <b/>
        <u/>
        <sz val="11"/>
        <rFont val="Arial"/>
      </rPr>
      <t xml:space="preserve">Steps in soffits
</t>
    </r>
    <r>
      <rPr>
        <sz val="11"/>
        <rFont val="Arial"/>
      </rPr>
      <t>plain vertical; height not exceeding 250 mm</t>
    </r>
  </si>
  <si>
    <r>
      <rPr>
        <b/>
        <u/>
        <sz val="11"/>
        <rFont val="Arial"/>
      </rPr>
      <t xml:space="preserve">Soffits of slabs
</t>
    </r>
    <r>
      <rPr>
        <sz val="11"/>
        <rFont val="Arial"/>
      </rPr>
      <t>slab thickness 200 - 300 mm; height to soffit not exceeding 1.50 m; to lift overrun</t>
    </r>
  </si>
  <si>
    <t>slab thickness 200 - 300 mm; height to soffit 1.50 - 3.00 m</t>
  </si>
  <si>
    <t>3/2/2</t>
  </si>
  <si>
    <r>
      <rPr>
        <b/>
        <u/>
        <sz val="11"/>
        <rFont val="Arial"/>
      </rPr>
      <t xml:space="preserve">Soffits of slabs
</t>
    </r>
    <r>
      <rPr>
        <sz val="11"/>
        <rFont val="Arial"/>
      </rPr>
      <t>slab thickness 800 - 900 mm; height to soffit 1.50 - 3.00 m</t>
    </r>
  </si>
  <si>
    <t>slab thickness 800 - 900 mm; height to soffit 1.50 - 3.00 m</t>
  </si>
  <si>
    <t>slab thickness 200 - 300 mm; height to soffit 3.00 - 4.50 m</t>
  </si>
  <si>
    <t>slab thickness 300 - 400 mm; height to soffit 10.50 - 12.00 m; to car lift top slab</t>
  </si>
  <si>
    <r>
      <rPr>
        <b/>
        <u/>
        <sz val="11"/>
        <rFont val="Arial"/>
      </rPr>
      <t xml:space="preserve">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
    </r>
    <r>
      <rPr>
        <sz val="11"/>
        <rFont val="Arial"/>
      </rPr>
      <t>to suspended slabs; density varies</t>
    </r>
  </si>
  <si>
    <t>to upstands; density 100 kg/m3 assumed</t>
  </si>
  <si>
    <r>
      <rPr>
        <b/>
        <u/>
        <sz val="11"/>
        <rFont val="Arial"/>
      </rPr>
      <t xml:space="preserve">E40 Designed joints in in situ concrete
Thermal break by Max Frank of similar approved; including all associated accessories &amp; works; reference drawing no. KYH-CSP-NB-01-DR-S-4011
Formed
</t>
    </r>
    <r>
      <rPr>
        <sz val="11"/>
        <rFont val="Arial"/>
      </rPr>
      <t>width 150 - 300 mm; 75mm wide in 275mm thick RC slab</t>
    </r>
  </si>
  <si>
    <r>
      <rPr>
        <b/>
        <u/>
        <sz val="11"/>
        <rFont val="Arial"/>
      </rPr>
      <t xml:space="preserve">E41 Worked finishes/Cutting to in situ concrete
Trowelled finish; including all required works; refer general notes. KYN-CSP-NB-XX-DR-S-1001, specification KYH-CSP-NB-XX-RP-S-0006
Trowelled finish
</t>
    </r>
    <r>
      <rPr>
        <sz val="11"/>
        <rFont val="Arial"/>
      </rPr>
      <t>to top surface of slabs</t>
    </r>
  </si>
  <si>
    <t>3/2/3</t>
  </si>
  <si>
    <r>
      <rPr>
        <b/>
        <u/>
        <sz val="11"/>
        <rFont val="Arial"/>
      </rPr>
      <t xml:space="preserve">Smooth floated finish; including all required works; refer general notes. KYN-CSP-NB-XX-DR-S-1001, specification KYH-CSP-NB-XX-RP-S-0006
Smooth float finish
</t>
    </r>
    <r>
      <rPr>
        <sz val="11"/>
        <rFont val="Arial"/>
      </rPr>
      <t>to top surface of slabs</t>
    </r>
  </si>
  <si>
    <r>
      <rPr>
        <b/>
        <u/>
        <sz val="11"/>
        <rFont val="Arial"/>
      </rPr>
      <t xml:space="preserve">General pricing point
</t>
    </r>
    <r>
      <rPr>
        <sz val="11"/>
        <rFont val="Arial"/>
      </rPr>
      <t>allow for 150mm thick x 100mm high upstands to perimeter of slab for screed containment</t>
    </r>
  </si>
  <si>
    <r>
      <rPr>
        <b/>
        <u/>
        <sz val="11"/>
        <rFont val="Arial"/>
      </rPr>
      <t xml:space="preserve">Lower ground floor - RC Transfer slab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t>
    </r>
    <r>
      <rPr>
        <sz val="11"/>
        <rFont val="Arial"/>
      </rPr>
      <t>thickness 150 - 450 mm</t>
    </r>
  </si>
  <si>
    <r>
      <rPr>
        <b/>
        <u/>
        <sz val="1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rFont val="Arial"/>
      </rPr>
      <t>plain vertical; height 250 - 500 mm</t>
    </r>
  </si>
  <si>
    <t>3/2/4</t>
  </si>
  <si>
    <r>
      <rPr>
        <b/>
        <u/>
        <sz val="11"/>
        <rFont val="Arial"/>
      </rPr>
      <t xml:space="preserve">Soffits of slabs
</t>
    </r>
    <r>
      <rPr>
        <sz val="11"/>
        <rFont val="Arial"/>
      </rPr>
      <t>slab thickness 200 - 300 mm; height to soffit 3.00 - 4.50 m</t>
    </r>
  </si>
  <si>
    <t>slab thickness 300 - 400 mm; height to soffit 3.00 - 4.50 m</t>
  </si>
  <si>
    <t>slab thickness 400 - 500 mm; height to soffit 3.00 - 4.50 m</t>
  </si>
  <si>
    <t>slab thickness 600 - 700 mm; height to soffit 3.00 - 4.50 m</t>
  </si>
  <si>
    <t>3/2/5</t>
  </si>
  <si>
    <r>
      <rPr>
        <b/>
        <u/>
        <sz val="11"/>
        <rFont val="Arial"/>
      </rPr>
      <t xml:space="preserve">E/o; Fireproofing build up to internal substation enclosure, incl fire strategy framing requirement s
D Groundwork
D20 Excavating and filling
Compacted granular fill to the bottom of slab; refer drawing no. KYN-CSP-NB-B2-DR-S-3019
Filling to excavations
</t>
    </r>
    <r>
      <rPr>
        <sz val="11"/>
        <rFont val="Arial"/>
      </rPr>
      <t>average thickness exceeding 0.25m; brought from outside</t>
    </r>
  </si>
  <si>
    <t>3/2/6</t>
  </si>
  <si>
    <t>35</t>
  </si>
  <si>
    <r>
      <rPr>
        <b/>
        <u/>
        <sz val="11"/>
        <rFont val="Arial"/>
      </rPr>
      <t xml:space="preserve">Connection between in-situ floor to precast flight; including fixings, finishings and all necessary accessories to complete the work; refer drawing and detail on drawing KYN-CSP-NB-XX-DR-S-8001.
Plain
</t>
    </r>
    <r>
      <rPr>
        <sz val="11"/>
        <rFont val="Arial"/>
      </rPr>
      <t>150 - 300mm depth; 200mm high</t>
    </r>
  </si>
  <si>
    <t>3/5/5</t>
  </si>
  <si>
    <t>8</t>
  </si>
  <si>
    <r>
      <rPr>
        <b/>
        <u/>
        <sz val="11"/>
        <rFont val="Arial"/>
      </rPr>
      <t xml:space="preserve">Drainage Channel
R Disposal systems
R10 Rainwater pipework/gutters
Drainage channel; laid to slope; 25mm towards outlet on 100mm x 80mm appropriate bedding; including all necessary accessories to complete the work; refer drawings KYN-PDP-XX-XX-DR-A-10400, KYN-PDP-XX-XX-DR-A-10401 and KYN-CSP-NB-XX-DR-S-8006.
Pipework ancillaries; drainage channel
</t>
    </r>
    <r>
      <rPr>
        <sz val="11"/>
        <rFont val="Arial"/>
      </rPr>
      <t>approx. overall size 80mm x 50mm</t>
    </r>
  </si>
  <si>
    <t>3/7/81</t>
  </si>
  <si>
    <r>
      <rPr>
        <b/>
        <u/>
        <sz val="11"/>
        <rFont val="Arial"/>
      </rPr>
      <t xml:space="preserve">8.1 SITE PREPARATION WORKS
8.1 SITE PREPARATION WORKS
The following works have been measured in accordance with SMM7. The only departures from SMM7 are in connection with various pricing points where sufficient details are not available .
Site Levels Management; excavation, cart away and levelling works
D Groundwork
D20 Excavating and filling
Removal of existing trees or shrubs; refer drawing no. 2337-S3-010-001, 002
Site preparation
</t>
    </r>
    <r>
      <rPr>
        <sz val="11"/>
        <rFont val="Arial"/>
      </rPr>
      <t>removing trees</t>
    </r>
  </si>
  <si>
    <t>removing trees; tree saplings</t>
  </si>
  <si>
    <r>
      <rPr>
        <b/>
        <u/>
        <sz val="11"/>
        <rFont val="Arial"/>
      </rPr>
      <t xml:space="preserve">Clearing existing planting; refer drawing no. 2337-S3-010-001, 002
Site preparation
</t>
    </r>
    <r>
      <rPr>
        <sz val="11"/>
        <rFont val="Arial"/>
      </rPr>
      <t>clearing site vegetation</t>
    </r>
  </si>
  <si>
    <r>
      <rPr>
        <b/>
        <u/>
        <sz val="11"/>
        <rFont val="Arial"/>
      </rPr>
      <t xml:space="preserve">Excavation to the formation level of proposed surface; refer drawing no. 2337-S3-010-001, 002
Excavating
topsoil for preservation
</t>
    </r>
    <r>
      <rPr>
        <sz val="11"/>
        <rFont val="Arial"/>
      </rPr>
      <t>depth varies</t>
    </r>
  </si>
  <si>
    <r>
      <rPr>
        <b/>
        <u/>
        <sz val="11"/>
        <rFont val="Arial"/>
      </rPr>
      <t xml:space="preserve">to reduce levels; varying commencing levels
</t>
    </r>
    <r>
      <rPr>
        <sz val="11"/>
        <rFont val="Arial"/>
      </rPr>
      <t>depth varies</t>
    </r>
  </si>
  <si>
    <r>
      <rPr>
        <b/>
        <u/>
        <sz val="11"/>
        <rFont val="Arial"/>
      </rPr>
      <t xml:space="preserve">Items extra over excavating in inert material irrespective of depth
</t>
    </r>
    <r>
      <rPr>
        <sz val="11"/>
        <rFont val="Arial"/>
      </rPr>
      <t>excavation below ground water level</t>
    </r>
  </si>
  <si>
    <t>8/1/1</t>
  </si>
  <si>
    <r>
      <rPr>
        <b/>
        <u/>
        <sz val="11"/>
        <rFont val="Arial"/>
      </rPr>
      <t xml:space="preserve">Items extra over excavating in inert material irrespective of depth
</t>
    </r>
    <r>
      <rPr>
        <sz val="11"/>
        <rFont val="Arial"/>
      </rPr>
      <t>hazardous material, excavating below ground water level</t>
    </r>
  </si>
  <si>
    <t>next existing services; type of service to be confirmed</t>
  </si>
  <si>
    <t>around existing services crossing excavation; type of service to be confirmed</t>
  </si>
  <si>
    <t>brickwork, block work or stonework</t>
  </si>
  <si>
    <r>
      <rPr>
        <b/>
        <u/>
        <sz val="11"/>
        <rFont val="Arial"/>
      </rPr>
      <t xml:space="preserve">Earthwork support
</t>
    </r>
    <r>
      <rPr>
        <sz val="11"/>
        <rFont val="Arial"/>
      </rPr>
      <t>contractor to allow for earthwork support to excavations; if required</t>
    </r>
  </si>
  <si>
    <t>excavated material; off site; stripped off top soil if required</t>
  </si>
  <si>
    <t>excavated material; off site</t>
  </si>
  <si>
    <r>
      <rPr>
        <b/>
        <u/>
        <sz val="11"/>
        <rFont val="Arial"/>
      </rPr>
      <t xml:space="preserve">Filling to excavated areas
Filling to excavations
</t>
    </r>
    <r>
      <rPr>
        <sz val="11"/>
        <rFont val="Arial"/>
      </rPr>
      <t>average thickness varying</t>
    </r>
  </si>
  <si>
    <t>8/1/2</t>
  </si>
  <si>
    <r>
      <rPr>
        <b/>
        <u/>
        <sz val="11"/>
        <rFont val="Arial"/>
      </rPr>
      <t xml:space="preserve">8.2 ROADS, PATHS, PAVINGS AND SURFACINGS
8.2 ROADS, PATHS, PAVINGS AND SURFACINGS
The following works have been measured in accordance with SMM7. The only departures from SMM7 are in connection with various pricing points where sufficient details are not available .
To driveway, natural stone paving including decorative banding and metal edging
Driveway paving type P1 / P1A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</si>
  <si>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r>
      <rPr>
        <b/>
        <u/>
        <sz val="11"/>
        <rFont val="Arial"/>
      </rPr>
      <t xml:space="preserve">20mm open graded crushed rock sub base; including compaction &amp; all necessary accessories to complete the works; refer drawing 2337-S3-010-001, 002 &amp; KYN-CSP-NB-XX-DR-C-9024
Filling to make up levels
</t>
    </r>
    <r>
      <rPr>
        <sz val="11"/>
        <rFont val="Arial"/>
      </rPr>
      <t>average thickness not exceeding 250mm; obtained off site</t>
    </r>
  </si>
  <si>
    <r>
      <rPr>
        <b/>
        <u/>
        <sz val="11"/>
        <rFont val="Arial"/>
      </rPr>
      <t xml:space="preserve">Hydraulic bound course graded aggregate; including compaction &amp; all necessary accessories to complete the works; refer drawing 2337-S3-010-001, 002 &amp; KYN-CSP-NB-XX-DR-C-9024
Filling to make up levels
</t>
    </r>
    <r>
      <rPr>
        <sz val="11"/>
        <rFont val="Arial"/>
      </rPr>
      <t>average thickness not exceeding 250mm; obtained off site</t>
    </r>
  </si>
  <si>
    <t>8/2/1</t>
  </si>
  <si>
    <r>
      <rPr>
        <b/>
        <u/>
        <sz val="11"/>
        <rFont val="Arial"/>
      </rPr>
      <t xml:space="preserve">Q24 Interlocking brick/block roads/Pavings
Biege natural stone drivesetts; supplier: tbc; finish tbc; approx. size 150xrandomx50-100mm; including 50mm thick sharp sand bedding and all accessories; refer drawing 2337-S3-010-001, 002, KYN-CSP-NB-XX-DR-C-9024, 2337-S3-030-001, 002
Pavings
</t>
    </r>
    <r>
      <rPr>
        <sz val="11"/>
        <rFont val="Arial"/>
      </rPr>
      <t>50-100mm thick; levels and to falls only; bedding thickness 50mm</t>
    </r>
  </si>
  <si>
    <t>50-100mm thick; levels and to falls only; bedding thickness 50mm; laid over basement slab</t>
  </si>
  <si>
    <r>
      <rPr>
        <b/>
        <u/>
        <sz val="11"/>
        <rFont val="Arial"/>
      </rPr>
      <t xml:space="preserve">Accessories
</t>
    </r>
    <r>
      <rPr>
        <sz val="11"/>
        <rFont val="Arial"/>
      </rPr>
      <t>separating membrane; thickness tbc</t>
    </r>
  </si>
  <si>
    <r>
      <rPr>
        <b/>
        <u/>
        <sz val="11"/>
        <rFont val="Arial"/>
      </rPr>
      <t xml:space="preserve">Driveway paving type P2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</si>
  <si>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8/2/2</t>
  </si>
  <si>
    <r>
      <rPr>
        <b/>
        <u/>
        <sz val="11"/>
        <rFont val="Arial"/>
      </rPr>
      <t xml:space="preserve">Q24 Interlocking brick/block roads/Pavings
Biege natural stone drivesetts; supplier: tbc; finish tbc; approx. size 100xrandomx50-100mm; including 50mm thick sharp sand bedding and all accessories; refer drawing 2337-S3-010-001, 002, KYN-CSP-NB-XX-DR-C-9024, 2337-S3-030-001, 002
Pavings
</t>
    </r>
    <r>
      <rPr>
        <sz val="11"/>
        <rFont val="Arial"/>
      </rPr>
      <t>50-100mm thick; levels and to falls only; bedding thickness 50mm</t>
    </r>
  </si>
  <si>
    <r>
      <rPr>
        <b/>
        <u/>
        <sz val="11"/>
        <rFont val="Arial"/>
      </rPr>
      <t xml:space="preserve">Geotextile; including laying, lapping and all necessary accessories to complete the works; refer drawing 2337-S3-010-001, 002 &amp; KYN-CSP-NB-XX-DR-C-9024
Accessories
</t>
    </r>
    <r>
      <rPr>
        <sz val="11"/>
        <rFont val="Arial"/>
      </rPr>
      <t>separating membrane; thickness tbc</t>
    </r>
  </si>
  <si>
    <r>
      <rPr>
        <b/>
        <u/>
        <sz val="11"/>
        <rFont val="Arial"/>
      </rPr>
      <t xml:space="preserve">Natural stone paving type P3 / P3A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</si>
  <si>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8/2/3</t>
  </si>
  <si>
    <r>
      <rPr>
        <b/>
        <u/>
        <sz val="11"/>
        <rFont val="Arial"/>
      </rPr>
      <t xml:space="preserve">Q24 Interlocking brick/block roads/Pavings
Biege natural stone; supplier: tbc; finish tbc; approx. size 600x400x30-40mm; including 50mm thick open graded crushed rock laying course and all accessories; refer drawing 2337-S3-010-001, 002, KYN-CSP-NB-XX-DR-C-9024, 2337-S3-030-001, 00 2
Pavings
</t>
    </r>
    <r>
      <rPr>
        <sz val="11"/>
        <rFont val="Arial"/>
      </rPr>
      <t>40mm thick; levels and to falls only; bedding thickness 50mm</t>
    </r>
  </si>
  <si>
    <t>40mm thick; levels and to falls only; bedding thickness 50mm; laid over basement</t>
  </si>
  <si>
    <r>
      <rPr>
        <b/>
        <u/>
        <sz val="11"/>
        <rFont val="Arial"/>
      </rPr>
      <t xml:space="preserve">Rear driveway paving type P8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</si>
  <si>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8/2/4</t>
  </si>
  <si>
    <r>
      <rPr>
        <b/>
        <u/>
        <sz val="11"/>
        <rFont val="Arial"/>
      </rPr>
      <t xml:space="preserve">Geotextile; including laying, lapping and all necessary accessories to complete the works; refer drawing 2337-S3-010-001, 002 &amp; KYN-CSP-NB-XX-DR-C-9024
Sheets
</t>
    </r>
    <r>
      <rPr>
        <sz val="11"/>
        <rFont val="Arial"/>
      </rPr>
      <t>horizontal; details tbc</t>
    </r>
  </si>
  <si>
    <t>8/2/5</t>
  </si>
  <si>
    <r>
      <rPr>
        <b/>
        <u/>
        <sz val="11"/>
        <rFont val="Arial"/>
      </rPr>
      <t xml:space="preserve">Band type 1 / 1a
Q Paving/Planting/Fencing/Site furniture
Q24 Interlocking brick/block roads/pavings
Band type B1; biege natural stone drivesetts banding - double stacked row; supplier tbc; finish tbc; size 150xrandomx40mm; including 40mm mortar bed &amp; haunch; refer drawing 2337-S3-010-001, 002, KYN-CSP-NB-XX-DR-C-9024, 2337-S3-030-001, 002, 003
Pavings
</t>
    </r>
    <r>
      <rPr>
        <sz val="11"/>
        <rFont val="Arial"/>
      </rPr>
      <t>40mm thick; levels and to falls only; bedding thickness 40mm</t>
    </r>
  </si>
  <si>
    <t>40mm thick; levels and to falls only; bedding thickness 40mm; laid over basement</t>
  </si>
  <si>
    <r>
      <rPr>
        <b/>
        <u/>
        <sz val="11"/>
        <rFont val="Arial"/>
      </rPr>
      <t xml:space="preserve">Band type 2
Q Paving/Planting/Fencing/Site furniture
Q24 Interlocking brick/block roads/pavings
Band type B2; biege natural stone drivesetts banding - quadraple stacked row; supplier tbc; finish tbc; size 150xrandomx40mm; including 40mm mortar bed &amp; haunch; refer drawing 2337-S3-010-001, 002, KYN-CSP-NB-XX-DR-C-9024, 2337-S3-030-001, 002, 003
Pavings
</t>
    </r>
    <r>
      <rPr>
        <sz val="11"/>
        <rFont val="Arial"/>
      </rPr>
      <t>40mm thick; levels and to falls only; bedding thickness 40mm</t>
    </r>
  </si>
  <si>
    <t>8/2/6</t>
  </si>
  <si>
    <r>
      <rPr>
        <b/>
        <u/>
        <sz val="11"/>
        <rFont val="Arial"/>
      </rPr>
      <t xml:space="preserve">Band type 6
Q Paving/Planting/Fencing/Site furniture
Q24 Interlocking brick/block roads/pavings
Band type B6; biege natural drive setts bading - quadraple stacked row; supplier tbc; finish tbc; size 150xrandomx40mm; including 30mm mortar bed &amp; haunch; refer drawing 2337-S3-010-001, 002, KYN-CSP-NB-XX-DR-C-9024, 2337-S3-030-001, 002, 00 3
Pavings
</t>
    </r>
    <r>
      <rPr>
        <sz val="11"/>
        <rFont val="Arial"/>
      </rPr>
      <t>40mm thick; levels and to falls only; bedding thickness 30mm</t>
    </r>
  </si>
  <si>
    <r>
      <rPr>
        <b/>
        <u/>
        <sz val="11"/>
        <rFont val="Arial"/>
      </rPr>
      <t xml:space="preserve">To rear garden terraces; limestone paving including metal edging
Natural stone paving type P4 / P4a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</si>
  <si>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8/2/7</t>
  </si>
  <si>
    <r>
      <rPr>
        <b/>
        <u/>
        <sz val="11"/>
        <rFont val="Arial"/>
      </rPr>
      <t xml:space="preserve">Natural stone paving type P9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</si>
  <si>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8/2/8</t>
  </si>
  <si>
    <r>
      <rPr>
        <b/>
        <u/>
        <sz val="11"/>
        <rFont val="Arial"/>
      </rPr>
      <t xml:space="preserve">Q24 Interlocking brick/block roads/Pavings
Biege natural stone stacking; supplier: tbc; finish tbc; approx. size 600x400x25mm; including 50mm thick open graded crushed rock laying course and all accessories; refer drawing 2337-S3-010-001, 002, KYN-CSP-NB-XX-DR-C-9024, 2337-S3-030-001, 002
Pavings
</t>
    </r>
    <r>
      <rPr>
        <sz val="11"/>
        <rFont val="Arial"/>
      </rPr>
      <t>25mm thick; levels and to falls only; bedding thickness 50mm</t>
    </r>
  </si>
  <si>
    <r>
      <rPr>
        <b/>
        <u/>
        <sz val="11"/>
        <rFont val="Arial"/>
      </rPr>
      <t xml:space="preserve">Band type 3
Q Paving/Planting/Fencing/Site furniture
Q24 Interlocking brick/block roads/pavings
Band type B3; natural stone banding; supplier tbc; finish to match pavement P4; size 297x500x25mm; including 30mm mortar bed &amp; haunch; refer drawing 2337-S3-010-001, 002, KYN-CSP-NB-XX-DR-C-9024, 2337-S3-030-001, 002, 003
Pavings
</t>
    </r>
    <r>
      <rPr>
        <sz val="11"/>
        <rFont val="Arial"/>
      </rPr>
      <t>25mm thick; levels and to falls only; bedding thickness 30mm</t>
    </r>
  </si>
  <si>
    <r>
      <rPr>
        <b/>
        <u/>
        <sz val="11"/>
        <rFont val="Arial"/>
      </rPr>
      <t xml:space="preserve">Band type B3a; natural stone banding; supplier tbc; finish to match pavement P4; size 297x500x25mm; including 30mm mortar bed &amp; haunch; refer drawing 2337-S3-010-001, 002, KYN-CSP-NB-XX-DR-C-9024, 2337-S3-030-001, 002, 00 3
Pavings
</t>
    </r>
    <r>
      <rPr>
        <sz val="11"/>
        <rFont val="Arial"/>
      </rPr>
      <t>25mm thick; levels and to falls only; bedding thickness 30mm</t>
    </r>
  </si>
  <si>
    <t>8/2/9</t>
  </si>
  <si>
    <r>
      <rPr>
        <b/>
        <u/>
        <sz val="11"/>
        <rFont val="Arial"/>
      </rPr>
      <t xml:space="preserve">Band type 4
Q Paving/Planting/Fencing/Site furniture
Q24 Interlocking brick/block roads/pavings
Band type B4; biege natural stone banding; supplier tbc; finish to match pavement P4; size 150xrandomx30mm; including 30mm mortar bed &amp; haunch; refer drawing 2337-S3-010-001, 002, KYN-CSP-NB-XX-DR-C-9024, 2337-S3-030-001, 002, 00 3
Pavings
</t>
    </r>
    <r>
      <rPr>
        <sz val="11"/>
        <rFont val="Arial"/>
      </rPr>
      <t>30mm thick; levels and to falls only; bedding thickness 30mm</t>
    </r>
  </si>
  <si>
    <r>
      <rPr>
        <b/>
        <u/>
        <sz val="11"/>
        <rFont val="Arial"/>
      </rPr>
      <t xml:space="preserve">Band type 5
Q Paving/Planting/Fencing/Site furniture
Q24 Interlocking brick/block roads/pavings
Band type B5; natural stone banding; supplier tbc; finish to match pavement P4; size 900x150x30mm; including 30mm mortar bed &amp; haunch; refer drawing 2337-S3-010-001, 002, KYN-CSP-NB-XX-DR-C-9024, 2337-S3-030-001, 002, 003
Pavings
</t>
    </r>
    <r>
      <rPr>
        <sz val="11"/>
        <rFont val="Arial"/>
      </rPr>
      <t>30mm thick; levels and to falls only; bedding thickness 30mm</t>
    </r>
  </si>
  <si>
    <r>
      <rPr>
        <b/>
        <u/>
        <sz val="11"/>
        <rFont val="Arial"/>
      </rPr>
      <t xml:space="preserve">Feature herringbone paving
Natural stone paving type P7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</si>
  <si>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8/2/10</t>
  </si>
  <si>
    <r>
      <rPr>
        <b/>
        <u/>
        <sz val="11"/>
        <rFont val="Arial"/>
      </rPr>
      <t xml:space="preserve">Q24 Interlocking brick/block roads/Pavings
Biege natural stone stacking; supplier: tbc; finish tbc; approx. size 200x50x40mm; including 50mm thick open graded crushed rock laying course and all accessories; refer drawing 2337-S3-010-001, 002, KYN-CSP-NB-XX-DR-C-9024, 2337-S3-030-001, 002
Pavings
</t>
    </r>
    <r>
      <rPr>
        <sz val="11"/>
        <rFont val="Arial"/>
      </rPr>
      <t>40mm thick; levels and to falls only; bedding thickness 50mm</t>
    </r>
  </si>
  <si>
    <r>
      <rPr>
        <b/>
        <u/>
        <sz val="11"/>
        <rFont val="Arial"/>
      </rPr>
      <t xml:space="preserve">Granite kerbs
Q Paving/Planting/Fencing/Site furniture
Q10 Kerbs/Edgings/Channels/Paving accessories
Kerb type K1; natural stone kerb; supplier tbc; finish tbc; size 150x400xtbc mm; including 450x min 150mm haunch in concrete mix C16/20; refer drawing 2337-S3-010-001, 002, KYN-CSP-NB-XX-DR-C-9025, 2337-S3-030-001, 002, 00 3
Kerbs
</t>
    </r>
    <r>
      <rPr>
        <sz val="11"/>
        <rFont val="Arial"/>
      </rPr>
      <t>150x400xtbc mm</t>
    </r>
  </si>
  <si>
    <t>8/2/11</t>
  </si>
  <si>
    <r>
      <rPr>
        <b/>
        <u/>
        <sz val="11"/>
        <rFont val="Arial"/>
      </rPr>
      <t xml:space="preserve">Kerb type K1a; natural stone kerb; supplier tbc; finish tbc; size 150x400xtbc mm; including 450x min 150mm haunch in concrete mix C16/20; refer drawing 2337-S3-010-001, 002, KYN-CSP-NB-XX-DR-C-9025, 2337-S3-030-001, 002, 00 3
Kerbs
</t>
    </r>
    <r>
      <rPr>
        <sz val="11"/>
        <rFont val="Arial"/>
      </rPr>
      <t>150x400xtbc mm</t>
    </r>
  </si>
  <si>
    <r>
      <rPr>
        <b/>
        <u/>
        <sz val="11"/>
        <rFont val="Arial"/>
      </rPr>
      <t xml:space="preserve">Kerb type K2; natural stone kerb; supplier tbc; finish tbc; size 150x400xtbc mm; including 450x min 150mm haunch in concrete mix C16/20; refer drawing 2337-S3-010-001, 002, KYN-CSP-NB-XX-DR-C-9025, 2337-S3-030-001, 002, 00 3
Kerbs
</t>
    </r>
    <r>
      <rPr>
        <sz val="11"/>
        <rFont val="Arial"/>
      </rPr>
      <t>150x400xtbc mm</t>
    </r>
  </si>
  <si>
    <r>
      <rPr>
        <b/>
        <u/>
        <sz val="11"/>
        <rFont val="Arial"/>
      </rPr>
      <t xml:space="preserve">Permeable Resin bound gravel; metal edging
Resin bound gravel paving type P6
Q Paving/Planting/Fencing/Site furniture
Q10 Kerbs/Edgings/Channels/Paving accessories
Metal edging ME to pavement type P6; supplier &amp; finish tbc; including all necessary fittings &amp; accessories required to complete the works; refer drawing 2337-S3-010-001, 002 &amp; 2337-S3-030-003
Filling to make up levels
</t>
    </r>
    <r>
      <rPr>
        <sz val="11"/>
        <rFont val="Arial"/>
      </rPr>
      <t>details tbc</t>
    </r>
  </si>
  <si>
    <r>
      <rPr>
        <b/>
        <u/>
        <sz val="11"/>
        <rFont val="Arial"/>
      </rPr>
      <t xml:space="preserve">Q20 Granular sub-bases to roads/ Pavings
Type 1 sub base; including compaction &amp; all necessary accessories to complete the works; refer drawing 2337-S3-010-001, 002 &amp; KYN-CSP-NB-XX-DR-C-9024
Filling to make up levels
</t>
    </r>
    <r>
      <rPr>
        <sz val="11"/>
        <rFont val="Arial"/>
      </rPr>
      <t>average thickness not exceeding 250mm; obtained off site</t>
    </r>
  </si>
  <si>
    <t>8/2/12</t>
  </si>
  <si>
    <r>
      <rPr>
        <b/>
        <u/>
        <sz val="11"/>
        <rFont val="Arial"/>
      </rPr>
      <t xml:space="preserve">Q23 Gravel/Hoggin/Woodchip roads/pavings
DBM Binder course; including all associated accessories &amp; works; refer drawing 2337-S3-010-001, 002, KYN-CSP-NB-XX-DR-C-9024, 2337-S3-030-001, 002
Pavings
</t>
    </r>
    <r>
      <rPr>
        <sz val="11"/>
        <rFont val="Arial"/>
      </rPr>
      <t>50mm thick; levels and to falls only</t>
    </r>
  </si>
  <si>
    <r>
      <rPr>
        <b/>
        <u/>
        <sz val="11"/>
        <rFont val="Arial"/>
      </rPr>
      <t xml:space="preserve">DBM wearing course; including all associated accessories &amp; works; refer drawing 2337-S3-010-001, 002, KYN-CSP-NB-XX-DR-C-9024, 2337-S3-030-001, 002
Pavings
</t>
    </r>
    <r>
      <rPr>
        <sz val="11"/>
        <rFont val="Arial"/>
      </rPr>
      <t>30mm thick; levels and to falls only</t>
    </r>
  </si>
  <si>
    <r>
      <rPr>
        <b/>
        <u/>
        <sz val="11"/>
        <rFont val="Arial"/>
      </rPr>
      <t xml:space="preserve">Resin bound gravel topping; including all associated accessories &amp; works; refer drawing 2337-S3-010-001, 002, KYN-CSP-NB-XX-DR-C-9024, 2337-S3-030-001, 002
Pavings
</t>
    </r>
    <r>
      <rPr>
        <sz val="11"/>
        <rFont val="Arial"/>
      </rPr>
      <t>15mm thick; levels and to falls only</t>
    </r>
  </si>
  <si>
    <r>
      <rPr>
        <b/>
        <u/>
        <sz val="11"/>
        <rFont val="Arial"/>
      </rPr>
      <t xml:space="preserve">External stairs
Stair S1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</si>
  <si>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t>8/2/13</t>
  </si>
  <si>
    <r>
      <rPr>
        <b/>
        <u/>
        <sz val="11"/>
        <rFont val="Arial"/>
      </rPr>
      <t xml:space="preserve">Formwork to paving; including all necessary accessories to complete the works; refer drawing 2337-S3-010-001, 002, KYN-CSP-NB-XX-DR-C-9024, 2337-S3-030-001, 002, 2337-S3-030-004
Sides of ground beams and edges of beds
</t>
    </r>
    <r>
      <rPr>
        <sz val="11"/>
        <rFont val="Arial"/>
      </rPr>
      <t>plain vertical; height not exceeding 250mm</t>
    </r>
  </si>
  <si>
    <r>
      <rPr>
        <b/>
        <u/>
        <sz val="11"/>
        <rFont val="Arial"/>
      </rPr>
      <t xml:space="preserve">Steps in top surfaces
</t>
    </r>
    <r>
      <rPr>
        <sz val="11"/>
        <rFont val="Arial"/>
      </rPr>
      <t>plain vertical; height not exceeding 250 mm</t>
    </r>
  </si>
  <si>
    <r>
      <rPr>
        <b/>
        <u/>
        <sz val="11"/>
        <rFont val="Arial"/>
      </rPr>
      <t xml:space="preserve">Fabric reinforcement mesh; 1 no. layer A393 mesh reinforcement top; all in accordance; drawing 2337-S3-010-001, 002, KYN-CSP-NB-XX-DR-C-9024, 2337-S3-030-001, 002, 2337-S3-030-004
Fabric
</t>
    </r>
    <r>
      <rPr>
        <sz val="11"/>
        <rFont val="Arial"/>
      </rPr>
      <t>A393 mesh reinforcement</t>
    </r>
  </si>
  <si>
    <r>
      <rPr>
        <b/>
        <u/>
        <sz val="11"/>
        <rFont val="Arial"/>
      </rPr>
      <t xml:space="preserve">P Building fabric sundries
P10 Sundry insulation/proofing work/fire stops
Geotextile; including laying, lapping and all necessary accessories to complete the works; refer drawing 2337-S3-010-001, 002 &amp; KYN-CSP-NB-XX-DR-C-9024, 2337-S3-030-004
Sheets
</t>
    </r>
    <r>
      <rPr>
        <sz val="11"/>
        <rFont val="Arial"/>
      </rPr>
      <t>horizontal; details tbc</t>
    </r>
  </si>
  <si>
    <r>
      <rPr>
        <b/>
        <u/>
        <sz val="11"/>
        <rFont val="Arial"/>
      </rPr>
      <t xml:space="preserve">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</si>
  <si>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8/2/14</t>
  </si>
  <si>
    <r>
      <rPr>
        <b/>
        <u/>
        <sz val="1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Treads
</t>
    </r>
    <r>
      <rPr>
        <sz val="11"/>
        <rFont val="Arial"/>
      </rPr>
      <t>350mm wide, additional 55mm overhang with half bullnose edge and 5mm drip line; 40mm thick paver</t>
    </r>
  </si>
  <si>
    <r>
      <rPr>
        <b/>
        <u/>
        <sz val="11"/>
        <rFont val="Arial"/>
      </rPr>
      <t xml:space="preserve">Risers
</t>
    </r>
    <r>
      <rPr>
        <sz val="11"/>
        <rFont val="Arial"/>
      </rPr>
      <t>148mm high; 30mm thick paver</t>
    </r>
  </si>
  <si>
    <r>
      <rPr>
        <b/>
        <u/>
        <sz val="11"/>
        <rFont val="Arial"/>
      </rPr>
      <t xml:space="preserve">Stair S2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</si>
  <si>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t>8/2/15</t>
  </si>
  <si>
    <r>
      <rPr>
        <b/>
        <u/>
        <sz val="1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Pavings
</t>
    </r>
    <r>
      <rPr>
        <sz val="11"/>
        <rFont val="Arial"/>
      </rPr>
      <t>40mm thick; levels and to falls only; bedding thickness 30mm; to mid landing</t>
    </r>
  </si>
  <si>
    <t>8/2/16</t>
  </si>
  <si>
    <r>
      <rPr>
        <b/>
        <u/>
        <sz val="11"/>
        <rFont val="Arial"/>
      </rPr>
      <t xml:space="preserve">Treads
</t>
    </r>
    <r>
      <rPr>
        <sz val="11"/>
        <rFont val="Arial"/>
      </rPr>
      <t>250mm wide, additional 55mm overhang with half bullnose edge and 5mm drip line; 40mm thick paver</t>
    </r>
  </si>
  <si>
    <r>
      <rPr>
        <b/>
        <u/>
        <sz val="11"/>
        <rFont val="Arial"/>
      </rPr>
      <t xml:space="preserve">Risers
</t>
    </r>
    <r>
      <rPr>
        <sz val="11"/>
        <rFont val="Arial"/>
      </rPr>
      <t>172mm high; 30mm thick paver</t>
    </r>
  </si>
  <si>
    <r>
      <rPr>
        <b/>
        <u/>
        <sz val="11"/>
        <rFont val="Arial"/>
      </rPr>
      <t xml:space="preserve">Any other item not specified in CSA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</si>
  <si>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r>
      <rPr>
        <b/>
        <u/>
        <sz val="11"/>
        <rFont val="Arial"/>
      </rPr>
      <t xml:space="preserve">Fabric reinforcement mesh; 1 no. layer A393 mesh reinforcement top; all in accordance ; drawing 2337-S3-010-001, 002, KYN-CSP-NB-XX-DR-C-9024, 2337-S3-030-001, 002, 2337-S3-030-004
Fabric
</t>
    </r>
    <r>
      <rPr>
        <sz val="11"/>
        <rFont val="Arial"/>
      </rPr>
      <t>A252 mesh reinforcement</t>
    </r>
  </si>
  <si>
    <t>8/2/17</t>
  </si>
  <si>
    <r>
      <rPr>
        <b/>
        <u/>
        <sz val="11"/>
        <rFont val="Arial"/>
      </rPr>
      <t xml:space="preserve">General pricing point
</t>
    </r>
    <r>
      <rPr>
        <sz val="11"/>
        <rFont val="Arial"/>
      </rPr>
      <t>allow for pavement type S7, proposed block paving - non vehicular; as per drawing no. KYN-CSP-NB-XX-DR-C-9024</t>
    </r>
  </si>
  <si>
    <t>allow for porcelain paving to terrace; in lightwel l</t>
  </si>
  <si>
    <t>allow for front signage</t>
  </si>
  <si>
    <t>8/2/18</t>
  </si>
  <si>
    <r>
      <rPr>
        <b/>
        <u/>
        <sz val="11"/>
        <rFont val="Arial"/>
      </rPr>
      <t xml:space="preserve">S278 Works
The following works have been measured in accordance with SMM7. The only departures from SMM7 are in connection with various pricing points where sufficient details are not available .
Footway crossover construction
P Building fabric sundries
P10 Sundry insulation/proofing work/fire stops
Geotextile; Terram 1000; including laying, lapping and all necessary accessories to complete the works; refer drawing 3639.16A
Sheets
</t>
    </r>
    <r>
      <rPr>
        <sz val="11"/>
        <rFont val="Arial"/>
      </rPr>
      <t>horizontal; details tbc</t>
    </r>
  </si>
  <si>
    <r>
      <rPr>
        <b/>
        <u/>
        <sz val="11"/>
        <rFont val="Arial"/>
      </rPr>
      <t xml:space="preserve">Q Paving/Planting/Fencing/Site furniture
Q20 Granular sub-bases to roads/ Pavings
Granular sub base type 1 to MCHW clause 803; including compaction &amp; all necessary accessories to complete the works; refer drawing 3639.16A
Filling to make up levels
</t>
    </r>
    <r>
      <rPr>
        <sz val="11"/>
        <rFont val="Arial"/>
      </rPr>
      <t>average thickness exceeding 250mm; obtained off site</t>
    </r>
  </si>
  <si>
    <r>
      <rPr>
        <b/>
        <u/>
        <sz val="11"/>
        <rFont val="Arial"/>
      </rPr>
      <t xml:space="preserve">Q21 In situ concrete roads/pavings
Class C 16/20 (ST4 concrete; including compaction &amp; all necessary accessories to complete the works; refer drawing 3639.16A
Concrete
</t>
    </r>
    <r>
      <rPr>
        <sz val="11"/>
        <rFont val="Arial"/>
      </rPr>
      <t>thickness not exceeding 150mm</t>
    </r>
  </si>
  <si>
    <r>
      <rPr>
        <b/>
        <u/>
        <sz val="11"/>
        <rFont val="Arial"/>
      </rPr>
      <t xml:space="preserve">Fabric reinforcement mesh; 1 no. layer A393 mesh reinforcement top; including compaction &amp; all necessary accessories to complete the works; refer drawing 3639.16A
Fabric
</t>
    </r>
    <r>
      <rPr>
        <sz val="11"/>
        <rFont val="Arial"/>
      </rPr>
      <t>A393 mesh reinforcement</t>
    </r>
  </si>
  <si>
    <t>8/2/19</t>
  </si>
  <si>
    <t>2</t>
  </si>
  <si>
    <r>
      <rPr>
        <b/>
        <u/>
        <sz val="11"/>
        <rFont val="Arial"/>
      </rPr>
      <t xml:space="preserve">Q22 Coated macadam/Asphalt roads/pavings
AC20 dense bin 40/60 WTR 2 to BS EN 13108-1; including all necessary accessories to complete the works; refer drawing 3639.16A
Roads
</t>
    </r>
    <r>
      <rPr>
        <sz val="11"/>
        <rFont val="Arial"/>
      </rPr>
      <t>60mm thick</t>
    </r>
  </si>
  <si>
    <r>
      <rPr>
        <b/>
        <u/>
        <sz val="11"/>
        <rFont val="Arial"/>
      </rPr>
      <t xml:space="preserve">AC10 close surf 100/150 to BS EN 13108-1; including all necessary accessories to complete the works; refer drawing 3639.16A
Roads
</t>
    </r>
    <r>
      <rPr>
        <sz val="11"/>
        <rFont val="Arial"/>
      </rPr>
      <t>40mm thick</t>
    </r>
  </si>
  <si>
    <r>
      <rPr>
        <b/>
        <u/>
        <sz val="11"/>
        <rFont val="Arial"/>
      </rPr>
      <t xml:space="preserve">Footway resurfacing
Q Paving/Planting/Fencing/Site furniture
Q22 Coated macadam/Asphalt roads/pavings
AC6 dense surf 100/150 to EN 13108-1; top 25mm to be planed off; including all necessary accessories to complete the works; refer drawing 3639.16A
Roads
</t>
    </r>
    <r>
      <rPr>
        <sz val="11"/>
        <rFont val="Arial"/>
      </rPr>
      <t>25mm thick</t>
    </r>
  </si>
  <si>
    <r>
      <rPr>
        <b/>
        <u/>
        <sz val="11"/>
        <rFont val="Arial"/>
      </rPr>
      <t xml:space="preserve">Carriageway resurfacing
P Building fabric sundries
P10 Sundry insulation/proofing work/fire stops
Geotextile; Terram 1000; including laying, lapping and all necessary accessories to complete the works; refer drawing 3639.16A
Sheets
</t>
    </r>
    <r>
      <rPr>
        <sz val="11"/>
        <rFont val="Arial"/>
      </rPr>
      <t>horizontal; details tbc</t>
    </r>
  </si>
  <si>
    <t>8/2/20</t>
  </si>
  <si>
    <r>
      <rPr>
        <b/>
        <u/>
        <sz val="11"/>
        <rFont val="Arial"/>
      </rPr>
      <t xml:space="preserve">Kerbs
Q Paving/Planting/Fencing/Site furniture
Q10 Kerbs/Edgings/Channels/Paving accessories
Quandrant kerb type Q1; size 305x255mm; including bedding and haunch size 455x300mm; including all associated works &amp; accessories; refer drawing 3639.16A
Kerbs
</t>
    </r>
    <r>
      <rPr>
        <sz val="11"/>
        <rFont val="Arial"/>
      </rPr>
      <t>size 305x255mm</t>
    </r>
  </si>
  <si>
    <t>8/2/21</t>
  </si>
  <si>
    <r>
      <rPr>
        <b/>
        <u/>
        <sz val="11"/>
        <rFont val="Arial"/>
      </rPr>
      <t xml:space="preserve">Kerb BN25; size 125x255x914mm; laid with 25mm upstand including bedding and haunch ; including all associated works &amp; accessories; refer drawing 3639.22
Kerbs
</t>
    </r>
    <r>
      <rPr>
        <sz val="11"/>
        <rFont val="Arial"/>
      </rPr>
      <t>125x255x914mm</t>
    </r>
  </si>
  <si>
    <r>
      <rPr>
        <b/>
        <u/>
        <sz val="11"/>
        <rFont val="Arial"/>
      </rPr>
      <t xml:space="preserve">Kerb type DL; details tbc; laid with 25mm upstand including bedding and haunch ; including all associated works &amp; accessories; refer drawing 3639.22
Kerbs
</t>
    </r>
    <r>
      <rPr>
        <sz val="11"/>
        <rFont val="Arial"/>
      </rPr>
      <t>size tbc; type DL</t>
    </r>
  </si>
  <si>
    <t>size tbc; type DR</t>
  </si>
  <si>
    <r>
      <rPr>
        <b/>
        <u/>
        <sz val="11"/>
        <rFont val="Arial"/>
      </rPr>
      <t xml:space="preserve">Kerb type DR; details tbc; laid with 25mm upstand including bedding and haunch ; including all associated works &amp; accessories; refer drawing 3639.22
Kerbs
</t>
    </r>
    <r>
      <rPr>
        <sz val="11"/>
        <rFont val="Arial"/>
      </rPr>
      <t>size tbc; type EF</t>
    </r>
  </si>
  <si>
    <r>
      <rPr>
        <b/>
        <u/>
        <sz val="11"/>
        <rFont val="Arial"/>
      </rPr>
      <t xml:space="preserve">General pricing point
</t>
    </r>
    <r>
      <rPr>
        <sz val="11"/>
        <rFont val="Arial"/>
      </rPr>
      <t>allow for existing verge made good</t>
    </r>
  </si>
  <si>
    <t>allow for residential specificattion carriageway construction</t>
  </si>
  <si>
    <t>Relocation for "Courtenay Avenue" road name signboard</t>
  </si>
  <si>
    <t>Relocation for "Private Road" road name signboard</t>
  </si>
  <si>
    <t>allow for vertical saw cut to existing carriage wa y</t>
  </si>
  <si>
    <t>8/2/22</t>
  </si>
  <si>
    <r>
      <rPr>
        <b/>
        <u/>
        <sz val="11"/>
        <rFont val="Arial"/>
      </rPr>
      <t xml:space="preserve">General pricing point
</t>
    </r>
    <r>
      <rPr>
        <sz val="11"/>
        <rFont val="Arial"/>
      </rPr>
      <t>allow for vertical saw cut to existing foot way</t>
    </r>
  </si>
  <si>
    <t>allow for stripping off existing carriage way</t>
  </si>
  <si>
    <t>allow for stripping off existing footway</t>
  </si>
  <si>
    <t>8/2/23</t>
  </si>
  <si>
    <r>
      <rPr>
        <b/>
        <u/>
        <sz val="11"/>
        <rFont val="Arial"/>
      </rPr>
      <t xml:space="preserve">8.3 SOFT LANDSCAPING
8.3 SOFT LANDSCAPING
The following works have been measured in accordance with SMM7. The only departures from SMM7 are in connection with various pricing points where sufficient details are not available .
Imported topsoil; laying and spreading
D Groundwork
D20 Excavating and filling
Topsoil; filling topsoil system; all in accordance with drawing no. 2337-S3-020-001, 002, 2337-S3-030-005, 006
Filling to make up levels
</t>
    </r>
    <r>
      <rPr>
        <sz val="11"/>
        <rFont val="Arial"/>
      </rPr>
      <t>average thickness exceeding 0.25m; obtained offsit e</t>
    </r>
  </si>
  <si>
    <r>
      <rPr>
        <b/>
        <u/>
        <sz val="11"/>
        <rFont val="Arial"/>
      </rPr>
      <t xml:space="preserve">Surface treatments
</t>
    </r>
    <r>
      <rPr>
        <sz val="11"/>
        <rFont val="Arial"/>
      </rPr>
      <t>compacting; filling</t>
    </r>
  </si>
  <si>
    <r>
      <rPr>
        <b/>
        <u/>
        <sz val="11"/>
        <rFont val="Arial"/>
      </rPr>
      <t xml:space="preserve">Herbicides to planting areas; prevent weeds from seeding and perennial weeds from becoming established; all in accordance with drawing no. 2337-S3-020-001, 002, 2337-S3-030-005, 006
Surface treatments
</t>
    </r>
    <r>
      <rPr>
        <sz val="11"/>
        <rFont val="Arial"/>
      </rPr>
      <t>to trees, herbs &amp; shrubs planting mix area</t>
    </r>
  </si>
  <si>
    <t>8/3/1</t>
  </si>
  <si>
    <r>
      <rPr>
        <b/>
        <u/>
        <sz val="11"/>
        <rFont val="Arial"/>
      </rPr>
      <t xml:space="preserve">Turfing
Q Paving/Planting/Fencing/Site furniture
Q30 Seeding/Turfing
Supply and installation of lawn including all necessary related works in accordance with drawing no. 2337-S3-020-001, 002, 2337-S3-030-005, 006
Turfing
</t>
    </r>
    <r>
      <rPr>
        <sz val="11"/>
        <rFont val="Arial"/>
      </rPr>
      <t>lawn; details tbc</t>
    </r>
  </si>
  <si>
    <r>
      <rPr>
        <b/>
        <u/>
        <sz val="11"/>
        <rFont val="Arial"/>
      </rPr>
      <t xml:space="preserve">Protection
</t>
    </r>
    <r>
      <rPr>
        <sz val="11"/>
        <rFont val="Arial"/>
      </rPr>
      <t>temporary fencing; details to be confirmed</t>
    </r>
  </si>
  <si>
    <r>
      <rPr>
        <b/>
        <u/>
        <sz val="11"/>
        <rFont val="Arial"/>
      </rPr>
      <t xml:space="preserve">Maintenance
</t>
    </r>
    <r>
      <rPr>
        <sz val="11"/>
        <rFont val="Arial"/>
      </rPr>
      <t>planting areas; specification to be confirmed</t>
    </r>
  </si>
  <si>
    <r>
      <rPr>
        <b/>
        <u/>
        <sz val="11"/>
        <rFont val="Arial"/>
      </rPr>
      <t xml:space="preserve">Root zone carpet of min. 100mm thickness; including all necessary related works in accordance with drawing no. 2337-S3-020-001, 002, 2337-S3-030-005, 006
Root zone carpet
</t>
    </r>
    <r>
      <rPr>
        <sz val="11"/>
        <rFont val="Arial"/>
      </rPr>
      <t>100mm thick</t>
    </r>
  </si>
  <si>
    <r>
      <rPr>
        <b/>
        <u/>
        <sz val="11"/>
        <rFont val="Arial"/>
      </rPr>
      <t xml:space="preserve">Bark Mulch
Q Paving/Planting/Fencing/Site furniture
Q31 External Planting
Bark mulch; organic material layer of thickness 75mm; including all necessary related works in accordance with drawing no. 2337-S3-020-001, 002, 2337-S3-030-005, 006
Mulching after planting
</t>
    </r>
    <r>
      <rPr>
        <sz val="11"/>
        <rFont val="Arial"/>
      </rPr>
      <t>bark mulch; 75mm thick</t>
    </r>
  </si>
  <si>
    <t>8/3/2</t>
  </si>
  <si>
    <r>
      <rPr>
        <b/>
        <u/>
        <sz val="11"/>
        <rFont val="Arial"/>
      </rPr>
      <t xml:space="preserve">Planting: Groundcover shrub planting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rFont val="Arial"/>
      </rPr>
      <t>shrubs &amp; herbaceous planting</t>
    </r>
  </si>
  <si>
    <r>
      <rPr>
        <b/>
        <u/>
        <sz val="11"/>
        <rFont val="Arial"/>
      </rPr>
      <t xml:space="preserve">Surface applications
</t>
    </r>
    <r>
      <rPr>
        <sz val="11"/>
        <rFont val="Arial"/>
      </rPr>
      <t>compost</t>
    </r>
  </si>
  <si>
    <r>
      <rPr>
        <b/>
        <u/>
        <sz val="11"/>
        <rFont val="Arial"/>
      </rPr>
      <t xml:space="preserve">Shrub &amp; herbaceous plants; details tbc; all in accordance with drawing 2337-S3-020-001, 002, 2337-S3-030-005, 006
Shrubs
</t>
    </r>
    <r>
      <rPr>
        <sz val="11"/>
        <rFont val="Arial"/>
      </rPr>
      <t>shrubs and herbaceous planting; details tbc</t>
    </r>
  </si>
  <si>
    <t>shrubs and herbaceous planting; details tbc</t>
  </si>
  <si>
    <t>8/3/3</t>
  </si>
  <si>
    <r>
      <rPr>
        <b/>
        <u/>
        <sz val="11"/>
        <rFont val="Arial"/>
      </rPr>
      <t xml:space="preserve">Planting: hedging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rFont val="Arial"/>
      </rPr>
      <t>shrubs &amp; herbaceous planting</t>
    </r>
  </si>
  <si>
    <r>
      <rPr>
        <b/>
        <u/>
        <sz val="11"/>
        <rFont val="Arial"/>
      </rPr>
      <t xml:space="preserve">Hedge plants; details tbc; all in accordance with drawing 2337-S3-020-001, 002, 2337-S3-030-005, 00 6
Hedge plants
</t>
    </r>
    <r>
      <rPr>
        <sz val="11"/>
        <rFont val="Arial"/>
      </rPr>
      <t>hedge planting; details tbc</t>
    </r>
  </si>
  <si>
    <r>
      <rPr>
        <b/>
        <u/>
        <sz val="11"/>
        <rFont val="Arial"/>
      </rPr>
      <t xml:space="preserve">Planting; specimen shrubs
Q Paving/Planting/Fencing/Site furniture
Q31 External Planting
Specimen shrub plants ; details tbc; all in accordance with drawing 2337-S3-020-001, 002, 2337-S3-030-005, 006
Shrubs
</t>
    </r>
    <r>
      <rPr>
        <sz val="11"/>
        <rFont val="Arial"/>
      </rPr>
      <t>specimen shrubs; details tbc</t>
    </r>
  </si>
  <si>
    <t>8/3/4</t>
  </si>
  <si>
    <r>
      <rPr>
        <b/>
        <u/>
        <sz val="11"/>
        <rFont val="Arial"/>
      </rPr>
      <t xml:space="preserve">Planting; feature trees
Q Paving/Planting/Fencing/Site furniture
Q31 External Planting
Supply and installation of trees including, root ball, irrigation system, drainage system and all necessary related works in accordance with drawing no. 2337-S3-020-001, 002, 2337-S3-030-005, 006
Trees
</t>
    </r>
    <r>
      <rPr>
        <sz val="11"/>
        <rFont val="Arial"/>
      </rPr>
      <t>proposed trees; details tbc</t>
    </r>
  </si>
  <si>
    <t>proposed trees in pots; details tbc</t>
  </si>
  <si>
    <r>
      <rPr>
        <b/>
        <u/>
        <sz val="11"/>
        <rFont val="Arial"/>
      </rPr>
      <t xml:space="preserve">Tree stand; including all associated works; refer drawing no. 2337-S3-030-006
Protection
</t>
    </r>
    <r>
      <rPr>
        <sz val="11"/>
        <rFont val="Arial"/>
      </rPr>
      <t>tree stand</t>
    </r>
  </si>
  <si>
    <r>
      <rPr>
        <b/>
        <u/>
        <sz val="11"/>
        <rFont val="Arial"/>
      </rPr>
      <t xml:space="preserve">Deadman anchor system; including all associated works; refer drawing no. 2337-S3-030-006
Protection
</t>
    </r>
    <r>
      <rPr>
        <sz val="11"/>
        <rFont val="Arial"/>
      </rPr>
      <t>tree stand</t>
    </r>
  </si>
  <si>
    <r>
      <rPr>
        <b/>
        <u/>
        <sz val="11"/>
        <rFont val="Arial"/>
      </rPr>
      <t xml:space="preserve">Temporary Fencing
Protection
</t>
    </r>
    <r>
      <rPr>
        <sz val="11"/>
        <rFont val="Arial"/>
      </rPr>
      <t>temporary fencing; details to be confirmed</t>
    </r>
  </si>
  <si>
    <t>8/3/5</t>
  </si>
  <si>
    <r>
      <rPr>
        <b/>
        <u/>
        <sz val="11"/>
        <rFont val="Arial"/>
      </rPr>
      <t xml:space="preserve">Feature raised planters
Q Paving/Planting/Fencing/Site furniture
Q31 External Planting
Raised planter type 3A; bespoke corten metal retaining edge to manufacturer's detail; including concrete foundation, earthwork, geotextile around foundation and all accessories required to complete the works; refer drawing no. 2337-S3-020-001, 002, 2337-S3-030-005, 006
Plant containers
</t>
    </r>
    <r>
      <rPr>
        <sz val="11"/>
        <rFont val="Arial"/>
      </rPr>
      <t>planter height 400mm high above soil level</t>
    </r>
  </si>
  <si>
    <r>
      <rPr>
        <b/>
        <u/>
        <sz val="11"/>
        <rFont val="Arial"/>
      </rPr>
      <t xml:space="preserve">Raised planter type 3B; bespoke corten metal retaining edge to manufacturer's detail; including concrete foundation, earthwork, geotextile around foundation and all accessories required to complete the works; refer drawing no. 2337-S3-020-001, 002, 2337-S3-030-005, 006
Plant containers
</t>
    </r>
    <r>
      <rPr>
        <sz val="11"/>
        <rFont val="Arial"/>
      </rPr>
      <t>planter height 600mm high above soil level</t>
    </r>
  </si>
  <si>
    <r>
      <rPr>
        <b/>
        <u/>
        <sz val="11"/>
        <rFont val="Arial"/>
      </rPr>
      <t xml:space="preserve">Planters
D Groundwork
D20 Excavating and filling
Topsoil; filling topsoil system; all in accordance with drawing no. 2337-S3-030-007
Filling to make up levels
</t>
    </r>
    <r>
      <rPr>
        <sz val="11"/>
        <rFont val="Arial"/>
      </rPr>
      <t>average thickness exceeding 0.25m; obtained offsit e</t>
    </r>
  </si>
  <si>
    <r>
      <rPr>
        <b/>
        <u/>
        <sz val="11"/>
        <rFont val="Arial"/>
      </rPr>
      <t xml:space="preserve">Leca drainage layer; all in accordance with drawing no. 2337-S3-030-007
Filling to make up levels
</t>
    </r>
    <r>
      <rPr>
        <sz val="11"/>
        <rFont val="Arial"/>
      </rPr>
      <t>average thickness not exceeding 0.25m; obtained offsite</t>
    </r>
  </si>
  <si>
    <t>8/3/6</t>
  </si>
  <si>
    <r>
      <rPr>
        <b/>
        <u/>
        <sz val="11"/>
        <rFont val="Arial"/>
      </rPr>
      <t xml:space="preserve">P Building fabric sundries
P10 Sundry insulation/proofing work/fire stops
Geotextile filter membrane; including all associated works as per drawing no. 2337-S3-030-007
Sheets
</t>
    </r>
    <r>
      <rPr>
        <sz val="11"/>
        <rFont val="Arial"/>
      </rPr>
      <t>plain areas; horizontal</t>
    </r>
  </si>
  <si>
    <t>8/3/7</t>
  </si>
  <si>
    <r>
      <rPr>
        <b/>
        <u/>
        <sz val="11"/>
        <rFont val="Arial"/>
      </rPr>
      <t xml:space="preserve">Boundary piered wall; 500 high facing brick wall, with 1800 high railings, facing brick piers at 7m centres
Boundary Wall Type W1
D Groundwork
D20 Excavating and filling
Excavating
Trenches; width exceeding 300mm; commencing level varying
</t>
    </r>
    <r>
      <rPr>
        <sz val="11"/>
        <rFont val="Arial"/>
      </rPr>
      <t>maximum depth not exceeding 1m</t>
    </r>
  </si>
  <si>
    <t>8/4/2</t>
  </si>
  <si>
    <t>brickwork, blockwork or stonework</t>
  </si>
  <si>
    <r>
      <rPr>
        <b/>
        <u/>
        <sz val="11"/>
        <rFont val="Arial"/>
      </rPr>
      <t xml:space="preserve">Working space allowance to excavations
</t>
    </r>
    <r>
      <rPr>
        <sz val="11"/>
        <rFont val="Arial"/>
      </rPr>
      <t>trenches</t>
    </r>
  </si>
  <si>
    <r>
      <rPr>
        <b/>
        <u/>
        <sz val="11"/>
        <rFont val="Arial"/>
      </rPr>
      <t xml:space="preserve">Earthwork support
maximum depth not exceeding 1.00m
</t>
    </r>
    <r>
      <rPr>
        <sz val="11"/>
        <rFont val="Arial"/>
      </rPr>
      <t>distance between opposing faces not exceeding 2.00 m</t>
    </r>
  </si>
  <si>
    <t>Q</t>
  </si>
  <si>
    <t>8/4/3</t>
  </si>
  <si>
    <r>
      <rPr>
        <b/>
        <u/>
        <sz val="11"/>
        <rFont val="Arial"/>
      </rPr>
      <t xml:space="preserve">Filing to excavated material
Filling to make up levels
</t>
    </r>
    <r>
      <rPr>
        <sz val="11"/>
        <rFont val="Arial"/>
      </rPr>
      <t>average thickness exceeding 0.25m; arising from the excavation</t>
    </r>
  </si>
  <si>
    <r>
      <rPr>
        <b/>
        <u/>
        <sz val="11"/>
        <rFont val="Arial"/>
      </rPr>
      <t xml:space="preserve">Surface treatments
</t>
    </r>
    <r>
      <rPr>
        <sz val="11"/>
        <rFont val="Arial"/>
      </rPr>
      <t>compacting; bottom of excavations</t>
    </r>
  </si>
  <si>
    <t>compacting; filling</t>
  </si>
  <si>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KYN-CSP-NB-XX-DR-C-9021, KYN-CSP-NB-XX-DR-S-1001
Beds
</t>
    </r>
    <r>
      <rPr>
        <sz val="11"/>
        <rFont val="Arial"/>
      </rPr>
      <t>thickness not exceeding 150 mm; 50 mm thick</t>
    </r>
  </si>
  <si>
    <r>
      <rPr>
        <b/>
        <u/>
        <sz val="11"/>
        <rFont val="Arial"/>
      </rPr>
      <t xml:space="preserve">Reinforced concrete construction; concrete designation C32/40; design chemical class - DC-3z; consistence class - S3; chloride class - CL 0.40; in accordance with BS 8500-1; including all accessories to complete the work; all in accordance with concrete specification; refer drawing no. 2337-S3-010-001, 002, KYN-CSP-NB-XX-DR-C-9021, KYN-CSP-NB-XX-DR-S-1001
Foundations
</t>
    </r>
    <r>
      <rPr>
        <sz val="11"/>
        <rFont val="Arial"/>
      </rPr>
      <t>generally; reinforced</t>
    </r>
  </si>
  <si>
    <t>8/4/4</t>
  </si>
  <si>
    <r>
      <rPr>
        <b/>
        <u/>
        <sz val="1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rFont val="Arial"/>
      </rPr>
      <t>plain vertical; height 250 mm - 500 mm</t>
    </r>
  </si>
  <si>
    <r>
      <rPr>
        <b/>
        <u/>
        <sz val="11"/>
        <rFont val="Arial"/>
      </rPr>
      <t xml:space="preserve">E30 Reinforcement for situ concrete
B1131 mesh reinforcement; including all lap lengths; and adhering to sustainability requirement of sourcing recycled content (if required); including necessary works; refer drawing no. 2337-S3-010-001, 002, KYN-CSP-NB-XX-DR-C-9021, KYN-CSP-NB-XX-DR-S-1001
Fabric
</t>
    </r>
    <r>
      <rPr>
        <sz val="11"/>
        <rFont val="Arial"/>
      </rPr>
      <t>B1131 mesh; to strip footing</t>
    </r>
  </si>
  <si>
    <t>8/4/5</t>
  </si>
  <si>
    <r>
      <rPr>
        <b/>
        <u/>
        <sz val="11"/>
        <rFont val="Arial"/>
      </rPr>
      <t xml:space="preserve">Retaining wall; to northern boundary, RC wall, to sit inside of boundary
Boundary Retaining Wall Type W4
D Groundwork
D20 Excavating and filling
Excavating
Pits (8nr)
</t>
    </r>
    <r>
      <rPr>
        <sz val="11"/>
        <rFont val="Arial"/>
      </rPr>
      <t>maximum depth 2.00 - 4.00 m</t>
    </r>
  </si>
  <si>
    <r>
      <rPr>
        <b/>
        <u/>
        <sz val="11"/>
        <rFont val="Arial"/>
      </rPr>
      <t xml:space="preserve">Trenches; width exceeding 300mm; commencing level varying
</t>
    </r>
    <r>
      <rPr>
        <sz val="11"/>
        <rFont val="Arial"/>
      </rPr>
      <t>maximum depth not exceeding 1.00 m</t>
    </r>
  </si>
  <si>
    <t>8/4/7</t>
  </si>
  <si>
    <r>
      <rPr>
        <b/>
        <u/>
        <sz val="11"/>
        <rFont val="Arial"/>
      </rPr>
      <t xml:space="preserve">Working space allowance to excavations
maximum depth 2.00 - 4.00 m
</t>
    </r>
    <r>
      <rPr>
        <sz val="11"/>
        <rFont val="Arial"/>
      </rPr>
      <t>pits</t>
    </r>
  </si>
  <si>
    <r>
      <rPr>
        <b/>
        <u/>
        <sz val="11"/>
        <rFont val="Arial"/>
      </rPr>
      <t xml:space="preserve">Earthwork support
maximum depth 2.00 - 4.00 m
</t>
    </r>
    <r>
      <rPr>
        <sz val="11"/>
        <rFont val="Arial"/>
      </rPr>
      <t>distance between opposing faces not exceeding 2.00 m</t>
    </r>
  </si>
  <si>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</si>
  <si>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8/4/8</t>
  </si>
  <si>
    <r>
      <rPr>
        <b/>
        <u/>
        <sz val="11"/>
        <rFont val="Arial"/>
      </rPr>
      <t xml:space="preserve">Mas concrete; grade C16/20; including all necessary accessories required to complete the work; refer drawing no. 2337-S3-010-001, 002, KYN-CSP-NB-XX-DR-C-9022, 9023, KYN-CSP-NB-XX-DR-S-1001
Beds
</t>
    </r>
    <r>
      <rPr>
        <sz val="11"/>
        <rFont val="Arial"/>
      </rPr>
      <t>thickness exceeding 450 mm</t>
    </r>
  </si>
  <si>
    <r>
      <rPr>
        <b/>
        <u/>
        <sz val="11"/>
        <rFont val="Arial"/>
      </rPr>
      <t xml:space="preserve">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t>
    </r>
    <r>
      <rPr>
        <sz val="11"/>
        <rFont val="Arial"/>
      </rPr>
      <t>generally; reinforced</t>
    </r>
  </si>
  <si>
    <r>
      <rPr>
        <b/>
        <u/>
        <sz val="11"/>
        <rFont val="Arial"/>
      </rPr>
      <t xml:space="preserve">Walls
</t>
    </r>
    <r>
      <rPr>
        <sz val="11"/>
        <rFont val="Arial"/>
      </rPr>
      <t>thickness 150-450 mm</t>
    </r>
  </si>
  <si>
    <r>
      <rPr>
        <b/>
        <u/>
        <sz val="11"/>
        <rFont val="Arial"/>
      </rPr>
      <t xml:space="preserve">Walls
</t>
    </r>
    <r>
      <rPr>
        <sz val="11"/>
        <rFont val="Arial"/>
      </rPr>
      <t>vertical</t>
    </r>
  </si>
  <si>
    <t>8/4/9</t>
  </si>
  <si>
    <r>
      <rPr>
        <b/>
        <u/>
        <sz val="11"/>
        <rFont val="Arial"/>
      </rPr>
      <t xml:space="preserve">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
    </r>
    <r>
      <rPr>
        <sz val="11"/>
        <rFont val="Arial"/>
      </rPr>
      <t>to footing; assumed density @ 100 kg/m3</t>
    </r>
  </si>
  <si>
    <t>to walls; assumed density @ 150 kg/m3</t>
  </si>
  <si>
    <r>
      <rPr>
        <b/>
        <u/>
        <sz val="11"/>
        <rFont val="Arial"/>
      </rPr>
      <t xml:space="preserve">Any other works not included in CSA:
Planter wall type W2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</si>
  <si>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8/4/10</t>
  </si>
  <si>
    <t>8/4/11</t>
  </si>
  <si>
    <r>
      <rPr>
        <b/>
        <u/>
        <sz val="11"/>
        <rFont val="Arial"/>
      </rPr>
      <t xml:space="preserve">Planter wall type W5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</si>
  <si>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8/4/13</t>
  </si>
  <si>
    <t>8/4/14</t>
  </si>
  <si>
    <r>
      <rPr>
        <b/>
        <u/>
        <sz val="11"/>
        <rFont val="Arial"/>
      </rPr>
      <t xml:space="preserve">Brick retaining wall
D Groundwork
D20 Excavating and filling
Excavating
Trenches; width exceeding 300mm; commencing level varying
</t>
    </r>
    <r>
      <rPr>
        <sz val="11"/>
        <rFont val="Arial"/>
      </rPr>
      <t>maximum depth not exceeding 1.00 m</t>
    </r>
  </si>
  <si>
    <t>8/4/15</t>
  </si>
  <si>
    <r>
      <rPr>
        <b/>
        <u/>
        <sz val="11"/>
        <rFont val="Arial"/>
      </rPr>
      <t xml:space="preserve">Items extra over excavating in inert material irrespective of depth
</t>
    </r>
    <r>
      <rPr>
        <sz val="11"/>
        <rFont val="Arial"/>
      </rPr>
      <t>around existing services crossing excavation</t>
    </r>
  </si>
  <si>
    <r>
      <rPr>
        <b/>
        <u/>
        <sz val="11"/>
        <rFont val="Arial"/>
      </rPr>
      <t xml:space="preserve">Working space allowance to excavations
maximum depth not exceeding 1.00 m
</t>
    </r>
    <r>
      <rPr>
        <sz val="11"/>
        <rFont val="Arial"/>
      </rPr>
      <t>trenches</t>
    </r>
  </si>
  <si>
    <r>
      <rPr>
        <b/>
        <u/>
        <sz val="11"/>
        <rFont val="Arial"/>
      </rPr>
      <t xml:space="preserve">Earthwork support
maximum depth not exceeding 1.00 m
</t>
    </r>
    <r>
      <rPr>
        <sz val="11"/>
        <rFont val="Arial"/>
      </rPr>
      <t>distance between opposing faces not exceeding 2.00 m</t>
    </r>
  </si>
  <si>
    <t>8/4/16</t>
  </si>
  <si>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9026, KYN-CSP-NB-XX-DR-S-1001
Beds
</t>
    </r>
    <r>
      <rPr>
        <sz val="11"/>
        <rFont val="Arial"/>
      </rPr>
      <t>thickness not exceeding 150 mm; 50 mm thick</t>
    </r>
  </si>
  <si>
    <r>
      <rPr>
        <b/>
        <u/>
        <sz val="1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rFont val="Arial"/>
      </rPr>
      <t>plain vertical; height not exceeding 250 mm</t>
    </r>
  </si>
  <si>
    <r>
      <rPr>
        <b/>
        <u/>
        <sz val="1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rFont val="Arial"/>
      </rPr>
      <t>B503 mesh</t>
    </r>
  </si>
  <si>
    <t>8/4/17</t>
  </si>
  <si>
    <r>
      <rPr>
        <b/>
        <u/>
        <sz val="1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rFont val="Arial"/>
      </rPr>
      <t>allow for provision of all chairs/spacers required to support reinforcement.</t>
    </r>
  </si>
  <si>
    <t>8/4/18</t>
  </si>
  <si>
    <r>
      <rPr>
        <b/>
        <u/>
        <sz val="11"/>
        <rFont val="Arial"/>
      </rPr>
      <t xml:space="preserve">General pricing point
</t>
    </r>
    <r>
      <rPr>
        <sz val="11"/>
        <rFont val="Arial"/>
      </rPr>
      <t>allow for retaining wall type W6 including foundations, finishes etc.; refer drawing no. 2337-S3-010-002</t>
    </r>
  </si>
  <si>
    <t>allow for high picket fencing as per CSA</t>
  </si>
  <si>
    <t>allow for high close boarded fencing to neighbouring boundaries as per CSA</t>
  </si>
  <si>
    <t>allow for curved lightwell; in situ concrete retaining wall; as per CSA</t>
  </si>
  <si>
    <t>allow for curved lightwell; associated excavation and muckaway; as per CSA</t>
  </si>
  <si>
    <t>allow for automised vehicle gates, to egress point where required as per CSA</t>
  </si>
  <si>
    <t>8/4/19</t>
  </si>
  <si>
    <r>
      <rPr>
        <b/>
        <u/>
        <sz val="11"/>
        <rFont val="Arial"/>
      </rPr>
      <t xml:space="preserve">8.5 External Fixtures
8.5 External Fixtures
The following works have been measured in accordance with SMM7. The only departures from SMM7 are in connection with various pricing points where sufficient details are not available .
Land maintenance shed
Q Paving/Planting/Fencing/Site furniture
Q50 Site/Street furniture/equipment
Maintenance shed; type E8; details tbc; including footings, earthwork, finishing, fittings and all accessories required to complete the works; refer drawing no. 2337-S3-010-001,002
Fixtures, furnishings and equipment not associated with services
</t>
    </r>
    <r>
      <rPr>
        <sz val="11"/>
        <rFont val="Arial"/>
      </rPr>
      <t>overall size 3000x2000mm, height tbc</t>
    </r>
  </si>
  <si>
    <r>
      <rPr>
        <b/>
        <u/>
        <sz val="11"/>
        <rFont val="Arial"/>
      </rPr>
      <t xml:space="preserve">Timber covered seating
Q Paving/Planting/Fencing/Site furniture
Q50 Site/Street furniture/equipment
Outdoor pergola structure; type E2; details tbc; including footings, earthwork, finishing, fittings and all accessories required to complete the works; refer drawing no. 2337-S3-010-001,002
Fixtures, furnishings and equipment not associated with services
</t>
    </r>
    <r>
      <rPr>
        <sz val="11"/>
        <rFont val="Arial"/>
      </rPr>
      <t>overall size 4500x3750mm, height tbc</t>
    </r>
  </si>
  <si>
    <t>8/5/1</t>
  </si>
  <si>
    <r>
      <rPr>
        <b/>
        <u/>
        <sz val="11"/>
        <rFont val="Arial"/>
      </rPr>
      <t xml:space="preserve">Focal Water feature; to Main Garden
Q Paving/Planting/Fencing/Site furniture
Q50 Site/Street furniture/equipment
Water feature; type E5; details tbc; including base, earthwork, finishing, fittings and all accessories required to complete the works; refer drawing no. 2337-S3-010-001,002
Fixtures, furnishings and equipment not associated with services
</t>
    </r>
    <r>
      <rPr>
        <sz val="11"/>
        <rFont val="Arial"/>
      </rPr>
      <t>overall size 1200x1200mm</t>
    </r>
  </si>
  <si>
    <r>
      <rPr>
        <b/>
        <u/>
        <sz val="11"/>
        <rFont val="Arial"/>
      </rPr>
      <t xml:space="preserve">Trellis &amp; Colonnade; to Main Garden
Q Paving/Planting/Fencing/Site furniture
Q50 Site/Street furniture/equipment
Timber trellis; type T3;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</si>
  <si>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type T4;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</si>
  <si>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t>8/5/2</t>
  </si>
  <si>
    <r>
      <rPr>
        <b/>
        <u/>
        <sz val="11"/>
        <rFont val="Arial"/>
      </rPr>
      <t xml:space="preserve">Timber trellis to boundary; type T5;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</si>
  <si>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to boundary; type T6;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</si>
  <si>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Colonnade set; type E7; details tbc; including base, earthwork, finishing, fittings and all accessories required to complete the works; refer drawing no. 2337-S3-010-001,002
Fixtures, furnishings and equipment not associated with services
</t>
    </r>
    <r>
      <rPr>
        <sz val="11"/>
        <rFont val="Arial"/>
      </rPr>
      <t>complete set of 2 nr curves of length 3.7m each; height &amp; details tbc</t>
    </r>
  </si>
  <si>
    <r>
      <rPr>
        <b/>
        <u/>
        <sz val="11"/>
        <rFont val="Arial"/>
      </rPr>
      <t xml:space="preserve">Pergola; to Rear Garden
Q Paving/Planting/Fencing/Site furniture
Q50 Site/Street furniture/equipment
Pergola; type E6; details tbc; including footings, earthwork, finishing, fittings and all accessories required to complete the works; refer drawing no. 2337-S3-010-001,002
Fixtures, furnishings and equipment not associated with services
</t>
    </r>
    <r>
      <rPr>
        <sz val="11"/>
        <rFont val="Arial"/>
      </rPr>
      <t>overall area approx. 25m2</t>
    </r>
  </si>
  <si>
    <t>8/5/3</t>
  </si>
  <si>
    <r>
      <rPr>
        <b/>
        <u/>
        <sz val="11"/>
        <rFont val="Arial"/>
      </rPr>
      <t xml:space="preserve">Outdoor kitchen, for dining and cooking activities
Q Paving/Planting/Fencing/Site furniture
Q50 Site/Street furniture/equipment
Outdoor kitchen and BBQ; type E1; details tbc; including base, fittings and all accessories required to complete the works; refer drawing no. 2337-S3-010-001,002
Fixtures, furnishings and equipment not associated with services
</t>
    </r>
    <r>
      <rPr>
        <sz val="11"/>
        <rFont val="Arial"/>
      </rPr>
      <t>overall size 3200x800mm</t>
    </r>
  </si>
  <si>
    <r>
      <rPr>
        <b/>
        <u/>
        <sz val="11"/>
        <rFont val="Arial"/>
      </rPr>
      <t xml:space="preserve">Decorative trellis; to split gardens, with hidden gates
Q Paving/Planting/Fencing/Site furniture
Q50 Site/Street furniture/equipment
Timber trellis &amp; gateway; type T1;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</si>
  <si>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&amp; gateway; type T2;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</si>
  <si>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t>8/5/4</t>
  </si>
  <si>
    <r>
      <rPr>
        <b/>
        <u/>
        <sz val="11"/>
        <rFont val="Arial"/>
      </rPr>
      <t xml:space="preserve">Focal sculpture, bench or water feature
Q Paving/Planting/Fencing/Site furniture
Q50 Site/Street furniture/equipment
Sculpture or water feature; type E10; details tbc; including plinth, earthwork, finishing, fittings and all accessories required to complete the works; refer drawing no. 2337-S3-010-001,002
Fixtures, furnishings and equipment not associated with services
</t>
    </r>
    <r>
      <rPr>
        <sz val="11"/>
        <rFont val="Arial"/>
      </rPr>
      <t>plinth size 1200x650mm</t>
    </r>
  </si>
  <si>
    <r>
      <rPr>
        <b/>
        <u/>
        <sz val="11"/>
        <rFont val="Arial"/>
      </rPr>
      <t xml:space="preserve">Sculpture; type E4; details tbc; including plinth, earthwork, finishing, fittings and all accessories required to complete the works; refer drawing no. 2337-S3-010-001,002
Fixtures, furnishings and equipment not associated with services
</t>
    </r>
    <r>
      <rPr>
        <sz val="11"/>
        <rFont val="Arial"/>
      </rPr>
      <t>plinth size 1100x500mm</t>
    </r>
  </si>
  <si>
    <r>
      <rPr>
        <b/>
        <u/>
        <sz val="11"/>
        <rFont val="Arial"/>
      </rPr>
      <t xml:space="preserve">General Pricing Points
</t>
    </r>
    <r>
      <rPr>
        <sz val="11"/>
        <rFont val="Arial"/>
      </rPr>
      <t>allow for trellis to lightwell as per CSA</t>
    </r>
  </si>
  <si>
    <t>allow for water feature; to Moroccan inspired lightwell as per CSA</t>
  </si>
  <si>
    <t>allow for lounge seating area, with central firepit as per CSA</t>
  </si>
  <si>
    <t>allow for garden rooms, multifunctional terraces as per CSA</t>
  </si>
  <si>
    <t>8/5/5</t>
  </si>
  <si>
    <r>
      <rPr>
        <b/>
        <u/>
        <sz val="1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at ground level - Excavation commencement levels from underside of hard/softscape build-ups of each area
Surface water drainage to site boundary
D Groundwork
D20 Excavating and filling
Excavating
Pits (1nr); commencing level 110.06m
</t>
    </r>
    <r>
      <rPr>
        <sz val="11"/>
        <rFont val="Arial"/>
      </rPr>
      <t>maximum depth 2-4m</t>
    </r>
  </si>
  <si>
    <t>8/6/1</t>
  </si>
  <si>
    <r>
      <rPr>
        <b/>
        <u/>
        <sz val="11"/>
        <rFont val="Arial"/>
      </rPr>
      <t xml:space="preserve">Working space allowance to excavations.
</t>
    </r>
    <r>
      <rPr>
        <sz val="11"/>
        <rFont val="Arial"/>
      </rPr>
      <t>pit</t>
    </r>
  </si>
  <si>
    <r>
      <rPr>
        <b/>
        <u/>
        <sz val="11"/>
        <rFont val="Arial"/>
      </rPr>
      <t xml:space="preserve">Earthwork support
Maximum depth depth 2-4m
</t>
    </r>
    <r>
      <rPr>
        <sz val="11"/>
        <rFont val="Arial"/>
      </rPr>
      <t>distance between opposing faces 2.00 - 4.00 m</t>
    </r>
  </si>
  <si>
    <t>distance between opposing faces exceeding 4.00 m</t>
  </si>
  <si>
    <r>
      <rPr>
        <b/>
        <u/>
        <sz val="11"/>
        <rFont val="Arial"/>
      </rPr>
      <t xml:space="preserve">Engineering filling above attenuation tank; using excavated earth; refer drawing no. KYN-CSP-NB-XX-DR-D-9013
Filling to make up levels
</t>
    </r>
    <r>
      <rPr>
        <sz val="11"/>
        <rFont val="Arial"/>
      </rPr>
      <t>average thickness exceeding 0.25m; obtained off site</t>
    </r>
  </si>
  <si>
    <r>
      <rPr>
        <b/>
        <u/>
        <sz val="11"/>
        <rFont val="Arial"/>
      </rPr>
      <t xml:space="preserve">Granular fill, free from fines; details to be confirmed; refer drawing no. KYN-CSP-NB-XX-DR-D-9013
Filling to make up levels
</t>
    </r>
    <r>
      <rPr>
        <sz val="11"/>
        <rFont val="Arial"/>
      </rPr>
      <t>average thickness exceeding 0.25m; obtained off site</t>
    </r>
  </si>
  <si>
    <t>8/6/2</t>
  </si>
  <si>
    <r>
      <rPr>
        <b/>
        <u/>
        <sz val="11"/>
        <rFont val="Arial"/>
      </rPr>
      <t xml:space="preserve">Hydro international stormblock extra storage crates; size 800mm x 800x 600mm deep; refer drawing no. KYN-CSP-NB-XX-DR-D-9013
Filling to make up levels
</t>
    </r>
    <r>
      <rPr>
        <sz val="11"/>
        <rFont val="Arial"/>
      </rPr>
      <t>average thickness exceeding 0.25m; obtained off site</t>
    </r>
  </si>
  <si>
    <r>
      <rPr>
        <b/>
        <u/>
        <sz val="11"/>
        <rFont val="Arial"/>
      </rPr>
      <t xml:space="preserve">E In situ concrete/Large precast concrete
E10 In-situ concrete construction generally
Concrete to top slab of atenuation tank; grade C20; including all accessories required to complete the works; refer drawing no. KYN-CSP-NB-XX-DR-D-9013
Beds
</t>
    </r>
    <r>
      <rPr>
        <sz val="11"/>
        <rFont val="Arial"/>
      </rPr>
      <t>thickness not exceeding 150mm; 150mm thick; including all accessories required to complete the works; refer drawing no. KYN-CSP-NB-XX-DR-D-9013</t>
    </r>
  </si>
  <si>
    <r>
      <rPr>
        <b/>
        <u/>
        <sz val="11"/>
        <rFont val="Arial"/>
      </rPr>
      <t xml:space="preserve">E20 Formwork for in situ concrete
Formwork to RC sab on top of attenuation slab
Sides of ground beams and edges of beds
</t>
    </r>
    <r>
      <rPr>
        <sz val="11"/>
        <rFont val="Arial"/>
      </rPr>
      <t>plain vertical; height not exceeding 250mm</t>
    </r>
  </si>
  <si>
    <r>
      <rPr>
        <b/>
        <u/>
        <sz val="11"/>
        <rFont val="Arial"/>
      </rPr>
      <t xml:space="preserve">E30 Reinforcement for in situ concrete
A252 mesh reinforcement to RC slab on top of attenuation slab; including all accessories required to complete the works; refer drawing no. KYN-CSP-NB-XX-DR-D-9013
Fabric
</t>
    </r>
    <r>
      <rPr>
        <sz val="11"/>
        <rFont val="Arial"/>
      </rPr>
      <t>A252 mesh reinforcement</t>
    </r>
  </si>
  <si>
    <t>8/6/3</t>
  </si>
  <si>
    <r>
      <rPr>
        <b/>
        <u/>
        <sz val="11"/>
        <rFont val="Arial"/>
      </rPr>
      <t xml:space="preserve">P Building fabric sundries
P10 Sundry insulation/proofing work/fire stops
Non woven geotextile; details to be confirmed; including all accessories required to complete the works; refer drawing no. KYN-CSP-NB-XX-DR-D-9013
Sheets
</t>
    </r>
    <r>
      <rPr>
        <sz val="11"/>
        <rFont val="Arial"/>
      </rPr>
      <t>plain areas; horizontal; to base of gravel fill</t>
    </r>
  </si>
  <si>
    <t>plain areas; vertical; to sides of gravel fill</t>
  </si>
  <si>
    <r>
      <rPr>
        <b/>
        <u/>
        <sz val="11"/>
        <rFont val="Arial"/>
      </rPr>
      <t xml:space="preserve">Waterproofing membrane to perimeter of attenuation tank; details to be confirmed; including all accessories required to complete the works; refer drawing no. KYN-CSP-NB-XX-DR-D-9013
Sheets
</t>
    </r>
    <r>
      <rPr>
        <sz val="11"/>
        <rFont val="Arial"/>
      </rPr>
      <t>plain areas; horizontal; to base of gravel fill</t>
    </r>
  </si>
  <si>
    <r>
      <rPr>
        <b/>
        <u/>
        <sz val="1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not exceeding 0.25m</t>
    </r>
  </si>
  <si>
    <t>trench, average depth exceeding 0.25m but not exceeding 0.5m</t>
  </si>
  <si>
    <t>8/6/4</t>
  </si>
  <si>
    <r>
      <rPr>
        <b/>
        <u/>
        <sz val="1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0.75m but not exceeding 1m</t>
    </r>
  </si>
  <si>
    <t>trench, average depth exceeding 1m but not exceeding 1.25m</t>
  </si>
  <si>
    <r>
      <rPr>
        <b/>
        <u/>
        <sz val="11"/>
        <rFont val="Arial"/>
      </rPr>
      <t xml:space="preserve">Pipes not exceeding 200 mm nominal size; nominal dia of pipe 150mm
</t>
    </r>
    <r>
      <rPr>
        <sz val="11"/>
        <rFont val="Arial"/>
      </rPr>
      <t>trench, average depth not exceeding 0.25m</t>
    </r>
  </si>
  <si>
    <t>trench, average depth exceeding 1.75m but not exceeding 2m</t>
  </si>
  <si>
    <t>trench, average depth exceeding 2m but not exceeding 2.25m</t>
  </si>
  <si>
    <t>trench, average depth exceeding 2.5m but not exceeding 2.75m</t>
  </si>
  <si>
    <t>trench, average depth exceeding 3m but not exceeding 3.25m</t>
  </si>
  <si>
    <t>trench, average depth exceeding 3.75m but not exceeding 4m</t>
  </si>
  <si>
    <t>8/6/5</t>
  </si>
  <si>
    <r>
      <rPr>
        <b/>
        <u/>
        <sz val="11"/>
        <rFont val="Arial"/>
      </rPr>
      <t xml:space="preserve">Pipes exceeding 200 mm nominal size; nominal dia of pipe 225mm
</t>
    </r>
    <r>
      <rPr>
        <sz val="11"/>
        <rFont val="Arial"/>
      </rPr>
      <t>trench, average depth exceeding 1.75m but not exceeding 2m</t>
    </r>
  </si>
  <si>
    <r>
      <rPr>
        <b/>
        <u/>
        <sz val="11"/>
        <rFont val="Arial"/>
      </rPr>
      <t xml:space="preserve">Pipes exceeding 200 mm nominal size; nominal dia of pipe 300mm
</t>
    </r>
    <r>
      <rPr>
        <sz val="11"/>
        <rFont val="Arial"/>
      </rPr>
      <t>trench, average depth exceeding 0.5m but not exceeding 0.75m (slotted pipe)</t>
    </r>
  </si>
  <si>
    <r>
      <rPr>
        <b/>
        <u/>
        <sz val="11"/>
        <rFont val="Arial"/>
      </rPr>
      <t xml:space="preserve">Class Z concrete surround with flexible joint at each pipe; refer drawings and specification KYH-CSP-NB-XX-RP-S-0006 civil &amp; structural specification
Beds and surrounds
</t>
    </r>
    <r>
      <rPr>
        <sz val="11"/>
        <rFont val="Arial"/>
      </rPr>
      <t>to 100mm dia pipe; size 530mm wide x 350mm high</t>
    </r>
  </si>
  <si>
    <t>to 150mm dia pipe; size 580mm wide x 400mm high</t>
  </si>
  <si>
    <t>8/6/6</t>
  </si>
  <si>
    <r>
      <rPr>
        <b/>
        <u/>
        <sz val="11"/>
        <rFont val="Arial"/>
      </rPr>
      <t xml:space="preserve">Class S granular material surround with flexible joint at each pipe; refer drawings and specification KYH-CSP-NB-XX-RP-S-0006 civil &amp; structural specification
Beds and surrounds
</t>
    </r>
    <r>
      <rPr>
        <sz val="11"/>
        <rFont val="Arial"/>
      </rPr>
      <t>to 100mm dia pipe; size 530mm wide x 350mm high</t>
    </r>
  </si>
  <si>
    <t>to 225mm dia pipe; size 655mm wide x 475mm high</t>
  </si>
  <si>
    <t>to 300mm dia pipe; size 730mm wide x 550mm high (slotted pipe)</t>
  </si>
  <si>
    <r>
      <rPr>
        <b/>
        <u/>
        <sz val="11"/>
        <rFont val="Arial"/>
      </rPr>
      <t xml:space="preserve">uPVC pipe; with suitable joints; refer drawings and specification KYH-CSP-NB-XX-RP-S-0006 civil &amp; structural specification
Pipes
in trenches
</t>
    </r>
    <r>
      <rPr>
        <sz val="11"/>
        <rFont val="Arial"/>
      </rPr>
      <t>100mm nominal dia</t>
    </r>
  </si>
  <si>
    <t>225mm nominal dia</t>
  </si>
  <si>
    <t>300mm nominal dia</t>
  </si>
  <si>
    <t>y-tee; 150mm x 100mm x 150mm</t>
  </si>
  <si>
    <t>tee; 150mm x 100mm x 150mm</t>
  </si>
  <si>
    <t>45 degree bend; 100mm dia</t>
  </si>
  <si>
    <t>45 degree bend; 150mm dia</t>
  </si>
  <si>
    <t>45 degree bend; 225mm dia</t>
  </si>
  <si>
    <t>8/6/7</t>
  </si>
  <si>
    <t>600mm long; 225mm dia</t>
  </si>
  <si>
    <r>
      <rPr>
        <b/>
        <u/>
        <sz val="11"/>
        <rFont val="Arial"/>
      </rPr>
      <t xml:space="preserve">RWP connection point for surface pipe; waterproofing turned 150mm up 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rFont val="Arial"/>
      </rPr>
      <t>RWP connection 100mm dia pipe</t>
    </r>
  </si>
  <si>
    <r>
      <rPr>
        <b/>
        <u/>
        <sz val="11"/>
        <rFont val="Arial"/>
      </rPr>
      <t xml:space="preserve">Rodding eye; manufacturer; Hepworth; square rodding point Hepworth code SRPS1/1 or similar approved; 150mm deep concrete bed; short length of pipe cut to suit; bend to suit; including all fitting and fixing; excavation; contractor designed earth work support; 150mm thick C20 concrete surround to support rodding point; refer detail drawing KYN-CSP-NB-XX-DR-D-9012 and specification KYH-CSP-NB-XX-RP-S-0006 civil &amp; structural specification
Pipe accessories
</t>
    </r>
    <r>
      <rPr>
        <sz val="11"/>
        <rFont val="Arial"/>
      </rPr>
      <t>to 100mm dia pipe</t>
    </r>
  </si>
  <si>
    <t>8/6/8</t>
  </si>
  <si>
    <r>
      <rPr>
        <b/>
        <u/>
        <sz val="11"/>
        <rFont val="Arial"/>
      </rPr>
      <t xml:space="preserve">Slot drain; details TBC; complete including excavation, backfilling, disposal, dewatering if any; providing contractor designed earthwork support, and all other related works; refer drawings and specification KYH-CSP-NB-XX-RP-S-0006 civil &amp; structural specification
Pipe accessories
</t>
    </r>
    <r>
      <rPr>
        <sz val="11"/>
        <rFont val="Arial"/>
      </rPr>
      <t>slot drain</t>
    </r>
  </si>
  <si>
    <r>
      <rPr>
        <b/>
        <u/>
        <sz val="11"/>
        <rFont val="Arial"/>
      </rPr>
      <t xml:space="preserve">Strip drain; details TBC; complete including excavation, backfilling, disposal, dewatering if any; providing contractor designed earthwork support, and all other related works; refer drawing and specification KYH-CSP-NB-XX-RP-S-0006 civil &amp; structural specification
Pipe accessories
</t>
    </r>
    <r>
      <rPr>
        <sz val="11"/>
        <rFont val="Arial"/>
      </rPr>
      <t>Strip drain</t>
    </r>
  </si>
  <si>
    <t>8/6/9</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</si>
  <si>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1.2m, Size 1.05m, Cover grade C250, Type PCC, ref.SMH-12</t>
    </r>
  </si>
  <si>
    <t>depth to invert 1.7m, Size 1.2m, Cover grade B125, Type PCC, ref.SMH-02 with 1 no. backdrop (measured separately)</t>
  </si>
  <si>
    <t>depth to invert 1.35m, Size 1.05m, Cover grade B125, Type PCC, ref.SMH-05</t>
  </si>
  <si>
    <t>depth to invert 1.35m, Size 1.05m, Cover grade D400, Type PCC, ref.SMH-01</t>
  </si>
  <si>
    <t>depth to invert 1.35m, Size 1.05m, Cover grade D400, Type PCC, ref.SMH-11</t>
  </si>
  <si>
    <t>8/6/10</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</si>
  <si>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1.44m, Size 1.05m, Cover grade C250, Type PCC, ref.SMH-06</t>
    </r>
  </si>
  <si>
    <t>depth to invert 1.975m, Size 1.2m, Cover grade C250, Type PCC, ref.SMH-13</t>
  </si>
  <si>
    <t>depth to invert 1.995m, Size 1.2m, Cover grade C250, Type PCC, ref.SMH-14</t>
  </si>
  <si>
    <t>depth to invert 2.2m, Size 1.2m, Cover grade C250, Type PCC, ref.SMH-17</t>
  </si>
  <si>
    <t>depth to invert 2.16m, Size 1.2m, Cover grade C250, Type PCC, ref.SMH-16</t>
  </si>
  <si>
    <t>depth to invert 2.24m, Size 1.2m, Cover grade C250, Type PCC, ref.SMH-18</t>
  </si>
  <si>
    <t>depth to invert 2.065m, Size 1.2m, Cover grade C250, Type PCC, ref.SMH-15</t>
  </si>
  <si>
    <t>depth to invert 2.345m, Size 1.2m, Cover grade C250, Type PCC, ref.SMH-19</t>
  </si>
  <si>
    <t>depth to invert 3.025m, Size 1.2m, Cover grade C250, Type PCC, ref.SMH-08</t>
  </si>
  <si>
    <r>
      <rPr>
        <b/>
        <u/>
        <sz val="1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rFont val="Arial"/>
      </rPr>
      <t>depth to invert 1.4m, Size 0.45m, Cover grade B125, Type PPIC, ref.SMH-20 with 2 no. backdrops (measured separately)</t>
    </r>
  </si>
  <si>
    <t>depth to invert 1.35m, Size 0.6m, Cover grade B125, Type PPIC, ref.SMH-03</t>
  </si>
  <si>
    <t>8/6/11</t>
  </si>
  <si>
    <r>
      <rPr>
        <b/>
        <u/>
        <sz val="1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rFont val="Arial"/>
      </rPr>
      <t>depth to invert 1.37m, Size 0.6m, Cover grade C250, Type PPIC, ref.SMH-04</t>
    </r>
  </si>
  <si>
    <t>depth to invert 1.63m, Size 0.45m, Cover grade B125, Type PPIC, ref.SMH-21 with 1 no. backdrops (measured separately)</t>
  </si>
  <si>
    <t>depth to invert 3.23m, Size 0.75m, Cover grade C250, Type PPIC aqua-swirl as-2, ref.SMH-10</t>
  </si>
  <si>
    <r>
      <rPr>
        <b/>
        <u/>
        <sz val="11"/>
        <rFont val="Arial"/>
      </rPr>
      <t xml:space="preserve">Catchpits; to be constructed in precast concrete to BS 5911-200; mortar to be class (i) to SHW series 2400; class (i) mortar bed to grating and frame (10 minimum, 20 maximum) to SHW series 2400; brickwork to SHW series 2400, or seating ring to bs 5911-200; precast cover slab bedded on 10 min mortar class (i) to SHW series 2400; 1050mm dia precast concrete chamber rings; 300 min/450 max below lowest pipe invert level; 1300mm dia concrete base slab, grade C30; manhole steps at 250 or 300 centres vertically; complete including excavation, ventilation for deep drainage; backfilling, and disposing of surplus excavated material; refer detail drawing KYN-CSP-NB-XX-DR-D-9011 and specification KYH-CSP-NB-XX-RP-S-0006 civil &amp; structural specification
Catchpits
</t>
    </r>
    <r>
      <rPr>
        <sz val="11"/>
        <rFont val="Arial"/>
      </rPr>
      <t>depth to invert 3.345m, Size 1.2m, Cover grade C250, Type PCC catchpit with 3 no. backdrops (measured separately), ref.SMH-07</t>
    </r>
  </si>
  <si>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SMH-21; depth to invert 1.63m, Size 0.45m, Cover B125, Type PPIC</t>
    </r>
  </si>
  <si>
    <t>8/6/12</t>
  </si>
  <si>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SMH-20 depth to invert 1.4m, Size 0.45m, Cover B125, Type PPIC</t>
    </r>
  </si>
  <si>
    <t>to SMH-02 depth to invert 1.7m, Size 1.2m, Cover B125, Type PCC</t>
  </si>
  <si>
    <t>to SMH-06; depth to invert 1.44m, Size 1.05m, Cover grade C250, Type PCC</t>
  </si>
  <si>
    <r>
      <rPr>
        <b/>
        <u/>
        <sz val="11"/>
        <rFont val="Arial"/>
      </rPr>
      <t xml:space="preserve">Typical 45degree ramped backdrop to catchpit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SMH-07; depth to invert 3.345m, Size 1.2m, Cover C250, Type PCC catchpit 300 deep</t>
    </r>
  </si>
  <si>
    <t>to SMH-08; depth to invert 3.025m, Size 1.2m, Cover grade C250, Type PCC</t>
  </si>
  <si>
    <t>8/6/13</t>
  </si>
  <si>
    <r>
      <rPr>
        <b/>
        <u/>
        <sz val="11"/>
        <rFont val="Arial"/>
      </rPr>
      <t xml:space="preserve">Hydrobrake precast concrete Type A chamber; with Vortex flow control arrangement with restricted flow control; bedding and mortar haunching to manhole recessed blockpave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3.08m, Size 1.2m, Cover grade C250, Type PCC hydrobrake 4 l/s, ref.SMH-09</t>
    </r>
  </si>
  <si>
    <t>8/6/14</t>
  </si>
  <si>
    <r>
      <rPr>
        <b/>
        <u/>
        <sz val="11"/>
        <rFont val="Arial"/>
      </rPr>
      <t xml:space="preserve">Modular stormwater attenuation units type A; manufacturer: Hydro international; stormbloc extra storage crates 800mm x 800mm x 600mm deep; perforated pipe wrapped in SDS specification geotextile; vent pipe with ventilation box at each end of tank; access cover and frame at each end of tank; complete including all necessary work (Civil work measured separately); refer detail drawing KYN-CSP-NB-XX-DR-D-9013 and specification KYH-CSP-NB-XX-RP-S-0006 civil &amp; structural specification
Attenuation Units
</t>
    </r>
    <r>
      <rPr>
        <sz val="11"/>
        <rFont val="Arial"/>
      </rPr>
      <t>for tank size 23.2m (L) x 4.0m (W) x 1.92m (H); tank volume 178m3; storage volume 136m3; area 178m2</t>
    </r>
  </si>
  <si>
    <r>
      <rPr>
        <b/>
        <u/>
        <sz val="11"/>
        <rFont val="Arial"/>
      </rPr>
      <t xml:space="preserve">General pricing points
</t>
    </r>
    <r>
      <rPr>
        <sz val="11"/>
        <rFont val="Arial"/>
      </rPr>
      <t>allow connection point for 150mm dia surface water proposed pipe to retain Thames water surface existing manhole ref.TWSM-0602; complete including all necessary civil work and making goo d</t>
    </r>
  </si>
  <si>
    <t>allow the contractor for 3 numbers additional manholes in the tender to price</t>
  </si>
  <si>
    <t>8/6/15</t>
  </si>
  <si>
    <t>8/6/16</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</si>
  <si>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at ground level - Excavation commencement levels from underside of hard/softscape build-ups of each area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0.5m but not exceeding 0.75m</t>
    </r>
  </si>
  <si>
    <r>
      <rPr>
        <b/>
        <u/>
        <sz val="11"/>
        <rFont val="Arial"/>
      </rPr>
      <t xml:space="preserve">Pipes not exceeding 200 mm nominal size; nominal dia of pipe 150mm
</t>
    </r>
    <r>
      <rPr>
        <sz val="11"/>
        <rFont val="Arial"/>
      </rPr>
      <t>trench, average depth exceeding 0.5m but not exceeding 0.75m</t>
    </r>
  </si>
  <si>
    <t>8/7/1</t>
  </si>
  <si>
    <t>8/7/2</t>
  </si>
  <si>
    <t>8/7/3</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</si>
  <si>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1.35m, Size 1.05m, Cover grade C250, Type PCC, Cover type recessed blockpave; ref.FMH-01</t>
    </r>
  </si>
  <si>
    <t>depth to invert 1.53m, Size 1.2m, Cover grade C250, Type PCC, Cover type recessed blockpave; ref.FMH-02</t>
  </si>
  <si>
    <t>depth to invert 1.76m, Size 1.2m, Cover grade C250, Type PCC, Cover type recessed blockpave; ref.FMH-06</t>
  </si>
  <si>
    <t>depth to invert 1.86m, Size 1.2m, Cover grade C250, Type PCC, Cover type solid; ref.FMH-07</t>
  </si>
  <si>
    <t>8/7/4</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</si>
  <si>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1.95m, Size 1.2m, Cover grade D400, Type PCC, Cover type solid; ref.FMH-08</t>
    </r>
  </si>
  <si>
    <t>depth to invert 1.645m, Size 1.2m, Cover grade C250, Type PCC, Cover type solid; ref.FMH-04</t>
  </si>
  <si>
    <t>depth to invert 1.725m, Size 1.2m, Cover grade C250, Type PCC, Cover type recessed blockpave; ref.FMH-05</t>
  </si>
  <si>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FMH-03; depth to invert 1.585m, Size 1.2m, Cover C250, Type PCC backdrop, cover type solid</t>
    </r>
  </si>
  <si>
    <r>
      <rPr>
        <b/>
        <u/>
        <sz val="11"/>
        <rFont val="Arial"/>
      </rPr>
      <t xml:space="preserve">General pricing points
</t>
    </r>
    <r>
      <rPr>
        <sz val="11"/>
        <rFont val="Arial"/>
      </rPr>
      <t>allow connection point for 150mm dia foul water pipe to retain Thames water surface existing manhole ref.TWFM-0601; complete, including all necessary civil work and making good</t>
    </r>
  </si>
  <si>
    <t>8/7/5</t>
  </si>
  <si>
    <t>8/7/6</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</si>
  <si>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HV SERVICES
Electrical underground duct at ground level - commencement level of excavations as formation level
P Building fabric sundries
P30 Trenches/Pipeways/Pits for buried engineering services
Excavating trenches for HV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HV duct 2 x 110mm dia; average depth not exceeding 0.25m</t>
    </r>
  </si>
  <si>
    <t>services not exceeding 200mm nominal size; nominal dia of HV duct 2 x 110mm dia; average depth 0.25mm to 0.50mm</t>
  </si>
  <si>
    <t>services not exceeding 200mm nominal size; nominal dia of HV duct 2 x 110mm dia; average depth 0.50mm to 0.75mm</t>
  </si>
  <si>
    <t>services not exceeding 200mm nominal size; nominal dia of HV duct 2 x 110mm dia; average depth 0.75mm to 1.0mm</t>
  </si>
  <si>
    <t>8/8/1</t>
  </si>
  <si>
    <r>
      <rPr>
        <b/>
        <u/>
        <sz val="11"/>
        <rFont val="Arial"/>
      </rPr>
      <t xml:space="preserve">Class S; granular bed and surround for ducts; complete including all necessary works; refer drawings and specification TBC
Beds and surrounds
</t>
    </r>
    <r>
      <rPr>
        <sz val="11"/>
        <rFont val="Arial"/>
      </rPr>
      <t>620mm (W) x 410mm (H); 2 x 110mm dia HV duct</t>
    </r>
  </si>
  <si>
    <r>
      <rPr>
        <b/>
        <u/>
        <sz val="11"/>
        <rFont val="Arial"/>
      </rPr>
      <t xml:space="preserve">Underground HV ducts; material: HDPE black twin wall; satisfactory pipe joints; manufacturer: TBC; including all necessary related works; refer drawings and specification TBC
Underground ducts for engineering services
</t>
    </r>
    <r>
      <rPr>
        <sz val="11"/>
        <rFont val="Arial"/>
      </rPr>
      <t>110mm dia HV duct</t>
    </r>
  </si>
  <si>
    <r>
      <rPr>
        <b/>
        <u/>
        <sz val="11"/>
        <rFont val="Arial"/>
      </rPr>
      <t xml:space="preserve">Warning marker tape; in accordance with the requirements of the service authority; refer drawings and specification TBC
Identification tapes
</t>
    </r>
    <r>
      <rPr>
        <sz val="11"/>
        <rFont val="Arial"/>
      </rPr>
      <t>warning marker tape</t>
    </r>
  </si>
  <si>
    <r>
      <rPr>
        <b/>
        <u/>
        <sz val="11"/>
        <rFont val="Arial"/>
      </rPr>
      <t xml:space="preserve">General Pricing Points
</t>
    </r>
    <r>
      <rPr>
        <sz val="11"/>
        <rFont val="Arial"/>
      </rPr>
      <t>allow connection for 110mm dia proposed HV duct to the existing duct; complete including all necessary civil work</t>
    </r>
  </si>
  <si>
    <t>allow connection for 110mm dia HV duct when enters to substation; complete including all necessary civil work</t>
  </si>
  <si>
    <t>8/8/2</t>
  </si>
  <si>
    <r>
      <rPr>
        <b/>
        <u/>
        <sz val="11"/>
        <rFont val="Arial"/>
      </rPr>
      <t xml:space="preserve">General Pricing Points
</t>
    </r>
    <r>
      <rPr>
        <sz val="11"/>
        <rFont val="Arial"/>
      </rPr>
      <t>allow for cable drawpit for HV services including all civil works and making good (if required)</t>
    </r>
  </si>
  <si>
    <t>allow for protecting all trenches with suitable barriers during the course of works</t>
  </si>
  <si>
    <t>allow for sleeves where duct passing through foundation, roads, floors or walls</t>
  </si>
  <si>
    <r>
      <rPr>
        <b/>
        <u/>
        <sz val="11"/>
        <rFont val="Arial"/>
      </rPr>
      <t xml:space="preserve">C.C.T.V. Surveys
</t>
    </r>
    <r>
      <rPr>
        <sz val="11"/>
        <rFont val="Arial"/>
      </rPr>
      <t>provide for CCTV survey of all ductwork, drawpits, and chambers; following construction / prior to handover all in accordance with the engineers recommendations</t>
    </r>
  </si>
  <si>
    <t>8/8/3</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</si>
  <si>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LV SERVICES
Electrical underground duct at ground level - commencement level of excavations as formation level
P Building fabric sundries
P30 Trenches/Pipeways/Pits for buried engineering services
Smooth bore ducts; material: HDPE black twin wall; satisfactory pipe joints; manufacturer: TBC; including all related necessary works; refer drawings and specification TBC
Underground ducts for engineering services
</t>
    </r>
    <r>
      <rPr>
        <sz val="11"/>
        <rFont val="Arial"/>
      </rPr>
      <t>50mm dia LV duct</t>
    </r>
  </si>
  <si>
    <r>
      <rPr>
        <b/>
        <u/>
        <sz val="11"/>
        <rFont val="Arial"/>
      </rPr>
      <t xml:space="preserve">LV chamber precast concrete; details TBC; opening to suit access covers; including excavation, disposal, dewatering and contractor designed earthwork support; refer drawings and specification TBC
Chamber
</t>
    </r>
    <r>
      <rPr>
        <sz val="11"/>
        <rFont val="Arial"/>
      </rPr>
      <t>size; 300mm (L) x 300mm (W)</t>
    </r>
  </si>
  <si>
    <r>
      <rPr>
        <b/>
        <u/>
        <sz val="11"/>
        <rFont val="Arial"/>
      </rPr>
      <t xml:space="preserve">Foundation for Electrical vehicle charging station; 7.4 kW; including with all associated civil work; detail TBC; including excavation, disposal, dewatering, contractor-designed earthwork support, backfill, working space and all necessary related works; refer drawings and specification TBC
Other chambers
</t>
    </r>
    <r>
      <rPr>
        <sz val="11"/>
        <rFont val="Arial"/>
      </rPr>
      <t>EVC; size TBC</t>
    </r>
  </si>
  <si>
    <t>8/9/1</t>
  </si>
  <si>
    <r>
      <rPr>
        <b/>
        <u/>
        <sz val="11"/>
        <rFont val="Arial"/>
      </rPr>
      <t xml:space="preserve">General Pricing Points
</t>
    </r>
    <r>
      <rPr>
        <sz val="11"/>
        <rFont val="Arial"/>
      </rPr>
      <t>allow connection for 50mm dia duct when entering into building; complete including all necessary civil work an making good</t>
    </r>
  </si>
  <si>
    <t>allow for lighting column foundation; with concrete base; complete including all necessary civil work</t>
  </si>
  <si>
    <t>allow for cable drawpit for LV services including all civil works and making good (if required)</t>
  </si>
  <si>
    <t>8/9/2</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</si>
  <si>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TELECOM SERVICES
Telecom underground duct at ground level - commencement level of excavations as formation level
P Building fabric sundries
P30 Trenches/Pipeways/Pits for buried engineering services
Excavating trenches for Telecom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comms duct 2 x 90mm dia; average depth 500mm to 750mm</t>
    </r>
  </si>
  <si>
    <r>
      <rPr>
        <b/>
        <u/>
        <sz val="11"/>
        <rFont val="Arial"/>
      </rPr>
      <t xml:space="preserve">Telecom services duct in trenches (these ducts running within the paving built-up thickness, thus, no separate civil work measured), including dewatering if any; providing contractor designed earthwork support and ventilation for deep services; refer drawings and specification TBC
</t>
    </r>
    <r>
      <rPr>
        <sz val="11"/>
        <rFont val="Arial"/>
      </rPr>
      <t>services not exceeding 200mm nominal size; nominal dia of comms duct 2 x 90mm dia</t>
    </r>
  </si>
  <si>
    <t>8/10/1</t>
  </si>
  <si>
    <r>
      <rPr>
        <b/>
        <u/>
        <sz val="11"/>
        <rFont val="Arial"/>
      </rPr>
      <t xml:space="preserve">Items extra over excavating trenches, irrespective of depth
</t>
    </r>
    <r>
      <rPr>
        <sz val="11"/>
        <rFont val="Arial"/>
      </rPr>
      <t>next existing live services</t>
    </r>
  </si>
  <si>
    <r>
      <rPr>
        <b/>
        <u/>
        <sz val="11"/>
        <rFont val="Arial"/>
      </rPr>
      <t xml:space="preserve">Class S; granular bed and surround for ducts; complete including all necessary works; refer drawings and specification TBC
Beds and surrounds
</t>
    </r>
    <r>
      <rPr>
        <sz val="11"/>
        <rFont val="Arial"/>
      </rPr>
      <t>580mm (W) x 390mm (H); 2 x 110mm dia comms duct</t>
    </r>
  </si>
  <si>
    <r>
      <rPr>
        <b/>
        <u/>
        <sz val="11"/>
        <rFont val="Arial"/>
      </rPr>
      <t xml:space="preserve">Underground comms ducts; material: black twin wall; satisfactory pipe joints; manufacturer: TBC; including all necessary related works; refer drawings and specification TBC
Underground ducts for engineering services
</t>
    </r>
    <r>
      <rPr>
        <sz val="11"/>
        <rFont val="Arial"/>
      </rPr>
      <t>90mm dia comms duct</t>
    </r>
  </si>
  <si>
    <r>
      <rPr>
        <b/>
        <u/>
        <sz val="11"/>
        <rFont val="Arial"/>
      </rPr>
      <t xml:space="preserve">Comms chamber precast concrete; details TBC; opening to suit access covers; including excavation, disposal, dewatering and contractor designed earthwork support; refer drawings and specification TBC
Chambers
</t>
    </r>
    <r>
      <rPr>
        <sz val="11"/>
        <rFont val="Arial"/>
      </rPr>
      <t>handshake chamber; size TBC</t>
    </r>
  </si>
  <si>
    <r>
      <rPr>
        <b/>
        <u/>
        <sz val="11"/>
        <rFont val="Arial"/>
      </rPr>
      <t xml:space="preserve">General Pricing Points
</t>
    </r>
    <r>
      <rPr>
        <sz val="11"/>
        <rFont val="Arial"/>
      </rPr>
      <t>allow connection for 90mm dia duct when entering into building; complete including all necessary civil work</t>
    </r>
  </si>
  <si>
    <t>8/10/2</t>
  </si>
  <si>
    <r>
      <rPr>
        <b/>
        <u/>
        <sz val="11"/>
        <rFont val="Arial"/>
      </rPr>
      <t xml:space="preserve">General Pricing Points
</t>
    </r>
    <r>
      <rPr>
        <sz val="11"/>
        <rFont val="Arial"/>
      </rPr>
      <t>allow connection for 90mm dia comms duct to an existing Openreach chamber; complete including all necessary civil work and making good</t>
    </r>
  </si>
  <si>
    <t>8/10/3</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</si>
  <si>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WATER SERVICES
P Building fabric sundries
P30 Trenches/Pipeways/Pits for buried engineering services
Excavating trenches for water supply services pipes; including backfilling;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MCWS pipe 90mm dia; average depth 250mm to 500mm</t>
    </r>
  </si>
  <si>
    <t>services not exceeding 200mm nominal size; nominal dia of MCWS pipe 90mm dia; average depth 750mm to 1000mm</t>
  </si>
  <si>
    <t>8/11/1</t>
  </si>
  <si>
    <r>
      <rPr>
        <b/>
        <u/>
        <sz val="11"/>
        <rFont val="Arial"/>
      </rPr>
      <t xml:space="preserve">Class S; granular bed and surround for ducts; complete including all necessary works; refer drawings and specification TBC
Beds and surrounds
</t>
    </r>
    <r>
      <rPr>
        <sz val="11"/>
        <rFont val="Arial"/>
      </rPr>
      <t>390mm (W) x 390mm (H); 90mm dia MCWS</t>
    </r>
  </si>
  <si>
    <r>
      <rPr>
        <b/>
        <u/>
        <sz val="11"/>
        <rFont val="Arial"/>
      </rPr>
      <t xml:space="preserve">Precast concrete isolation valve chamber; details TBC; including excavation, disposal, dewatering and contractor designed earthwork support; refer drawings and specification TBC
Isolation valve chamber
</t>
    </r>
    <r>
      <rPr>
        <sz val="11"/>
        <rFont val="Arial"/>
      </rPr>
      <t>size; TBC</t>
    </r>
  </si>
  <si>
    <r>
      <rPr>
        <b/>
        <u/>
        <sz val="11"/>
        <rFont val="Arial"/>
      </rPr>
      <t xml:space="preserve">General Pricing Points
</t>
    </r>
    <r>
      <rPr>
        <sz val="11"/>
        <rFont val="Arial"/>
      </rPr>
      <t>allow connection point for Thames water to provide 90mm HPPE connection from existing main with footpath contractor to ensure flow rate is sufficient to satisfy sprinkler requirements</t>
    </r>
  </si>
  <si>
    <t>allow for the 90mm dia pipe passing through the wall to the building</t>
  </si>
  <si>
    <t>allow for unmetered fire hydrant by contractor (by contractor), including all civil works</t>
  </si>
  <si>
    <t>allow for proposed water main pipe 90mm dia connection to existing water service including all civil works and making good</t>
  </si>
  <si>
    <t>allow for water meter chamber (by main contractor), isolation valve chamber (by contractor), including all civil works</t>
  </si>
  <si>
    <t>allow for protecting all trenches with suitable barriers during the course of works (if required)</t>
  </si>
  <si>
    <t>8/11/2</t>
  </si>
  <si>
    <t>8/11/3</t>
  </si>
  <si>
    <t>Lump Sums</t>
  </si>
  <si>
    <t>Contact</t>
  </si>
  <si>
    <t>Name</t>
  </si>
  <si>
    <t>Adjustments</t>
  </si>
  <si>
    <t>Adjustment</t>
  </si>
  <si>
    <t>Allowance</t>
  </si>
  <si>
    <t>Attendances</t>
  </si>
  <si>
    <t>Attendance</t>
  </si>
  <si>
    <t>Rate Note</t>
  </si>
  <si>
    <t>Excavate to reduce levels, for piling mat; ne 1m dp</t>
  </si>
  <si>
    <t>Excavate to remove piling mat &amp; dispose off site; 600mm thk</t>
  </si>
  <si>
    <t>Dispose of excavation arisings off site; hazardous material (asbestos)</t>
  </si>
  <si>
    <t>Imported fill; 6F2 in piling mat; 600mm thick</t>
  </si>
  <si>
    <t>9 pile (600dia); 4500x4500x1800; Exc, C/A, EWS, W/S, L&amp;C, 50 blinding, C40 conc, fwk, 120kg/m3 rebar, cut down piles</t>
  </si>
  <si>
    <t>Excavate to reduce levels; 2-5m</t>
  </si>
  <si>
    <t>Excavate trenches for 4nr ducts ne 200mm dia; backfill with 6F2; dispose of surplus off site; depth to invert: 1.75 - 2.0 m</t>
  </si>
  <si>
    <t>Excavate trenches for 6nr ducts ne 200mm dia; backfill with 6F2; dispose of surplus off site; depth to invert: 1.5 - 1.75 m</t>
  </si>
  <si>
    <t>Tree pit; 5m x 5m; RootSpace UPVC 500 x 500 x 600hgh 20t load bearing units with aeration caps on 150mm permeable stone, covered with geonet membrane, ; filled with Rootsoil Hydro topsoil; including Arborvent aeration/irrigation inlets, Arborguy anchor straps c/w anchors, Arborflow 100SUDS modular array under 1500 x 1500 tree grille and frame; (for pits under road construction).</t>
  </si>
  <si>
    <t>Excavate trenches for pipes ne 200mm dia; backfill with SEM; dispose of surplus off site; depth to invert: 2 - 2.25m</t>
  </si>
  <si>
    <t>Excavate trenches for multiple ducts; 2400mm wide; backfill with conc; dispose of surplus off site; depth to trench invert: 1.25 - 1.5 m</t>
  </si>
  <si>
    <t>Excavate trenches for 300mm dia pipes; backfill with SEM; dispose of surplus off site; depth to invert: 2.75 - 3m</t>
  </si>
  <si>
    <t>EO for excavation in non-hazardous liquid waste (prov)</t>
  </si>
  <si>
    <t>Survey existing services</t>
  </si>
  <si>
    <t>item</t>
  </si>
  <si>
    <t>EO for excavation around existing services crossing trench (prov)</t>
  </si>
  <si>
    <t>EO excs for break out concrete slab; 100mm thk</t>
  </si>
  <si>
    <t>Filling to vaults</t>
  </si>
  <si>
    <t>Bed; ne 150mm thk</t>
  </si>
  <si>
    <t>Demolish existing brickwork/blockwork/plaster (Reduce walls to solid m3)</t>
  </si>
  <si>
    <t>20mm thick 2 coat; exc 300mm width; vertical</t>
  </si>
  <si>
    <t>Filling; with SEM</t>
  </si>
  <si>
    <t>EWS; ne 1m dp; faces 2-4m</t>
  </si>
  <si>
    <t>EWS; ne 4m dp; faces 2-4m</t>
  </si>
  <si>
    <t>Clean face of brickwork/concrete exposed during excavations</t>
  </si>
  <si>
    <t>Excavate basement; ne 10m dp (dble handling)</t>
  </si>
  <si>
    <t>Dispose ground water</t>
  </si>
  <si>
    <t>Dispose of excavation arisings off site; non-hazardous material (treatable)</t>
  </si>
  <si>
    <t>EO excs for break out kerbs/edgings inc conc footing</t>
  </si>
  <si>
    <t>Leader trench for sheet piling; 1500 x 600mm dp; on centre line of sheet piles</t>
  </si>
  <si>
    <t>Sealing penetrations through secant piled wall; hydrophilic waterstop plus hydrophilic compound fillet; 350mm dia</t>
  </si>
  <si>
    <t>Piling attendance; banksman/traffic marshall</t>
  </si>
  <si>
    <t>wk</t>
  </si>
  <si>
    <t>Soffit of capping beam; 500-1m; cut to profile of contiguous/secant/sheet piles</t>
  </si>
  <si>
    <t>B/O &amp; dispose RC guide wall for 600dia secant piles; 900 x 600</t>
  </si>
  <si>
    <t>Secant pile guide wall; sacrificial; 750 dia male &amp; 600 dia female piles at 525 c/s.</t>
  </si>
  <si>
    <t>Breakdown piles; 250 x 250 driven x max 500mm high; driven PC piles</t>
  </si>
  <si>
    <t>Breakdown piles; 600mm dia x 500mm - 1.0m high; reinforcement de-bonded</t>
  </si>
  <si>
    <t>750mm dia CFA pile; 18m lg (bore, conc, rebar, test, de-bond, move rig, mod &amp; demob, design)</t>
  </si>
  <si>
    <t>Temporary works; structural steel propping; circ sections</t>
  </si>
  <si>
    <t>EO piles for supply and place steel plunge column including plumb, level &amp; line and hold in position until conc cured; allow 305 x 305 x 198kg x 16m lg</t>
  </si>
  <si>
    <t>Dry pack to underside of existing foundation; 1000mm wide</t>
  </si>
  <si>
    <t>Excavate trenches for pipes ne 200mm dia; backfill with SEM; dispose of surplus on site; depth to invert: 0.5 - 0.75m</t>
  </si>
  <si>
    <t>0.75m deep trench b/fill wi 6F2, pipe ne 100 dia by others, sand B&amp;S &amp; warning tape</t>
  </si>
  <si>
    <t>Excavate trenches for 750mm dia pipes; backfill with SEM; dispose of surplus off site; depth to invert: 2.25 - 2.5m</t>
  </si>
  <si>
    <t>0.75m deep trench b/fill wi SEM, pipe ne 100 dia by others, sand B&amp;S &amp; warning tape</t>
  </si>
  <si>
    <t>Excavate trenches for pipes ne 200mm dia; backfill with SEM; dispose of surplus off site; depth to invert: 1.75 - 2m</t>
  </si>
  <si>
    <t>EO excs for break out concrete paving; 50mm thk</t>
  </si>
  <si>
    <t>Bed &amp; surround; concrete; for duct size: 300 mm dia</t>
  </si>
  <si>
    <t>Excavate trenches for 300mm dia pipes; backfill with SEM; dispose of surplus off site; depth to invert: 3.75 - 4m</t>
  </si>
  <si>
    <t>Pipes in trenches; MDPE; Barrier pressurised main; size: 100mm dia pipe</t>
  </si>
  <si>
    <t>Excavate trenches for 1050mm dia pipes; backfill with SEM; dispose of surplus off site; depth to invert: 1.25 - 1.5m</t>
  </si>
  <si>
    <t>Pipework accessories &amp; fittings; Cast Iron; Ensign; 100mm dia; bend</t>
  </si>
  <si>
    <t>Pipework accessories &amp; fittings; Cast Iron; Ensign; 100mm dia; rocker</t>
  </si>
  <si>
    <t>Pipework accessories &amp; fittings; UPVC; 100mm dia; vertical pipework; inc conc surround</t>
  </si>
  <si>
    <t>400mm wide block paving band course; 2 rows of stretcher bond in 300 x 200 x 80 paving blocks; 30mm mortar bed on 400 x 150mm concrete bed</t>
  </si>
  <si>
    <t>Delta channel; outlets</t>
  </si>
  <si>
    <t>PC concrete rectangular manholes; 600 x 450; depth to invert: 1 - 1.25 m</t>
  </si>
  <si>
    <t>Excavate pits; ne 1m dp</t>
  </si>
  <si>
    <t>Excavate trenches for multiple ducts; 1850mm (10) wide; backfill with 6F2; dispose of surplus off site; depth to trench invert: 1.75 - 2.0 m</t>
  </si>
  <si>
    <t>Hydroduct 401 cavity drain; horizontal</t>
  </si>
  <si>
    <t>Hydraulic testing of water main</t>
  </si>
  <si>
    <t>PC concrete; 1050 dia; 600sq B125 C&amp;F; depth to invert: 2 - 2.25 m</t>
  </si>
  <si>
    <t>Pipework accessories &amp; fittings; UPVC; 80mm dia rising main with mechanical joints; class C - 9bar rating; coupling to plain end/termination</t>
  </si>
  <si>
    <t>CCTV survey</t>
  </si>
  <si>
    <t>Reinforcement detailing (per drawing)</t>
  </si>
  <si>
    <t>drwg</t>
  </si>
  <si>
    <t>EO for excavate by hand</t>
  </si>
  <si>
    <t>Surface mounted bare aluminium tape; Furse TA030, CP110</t>
  </si>
  <si>
    <t>Excavate trenches for multiple ducts; 1650mm (9) wide; backfill with lean mix conc; dispose of surplus off site; depth to trench invert: 1.25 - 1.5 m</t>
  </si>
  <si>
    <t>Excavate trenches for 225mm dia ducts; backfill with SEM; dispose of surplus off site; depth to invert: 2.25 - 2.5 m</t>
  </si>
  <si>
    <t>Excavate trenches for pipes ne 200mm dia; backfill with SEM; dispose of surplus on site; depth to invert: 1.25 - 1.5m</t>
  </si>
  <si>
    <t>Pipes in trenches; MDPE; pressurised main; size: 50mm dia pipe</t>
  </si>
  <si>
    <t>Pipes in trenches; cast iron; Ensign; size: 100mm dia</t>
  </si>
  <si>
    <t>Pipes in trenches; cast iron; Ensign; size: 150mm dia</t>
  </si>
  <si>
    <t>Pipes in trenches; MDPE; pressurised main; size: 110 x 110mm tee</t>
  </si>
  <si>
    <t>Excavate trenches for 600mm dia pipes; backfill with SEM; dispose of surplus off site; depth to invert: 1 - 1.25m</t>
  </si>
  <si>
    <t>Beam &amp; block floor; 200mm thick; 6m max spans; 100mm blocks</t>
  </si>
  <si>
    <t>Cast in GRP mesh grid flooring to service riser openings; 38mm thick; spans ne 1.5m including rebate and angle; small openings 600 x 300 (0.18m2)</t>
  </si>
  <si>
    <t>Elastomeric isolation bearing; (as drwg SEC/211; detail B8); to wall base; 400mm wide x 100?mm thk to wall pocket base and 250mm high x 100mm thk to both sides; with stainless steel holding down arrangement; Provisional rate</t>
  </si>
  <si>
    <t>UPVC Draw pit/valve pit/fire hydrant pit; 600 x 600mm; A15 C&amp;F; depth to invert: EO for C250 cover &amp; frame</t>
  </si>
  <si>
    <t>PC concrete; 1050 dia; 600sq B125 C&amp;F; depth to invert: 2.5 - 2.75 m</t>
  </si>
  <si>
    <t>Bed; 150-450mm thk; sloping</t>
  </si>
  <si>
    <t>Pile caps / foundations</t>
  </si>
  <si>
    <t>Footing for one brick wall including 550 x 500dp trench &amp; 550 x 300 concrete strip footing</t>
  </si>
  <si>
    <t>Capping beam; 900 x 750; inc exc, C/A, L&amp;C, EWS, W/S, C40 conc, fwk, rebar 150kg/m3, trowel. Excludes breakdown piles</t>
  </si>
  <si>
    <t>1 pile (600dia); 900x900x1400; Exc, C/A, EWS, W/S, L&amp;C, 50 blinding, C40 conc, fwk, 120kg/m3 rebar, cut down piles</t>
  </si>
  <si>
    <t>EO for lift pit; 2.00 x 2.50 x 1.80m dp</t>
  </si>
  <si>
    <t>250 slab + pile caps @ 6m c/s + core base</t>
  </si>
  <si>
    <t>Allowance for chairs &amp; non structural rebar</t>
  </si>
  <si>
    <t>tonne</t>
  </si>
  <si>
    <t>Walls; 150-450mm thk; lining wall</t>
  </si>
  <si>
    <t>Delta MS500 cavity drain; vertical</t>
  </si>
  <si>
    <t>EO Walls; for building in end of pipes/pentrations, 1000 - 2000mm dia; b/s</t>
  </si>
  <si>
    <t>Level &amp; compact surface of fill; vertical &amp; battered faces</t>
  </si>
  <si>
    <t>Walls; 150-450mm thk; retaining / lining wall</t>
  </si>
  <si>
    <t>EO Walls; for building in end of pipes/pentrations, 2000 - 3000mm dia; b/s</t>
  </si>
  <si>
    <t>Cast in 150mm pipe vertically into wall; tie in position</t>
  </si>
  <si>
    <t>215mm thick precast concrete walls; 3.200m high</t>
  </si>
  <si>
    <t>Walls; one sided; ne 3.0m high</t>
  </si>
  <si>
    <t>Step in soffit; ne 250</t>
  </si>
  <si>
    <t>Plain; isolation joint; 25mm filler; 300-600mm</t>
  </si>
  <si>
    <t>Renderoc applied finish to walls in lieu of formed finish</t>
  </si>
  <si>
    <t>500 slab + 300 x 1000 cols @ 1nr/20m2 +300 walls @ 1m/10m2 + 20%</t>
  </si>
  <si>
    <t>C20 conc &amp; fwk to 450 secants at 300c/s</t>
  </si>
  <si>
    <t>Drill &amp; grout T20 dowel bars; Hilti HIT resin @ 200mm c/s vertically and horizontally</t>
  </si>
  <si>
    <t>EO joints for hydrophillic waterstop (RX101/500S)</t>
  </si>
  <si>
    <t>Structural steelwork as drawings 104-14400 rev C, 410 rev C &amp; 420 rev C</t>
  </si>
  <si>
    <t>Steps in slabs/Upstands/Pit walls/Sumps; 150-450</t>
  </si>
  <si>
    <t>Bed; 150-450mm thk</t>
  </si>
  <si>
    <t>Slabs; 150-450mm thk; sloping/to falls</t>
  </si>
  <si>
    <t>Ground beams &amp; edge of bed; 250-500; sloping</t>
  </si>
  <si>
    <t>Edges of slabs &amp; openings; 250-500</t>
  </si>
  <si>
    <t>Soffit of slabs; 1.5-3.0m; off sloping ground</t>
  </si>
  <si>
    <t>PC concrete; 1050 dia; 600sq B125 C&amp;F; depth to invert: 2.75 - 3.0 m</t>
  </si>
  <si>
    <t>Concrete bed; 150thk C40; 2 layers A252; 150thk 6F2; exc &amp; c/a; B/O &amp; dispose on completion</t>
  </si>
  <si>
    <t>Excavate trenches for 450mm dia pipes; backfill with SEM; dispose of surplus off site; depth to invert: 6 - 6.25m</t>
  </si>
  <si>
    <t>500g visqueen (125mu); vertical</t>
  </si>
  <si>
    <t>Risers / Step in top surface; 250-500</t>
  </si>
  <si>
    <t>Wall kickers; curved; incorporating a hydrophillic waterstop</t>
  </si>
  <si>
    <t>Recess; size / girth</t>
  </si>
  <si>
    <t>Reinforced continuity joint with Conobar or similar; to 300 thk slab; H16 bars T&amp;B</t>
  </si>
  <si>
    <t>Trowel finish; sloping; falls &amp; cross falls</t>
  </si>
  <si>
    <t>Voltex; reinforcing strip; 300mm wide</t>
  </si>
  <si>
    <t>Premcrete Hydroseal FX; horizontal; around top of piles</t>
  </si>
  <si>
    <t>Install 200mm Polystyrene insulation; within concrete wall; hold in place; install only free issue</t>
  </si>
  <si>
    <t>Cellcore; 220mm; HX S 09/13; under conc 221-300mm</t>
  </si>
  <si>
    <t>PC retaining wall units; L shaped 4.55m high x 550 thk wall on 3.50m x 600 thk base. Reckli finish to one side of wall. 180kg/m3 rebar. Curved on plan</t>
  </si>
  <si>
    <t>Core walls; slipform (shift slipping); 150-450mm thk</t>
  </si>
  <si>
    <t>Nudura ICF 96-6, 150mm core, 286mm o/a thk; insulated wall blocks; reinforcement (at 200kg/m3) and 150mm C40 concrete included</t>
  </si>
  <si>
    <t>475 slab + 300 x 1000 cols @ 1nr/20m2 +300 walls @ 1m/10m2 + 20%</t>
  </si>
  <si>
    <t>200mm solid PC floor plank; C40, 150kg/m3</t>
  </si>
  <si>
    <t>150mm thk PC slab as temporary slab infill; supported on rebate or angle (meas sep)</t>
  </si>
  <si>
    <t>Temporary works; Groundforce hydraulic propping to secant piles, MP500's, MP250, plunge piles,</t>
  </si>
  <si>
    <t>Beam &amp; block floor; 225mm thick; 7m max spans; 100mm blocks</t>
  </si>
  <si>
    <t>450 slab + 300 x 1000 cols @ 1nr/20m2 +300 walls @ 1m/10m2 + 20%</t>
  </si>
  <si>
    <t>Beams in steel frames; various components; primed; inc bolts, nuts, washers, end plates, etc</t>
  </si>
  <si>
    <t>400 x 400 x 4000hgh column cast onto side of existing column; drill &amp; dowel 2 rows at 200 c/s</t>
  </si>
  <si>
    <t>900 slab + 300 x 1000 cols @ 1nr/20m2 +300 walls @ 1m/10m2 + 20%</t>
  </si>
  <si>
    <t>Soffit of slabs; 1.5-3.0m; in basements</t>
  </si>
  <si>
    <t>Steel cruciform to column head; 152x23UC; 4m/col</t>
  </si>
  <si>
    <t>Corbel; isolated; 257 x 600 x 600</t>
  </si>
  <si>
    <t>Isolated beams; 1.5-3.0m; curved on elevation</t>
  </si>
  <si>
    <t>Brackendale sandstone flush band course; 4 rows; 200 x 100 x 100 setts; concrete bed &amp; haunch; 6-8mm pointing in Grantech grout from Parex; radius</t>
  </si>
  <si>
    <t>Recess; 150 x 300 x 25 in slip form walls</t>
  </si>
  <si>
    <t>EO Walls; for building in end of pipes/pentrations, 500 - 1000mm dia; b/s</t>
  </si>
  <si>
    <t>Walls; one sided; ne 3.0m high; curved</t>
  </si>
  <si>
    <t>EO for Spiral anti burst bars around anchor points</t>
  </si>
  <si>
    <t>Walls; one sided; irregular; narrow widths</t>
  </si>
  <si>
    <t>Post tensioning; 250/275/300/450/1000 mm thk slabs; supply &amp; fix - to engineers design; 5.0kg PT/m2</t>
  </si>
  <si>
    <t>150x150x12 equal angle (27.3kg/m); 150mm lg; once drilled; welded to sheet pile river wall</t>
  </si>
  <si>
    <t>Farrat Isofoam perimeter isolation board 50mm thick; 400mm wide between podium slab and beam.</t>
  </si>
  <si>
    <t>Bullnose edging/Trowelled margins (m2 per 6 x 6 bay)</t>
  </si>
  <si>
    <t>Slabs; 150-450mm thk; PT slab</t>
  </si>
  <si>
    <t>Upstands; 250-500; curved</t>
  </si>
  <si>
    <t>250 slab + 300 x 1000 cols @ 1nr/20m2 +300 walls @ 1m/10m2 + 20%</t>
  </si>
  <si>
    <t>Upstands; 250-500</t>
  </si>
  <si>
    <t>1200g visqueen (300mu); vertical</t>
  </si>
  <si>
    <t>Step in soffit; 250-500; curved</t>
  </si>
  <si>
    <t>Soffit of slabs ex 500thk; 1.5-3.0m</t>
  </si>
  <si>
    <t>Soffit of slabs; 3.0-4.5m; off sloping ground</t>
  </si>
  <si>
    <t>RC upstand to crane/hoist bases; 100 x 200 high; 120kg/m3 rebar</t>
  </si>
  <si>
    <t>250 C40 slab + 600 x 200 cols @ 1/16.2m2 + 250 walls @ m/15.6m2 + 20%</t>
  </si>
  <si>
    <t>Skip float / Easifloat (U2, Basic finish)</t>
  </si>
  <si>
    <t>Imported granular fill; type 1 (c/c); ne 250 thk</t>
  </si>
  <si>
    <t>Recess; 450 x 450 for drain channel</t>
  </si>
  <si>
    <t>Site prep; remove tree stump; fill void with SEM</t>
  </si>
  <si>
    <t>Excavate topsoil for preservation; 150mm depth</t>
  </si>
  <si>
    <t>Excavate to reduce levels; ne 1m (restricted headroom)</t>
  </si>
  <si>
    <t>Excavate trenches for 300mm dia pipes; backfill with SEM; dispose of surplus off site; depth to invert: 2.5 - 2.75m</t>
  </si>
  <si>
    <t>Excavate trenches for 300mm dia pipes; backfill with SEM; dispose of surplus off site; depth to invert: 2.25 - 2.5m</t>
  </si>
  <si>
    <t>EO exc exploratory trench to locate existing service</t>
  </si>
  <si>
    <t>Brickwork; 1B thick wall in facing bricks; facework one side only; flemish garden bond; freestanding; PCÂ£450/1000</t>
  </si>
  <si>
    <t>EWS; ne 4m dp; batters b/fill with SEM</t>
  </si>
  <si>
    <t>Dispose of excavation arisings off site; clean inert material, (fluctuating)</t>
  </si>
  <si>
    <t>B/O extg paving, exc &amp; C/A. Reinstate 150mm type 1 sub-base &amp; 150mm DBM footpath</t>
  </si>
  <si>
    <t>750mm dia CFA pile; 20m lg (bore, conc, rebar, test, de-bond, move rig, mod &amp; demob, design), C/A, attendnce</t>
  </si>
  <si>
    <t>Imported fill; hardcore / crushed concrete in piling mat; 400mm thick</t>
  </si>
  <si>
    <t>Brett Beta paving; 105/140/210/252 x 140 x 80; on 50mm sand bed</t>
  </si>
  <si>
    <t>Granite setts; PT3 Kellen (Hardscapes); 100 x 100 x 80; on 50mm mortar bed &amp; jointing</t>
  </si>
  <si>
    <t>E'grid 3030L geotextile</t>
  </si>
  <si>
    <t>B/O extg pavement, exc &amp; C/A. Reinstate 150mm type 1 sub-base &amp; 150mm DBM comprising 30mm surface, 40mm binder &amp; 80mm base</t>
  </si>
  <si>
    <t>Granite paving; 250 x 150 x 60; on 50mm sand bed; free issue paving</t>
  </si>
  <si>
    <t>Granite kerb; 150 x 300; concrete bed &amp; haunch; radius</t>
  </si>
  <si>
    <t>HB1 kerb; 150 x 305; concrete bed &amp; haunch; radius</t>
  </si>
  <si>
    <t>Resin bound gravel; 16mm thk Addagrip Addaset; 6mm aggregate; to ramps (laid on asphalt)</t>
  </si>
  <si>
    <t>Composite temporary footpath surfacing comprising 50mm AC20 binder course; (no wearing course)</t>
  </si>
  <si>
    <t>DBM wearing course (surface course AC10); 30mm thk</t>
  </si>
  <si>
    <t>In-situ steps; 1 step (350mm tread &amp; 150mm riser) x 1.0m long</t>
  </si>
  <si>
    <t>Mesh reinforcement; A393; vertical</t>
  </si>
  <si>
    <t>Brickwork; HB thick skin of facing brickwork laid against concrete; step riser; PCÂ£450/1000; 3 courses high (235mm)</t>
  </si>
  <si>
    <t>Bullnose kerb; 125 x 255; concrete bed &amp; haunch</t>
  </si>
  <si>
    <t>Brickwork; HB thick skin of facing brickwork laid against concrete; step riser; PCÂ£450/1000; 2 courses high (160mm)</t>
  </si>
  <si>
    <t>Acid etched reconstructed stone PC step units; 330 x 170 x 1000lg; bedded on concrete; with visibilty inserts to tread and riser</t>
  </si>
  <si>
    <t>Resin bound gravel; 24mm thk Addagrip Addabound; 6mm aggregate; to ramps &amp; podium (laid on asphalt)</t>
  </si>
  <si>
    <t>Primaporcelain porcelain tile paving; 600 x 600 x 20mm thk; colour mix; supported on Ryno class A1 steel pedestals</t>
  </si>
  <si>
    <t>Signage post; Geo Fingerpost by Marshalls; 90mm dia pole x 3m high; with 4nr 800 x 100mm wayfinding signs; bolted to 1000 x 1000 x 200 conc footing</t>
  </si>
  <si>
    <t>Terram 1000</t>
  </si>
  <si>
    <t>Mesh reinforcement; A393, in narrow strips in</t>
  </si>
  <si>
    <t>HRA binder course AC20; 40/60 bin; 60mm thk</t>
  </si>
  <si>
    <t>Composite road surfacing comprising 120mm AC32 base course, 60mm AC20 binder course, 40mm AC10 close surface course</t>
  </si>
  <si>
    <t>Composite footpath surfacing comprising 50mm AC20 binder course, 30mm AC6 surface course</t>
  </si>
  <si>
    <t>BN1 bullnose kerb; 125 x 150; concrete bed &amp; haunch</t>
  </si>
  <si>
    <t>Granite kerb; 125 x 250; concrete bed &amp; haunch; free issue kerb</t>
  </si>
  <si>
    <t>Various sizes 10-40mm dia; core walls; slipforming (24/7)</t>
  </si>
  <si>
    <t>Car charging point; APT Technologies model EV-PM3 with concrete foundation and duct entry; fix only free issue; M&amp;S work by others</t>
  </si>
  <si>
    <t>Brick paviour; Chelmer Valley, Cotswold Blend; 210 x 100 x 50; on 50mm sand bed &amp; pointing; with Aquada spacers and grit fill; permeable</t>
  </si>
  <si>
    <t>Street name plate by G&amp;G Signs Ltd; diag 816.1 inc 2nr 1775 x 40 x 40 galv legs bedded in 400 x 400 conc footings</t>
  </si>
  <si>
    <t>Cutting 25 x 25 recess in HW fenders</t>
  </si>
  <si>
    <t>Provide 1m wide temporary footpaths; 40mm DBM surface course; timber edgings; on 150mm 6F2/Exc &amp; C/A on completion</t>
  </si>
  <si>
    <t>EO burn off existing roadmarkings; min charge Â£</t>
  </si>
  <si>
    <t>Remove existing handrails; 1.2m high galv/painted steel</t>
  </si>
  <si>
    <t>Imported granular fill; topsoil; general purpose standard grade; filling to planters</t>
  </si>
  <si>
    <t>Apply herbicide to surface of ground; horizontal</t>
  </si>
  <si>
    <t>Grasscrete GC3 cellular paving; 76mm thk inc topsoil and grass seed; on 50mm sand bed</t>
  </si>
  <si>
    <t>Plastic water filled barriers</t>
  </si>
  <si>
    <t>Service entry into basement; break hole through secant piles; cast in sleeve with puddle flange into lining wall; (excludes sealing around duct when installed); service diameter: 100 - 150.0 mm dia</t>
  </si>
  <si>
    <t>40mm resin bound surfacing to tree pits</t>
  </si>
  <si>
    <t>Site prep; clear vegetation, bushes, small trees</t>
  </si>
  <si>
    <t>Rotovate subsoil ready to recieve topsoil</t>
  </si>
  <si>
    <t>Piling mat design</t>
  </si>
  <si>
    <t>Steproc retaining wall; mm thk</t>
  </si>
  <si>
    <t>Plywood box around tree trunk; 2.4m high x 1.2m sq</t>
  </si>
  <si>
    <t>Corten steel Planterline cube planter; 800 x 800 x 500mm high; bolted to concrete foundation; str</t>
  </si>
  <si>
    <t>Insulation; 30mm thk; vert; 900mm wide</t>
  </si>
  <si>
    <t>Footing for brick wall including 900 x 500dp trench &amp; 900 x 300 concrete strip footing</t>
  </si>
  <si>
    <t>Working space; trenches; b/fill with SEM</t>
  </si>
  <si>
    <t>EWS; ne 6m dp; faces ex 4m; to shaft in embankment for crane base</t>
  </si>
  <si>
    <t>Excavate to reduce levels; ne 250mm</t>
  </si>
  <si>
    <t>Imported granular fill; sand; sheet pile voids</t>
  </si>
  <si>
    <t>Piles; 300mm dia</t>
  </si>
  <si>
    <t>Foundations; 250-500</t>
  </si>
  <si>
    <t>Mesh reinforcement; B1131; vertical</t>
  </si>
  <si>
    <t>Excavate trenches for pipes ne 200mm dia; backfill with SEM; dispose of surplus off site; depth to invert: 4 - 4.25m</t>
  </si>
  <si>
    <t>EWS; ne 2m dp; faces 2-4m</t>
  </si>
  <si>
    <t>450mm dia CFA pile; 18m lg (bore, conc, rebar, test, de-bond, move rig, mod &amp; demob, design), C/A, attendnce</t>
  </si>
  <si>
    <t>Plwoood facing; vertical; rear face of service risers, for mounting vertical services (Redrow only)</t>
  </si>
  <si>
    <t>Mass fill footings / strip foundations</t>
  </si>
  <si>
    <t>Concrete bed; 300thk C40; 2 layers A252; 150thk 6F2; exc &amp; c/a; B/O &amp; dispose on completion</t>
  </si>
  <si>
    <t>PC retaining wall units; L shaped; 1.3m high &amp; 750mm base x 250 thk</t>
  </si>
  <si>
    <t>Excavate trenches for multiple ducts; 1150mm (6) wide; backfill with 6F2; dispose of surplus off site; depth to trench invert: 1.5 - 1.75 m</t>
  </si>
  <si>
    <t>Formwork to ends of twin wall infill; ne 250</t>
  </si>
  <si>
    <t>Mesh reinforcement; B503; vertical</t>
  </si>
  <si>
    <t>EWS; king post wall; 3m retained height (provisional)</t>
  </si>
  <si>
    <t>Heras Fencing; 3.5m panels x 2m high (tree protection)</t>
  </si>
  <si>
    <t>Exc ancilliaries; prepare surfaces; sloping</t>
  </si>
  <si>
    <t>Double gate; vehicle access; 8m</t>
  </si>
  <si>
    <t>Marshalls PC concrete seating unit; ref B2; 450 x 2000 x 600 high, silver grey acid etched; slatted FSC timber hardwood seat in 60 x 60 x 10 steel angle frame</t>
  </si>
  <si>
    <t>Marshalls granite seating unit; ref B1; 800 x 1200 x 450 high (450 above ground); flammed top, cropped sides, sawn bottom; Royal white colour</t>
  </si>
  <si>
    <t>Timber bollard; 150 x 150 x 1250 (inc 300 root); oak; with concrete foundation</t>
  </si>
  <si>
    <t>Timber bollard; 100 x 100 x 1250 (inc 300 root); oak; with concrete foundation</t>
  </si>
  <si>
    <t>Timber bollard; 200 x 200 x 1250 (inc 300 root); oak; with concrete foundation</t>
  </si>
  <si>
    <t>Landings; half with 6nr winding treads; double curved soffit; max 1.2 x 2.6m x 200mm thk x approx 1.35m rise</t>
  </si>
  <si>
    <t>50/50 paving; comprising alternative courses of Clay paviour; Hardscape; 48 x 200 x 85; on sand bed &amp; pointing &amp; Murarosy 50mm plastic spacers; (gaps filled with topsoil and grass seed by others)</t>
  </si>
  <si>
    <t>GreenBlue Urban Clyde rectangular tree grille; 1200 x 1600; grill &amp; frame, with RootRain Hydrogrille irrigation system &amp; inlet</t>
  </si>
  <si>
    <t>Stainless steel bollard; brushed satin finish; 101 dia x 1200 + 300 root; with concrete foundation</t>
  </si>
  <si>
    <t>EWS; ne 3m</t>
  </si>
  <si>
    <t>Clay paviour; Vande Moortel; Septima; 215 x 52 x 70; on sand bed with mortar pointing; colour Salvio</t>
  </si>
  <si>
    <t>Granite twice bull nosed coping/seat with flame finish; 650 x 40mm thk in 600mm lenghts; on 30mm mortar bed. Lay only free issue granite</t>
  </si>
  <si>
    <t>Excavate trenches for 1050mm dia pipes; backfill with SEM; dispose of surplus off site; depth to invert: 2.5 - 2.75m</t>
  </si>
  <si>
    <t>Brick draw pit; 1B thick class B engineering bricks; size 1000 x 600; depth to invert: 0.5 - 0.75 m</t>
  </si>
  <si>
    <t>EO in-situ wall (3.50 x 250 x 3.00hg) for pre-cast wall</t>
  </si>
  <si>
    <t>Ground beams &amp; edge of bed; 250-500</t>
  </si>
  <si>
    <t>Mesh reinforcement; A393; in stairs</t>
  </si>
  <si>
    <t>Form 4.5 x 1.0 x 1.0m dp pockets in raft slab for temporary props; return later to infill; waterstop &amp; waterproofing; 2 layers conobar</t>
  </si>
  <si>
    <t>Impervious tanking membrane; horizontal</t>
  </si>
  <si>
    <t>Excavate trenches for 225mm dia ducts; backfill with SEM; dispose of surplus off site; depth to invert: 2.5 - 2.75 m</t>
  </si>
  <si>
    <t>Excavate trenches for 300mm dia ducts; backfill with SEM; dispose of surplus off site; depth to invert: 3.25 - 3.5 m</t>
  </si>
  <si>
    <t>Excavate trenches for 225mm dia pipes; backfill with SEM; dispose of surplus off site; depth to invert: 2.5 - 2.75m</t>
  </si>
  <si>
    <t>Bed &amp; surround; concrete; for duct size: 525 mm dia</t>
  </si>
  <si>
    <t>Excavate trenches for 225mm dia pipes; backfill with SEM; dispose of surplus off site; depth to invert: 6 - 6.25m</t>
  </si>
  <si>
    <t>Pipes in trenches; MDPE; Barrier pressurised main; size: 90mm dia pipe</t>
  </si>
  <si>
    <t>Excavate trenches for 225mm dia pipes; backfill with SEM; dispose of surplus off site; depth to invert: 5.25 - 5.5m</t>
  </si>
  <si>
    <t>Pipes in trenches; MDPE; pressurised main; size: 125 x 125mm tee</t>
  </si>
  <si>
    <t>Pipework accessories &amp; fittings; UPVC; 100mm dia; long radius bend</t>
  </si>
  <si>
    <t>Ductwork accessories &amp; fittings; clay; 150mm dia; bend</t>
  </si>
  <si>
    <t>Excavate trenches for 225mm dia pipes; backfill with SEM; dispose of surplus off site; depth to invert: 1 - 1.25m</t>
  </si>
  <si>
    <t>Pipework accessories &amp; fittings; Cast Iron; Ensign; 150mm dia; vertical pipework; inc conc surround</t>
  </si>
  <si>
    <t>Excavate trenches for pipes ne 200mm dia; backfill with SEM; dispose of surplus off site; depth to invert: ne 0.5m</t>
  </si>
  <si>
    <t>Excavate trenches for pipes ne 200mm dia; backfill with SEM; dispose of surplus off site; depth to invert: 6.25 - 6.5m</t>
  </si>
  <si>
    <t>PC concrete; 1050 dia; 600sq B125 C&amp;F; depth to invert: 2.25 - 2.5 m</t>
  </si>
  <si>
    <t>PC concrete; 1050 dia; 600sq B125 C&amp;F; depth to invert: 1.25 - 1.5 m</t>
  </si>
  <si>
    <t>PC concrete; 1200 dia; depth to invert: 0.75 - 1.0 m</t>
  </si>
  <si>
    <t>PC concrete; 1050 dia; 600sq B125 C&amp;F; depth to invert: 1 - 1.25 m</t>
  </si>
  <si>
    <t>PC concrete rectangular manholes; 600 x 450; depth to invert: 1.5 - 1.75 m</t>
  </si>
  <si>
    <t>PC concrete; 1200 dia; depth to invert: 2.25 - 2.5 m</t>
  </si>
  <si>
    <t>PC concrete; 1200 dia; depth to invert: 3 - 3.25 m</t>
  </si>
  <si>
    <t>PC concrete; 1050 dia; 600sq B125 C&amp;F; depth to invert: 1.75 - 2.0 m</t>
  </si>
  <si>
    <t>Stopcock pit &amp; cover; depth to invert: 0.75 - 1.0 m</t>
  </si>
  <si>
    <t>Excavate trenches for 225mm dia ducts; backfill with SEM; dispose of surplus off site; depth to invert: 2 - 2.25 m</t>
  </si>
  <si>
    <t>Ducts in trenches; UPVC; size: 200mm dia</t>
  </si>
  <si>
    <t>Bed &amp; surround; sand; for duct size: 600 mm dia</t>
  </si>
  <si>
    <t>Ducts in trenches; UPVC; size: 125mm dia; black twin wall rigiduct</t>
  </si>
  <si>
    <t>EO for metal/magnetic warning tape</t>
  </si>
  <si>
    <t>Ducts in trenches; UPVC; size: 110mm dia; lay only free issue</t>
  </si>
  <si>
    <t>Plumb/Wire</t>
  </si>
  <si>
    <t>Edge barriers to excavations, left in place for 6 weeks.</t>
  </si>
  <si>
    <t>Sleeve through foundation; for duct size: 225 mm dia</t>
  </si>
  <si>
    <t>extra over allowance for opening; 215mm thick precast concrete walls; approx. 1000mm x 2400mm high</t>
  </si>
  <si>
    <t>Sleeve through foundation; for duct size: 100 mm dia</t>
  </si>
  <si>
    <t>Lighting column base; 750 x 750 x 1.65m dp; fix only HD bolts/sleeve for post; 2nr flexible ducts; base only, column by others</t>
  </si>
  <si>
    <t>Excavate trenches for 225mm dia ducts; backfill with SEM; dispose of surplus off site; depth to invert: 3.25 - 3.5 m</t>
  </si>
  <si>
    <t>Ducts in trenches; clay; size: 150mm dia</t>
  </si>
  <si>
    <t>EO trenches for excavating by hand around existing services</t>
  </si>
  <si>
    <t>BT/Virgin Media telecoms jointing cabinet, inc concrete base and duct entries. Fix only free issue cabinet: 900 x 300.0 x 1.2m high</t>
  </si>
  <si>
    <t>Ductwork accessories &amp; fittings; clay; 100mm dia; vertical pipework; inc conc surround</t>
  </si>
  <si>
    <t>Excavate trenches for 750mm dia pipes; backfill with SEM; dispose of surplus off site; depth to invert: 2.75 - 3m</t>
  </si>
  <si>
    <t>Excavate trenches for 750mm dia pipes; backfill with SEM; dispose of surplus off site; depth to invert: 1 - 1.25m</t>
  </si>
  <si>
    <t>Bed &amp; surround; concrete; for duct size: 375 mm dia</t>
  </si>
  <si>
    <t>CDM UK Building Isolation System comprising 96mm SEB bearings under columns and walls with isolation rails at 600c/s and metal decking permanent formwork to floating slab (excludes concrete and rebar to floating slab) &amp; requires flat blinded surface level with pile caps as formation to isolation decking; vertical 100mm</t>
  </si>
  <si>
    <t>Pipes in trenches; MDPE; Barrier pressurised main; size: 90mm dia equal branch</t>
  </si>
  <si>
    <t>Fix only free issue UPVC Draw pit/valve pit/fire hydrant pit; 450 x 600mm; A15 C&amp;F; depth to invert: 0.5 - 0.75 m</t>
  </si>
  <si>
    <t>Wheel wash facility; conc hardstanding (90m2) /ACO/Kerbs/drain &amp; silt trap/water &amp; electric supply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</si>
</sst>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8" x14ac:knownFonts="1">
    <font>
      <color theme="1"/>
      <family val="2"/>
      <scheme val="minor"/>
      <sz val="11"/>
      <name val="Calibri"/>
    </font>
    <font>
      <b/>
      <u/>
      <sz val="11"/>
      <name val="Arial"/>
    </font>
    <font>
      <b/>
      <color rgb="FFFFFF"/>
    </font>
    <font>
      <b/>
      <sz val="11"/>
      <name val="Arial"/>
    </font>
    <font>
      <sz val="11"/>
      <name val="Arial"/>
    </font>
    <font>
      <b/>
      <color rgb="FFFFFFFF"/>
      <sz val="11"/>
      <name val="Arial"/>
    </font>
    <font>
      <color rgb="FF000000"/>
      <sz val="11"/>
      <name val="Arial"/>
    </font>
    <font>
      <b/>
      <color rgb="FF000000"/>
      <sz val="11"/>
      <name val="Arial"/>
    </font>
  </fonts>
  <fills count="10">
    <fill>
      <patternFill patternType="none"/>
    </fill>
    <fill>
      <patternFill patternType="gray125"/>
    </fill>
    <fill>
      <patternFill patternType="solid">
        <fgColor rgb="1565C0"/>
      </patternFill>
    </fill>
    <fill>
      <patternFill patternType="solid">
        <fgColor rgb="2E7D32"/>
      </patternFill>
    </fill>
    <fill>
      <patternFill patternType="solid">
        <fgColor rgb="E65100"/>
      </patternFill>
    </fill>
    <fill>
      <patternFill patternType="solid">
        <fgColor rgb="FFF08080"/>
      </patternFill>
    </fill>
    <fill>
      <patternFill patternType="solid">
        <fgColor rgb="FF1E90FF"/>
      </patternFill>
    </fill>
    <fill>
      <patternFill patternType="solid">
        <fgColor rgb="E3F2FD"/>
      </patternFill>
    </fill>
    <fill>
      <patternFill patternType="solid">
        <fgColor rgb="E8F5E9"/>
      </patternFill>
    </fill>
    <fill>
      <patternFill patternType="solid">
        <fgColor rgb="FFF3E0"/>
      </patternFill>
    </fill>
  </fills>
  <borders count="11">
    <border>
      <left/>
      <right/>
      <top/>
      <bottom/>
      <diagonal/>
    </border>
    <border>
      <left style="medium"/>
      <right style="medium"/>
      <top style="medium"/>
      <bottom style="medium"/>
      <diagonal/>
    </border>
    <border>
      <left style="thin"/>
      <right style="thin"/>
      <top style="thin"/>
      <bottom style="thin"/>
      <diagonal/>
    </border>
    <border>
      <left style="thin"/>
      <right/>
      <top style="thin"/>
      <bottom style="thin"/>
      <diagonal/>
    </border>
    <border>
      <left/>
      <right/>
      <top style="thin"/>
      <bottom style="thin"/>
      <diagonal/>
    </border>
    <border>
      <left/>
      <right style="thin"/>
      <top/>
      <bottom/>
      <diagonal/>
    </border>
    <border>
      <left style="thin"/>
      <right style="thin"/>
      <top/>
      <bottom/>
      <diagonal/>
    </border>
    <border>
      <left/>
      <right/>
      <top/>
      <bottom style="thin"/>
      <diagonal/>
    </border>
    <border>
      <left/>
      <right style="thin"/>
      <top/>
      <bottom style="thin"/>
      <diagonal/>
    </border>
    <border>
      <left style="thin"/>
      <right style="thin"/>
      <top/>
      <bottom style="thin"/>
      <diagonal/>
    </border>
    <border>
      <left/>
      <right/>
      <top style="thin"/>
      <bottom/>
      <diagonal/>
    </border>
  </borders>
  <cellStyleXfs count="1">
    <xf numFmtId="0" fontId="0" fillId="0" borderId="0"/>
  </cellStyleXfs>
  <cellXfs count="56">
    <xf numFmtId="0" fontId="0" fillId="0" borderId="0" xfId="0"/>
    <xf numFmtId="49" fontId="1" fillId="0" borderId="0" xfId="0" applyNumberFormat="1" applyFo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5" borderId="2" xfId="0" applyFont="1" applyFill="1" applyBorder="1" applyAlignment="1">
      <alignment horizontal="center"/>
    </xf>
    <xf numFmtId="0" fontId="3" fillId="0" borderId="2" xfId="0" applyFont="1" applyBorder="1" applyAlignment="1">
      <alignment horizontal="right"/>
    </xf>
    <xf numFmtId="4" fontId="4" fillId="0" borderId="2" xfId="0" applyNumberFormat="1" applyFont="1" applyBorder="1" applyAlignment="1">
      <alignment horizontal="center"/>
    </xf>
    <xf numFmtId="49" fontId="4" fillId="0" borderId="2" xfId="0" applyNumberFormat="1" applyFont="1" applyBorder="1" applyAlignment="1">
      <alignment horizontal="center" wrapText="1"/>
    </xf>
    <xf numFmtId="0" fontId="3" fillId="0" borderId="3" xfId="0" applyFont="1" applyBorder="1"/>
    <xf numFmtId="0" fontId="3" fillId="0" borderId="4" xfId="0" applyFont="1" applyBorder="1"/>
    <xf numFmtId="0" fontId="5" fillId="0" borderId="4" xfId="0" applyFont="1" applyBorder="1"/>
    <xf numFmtId="0" fontId="3" fillId="0" borderId="2" xfId="0" applyFont="1" applyBorder="1"/>
    <xf numFmtId="49" fontId="4" fillId="0" borderId="0" xfId="0" applyNumberFormat="1" applyFont="1"/>
    <xf numFmtId="0" fontId="4" fillId="0" borderId="5" xfId="0" applyFont="1" applyBorder="1"/>
    <xf numFmtId="49" fontId="4" fillId="0" borderId="6" xfId="0" applyNumberFormat="1" applyFont="1" applyBorder="1"/>
    <xf numFmtId="49" fontId="4" fillId="0" borderId="6" xfId="0" applyNumberFormat="1" applyFont="1" applyBorder="1" applyAlignment="1">
      <alignment wrapText="1"/>
    </xf>
    <xf numFmtId="164" fontId="4" fillId="0" borderId="6" xfId="0" applyNumberFormat="1" applyFont="1" applyBorder="1" applyAlignment="1">
      <alignment horizontal="right"/>
    </xf>
    <xf numFmtId="4" fontId="6" fillId="0" borderId="6" xfId="0" applyNumberFormat="1" applyFont="1" applyBorder="1" applyAlignment="1">
      <alignment horizontal="right"/>
    </xf>
    <xf numFmtId="49" fontId="4" fillId="6" borderId="0" xfId="0" applyNumberFormat="1" applyFont="1" applyFill="1"/>
    <xf numFmtId="0" fontId="4" fillId="6" borderId="0" xfId="0" applyFont="1" applyFill="1"/>
    <xf numFmtId="0" fontId="3" fillId="6" borderId="5" xfId="0" applyFont="1" applyFill="1" applyBorder="1"/>
    <xf numFmtId="49" fontId="3" fillId="6" borderId="6" xfId="0" applyNumberFormat="1" applyFont="1" applyFill="1" applyBorder="1"/>
    <xf numFmtId="49" fontId="3" fillId="6" borderId="6" xfId="0" applyNumberFormat="1" applyFont="1" applyFill="1" applyBorder="1" applyAlignment="1">
      <alignment wrapText="1"/>
    </xf>
    <xf numFmtId="164" fontId="3" fillId="6" borderId="6" xfId="0" applyNumberFormat="1" applyFont="1" applyFill="1" applyBorder="1" applyAlignment="1">
      <alignment horizontal="right"/>
    </xf>
    <xf numFmtId="4" fontId="7" fillId="6" borderId="6" xfId="0" applyNumberFormat="1" applyFont="1" applyFill="1" applyBorder="1" applyAlignment="1">
      <alignment horizontal="right"/>
    </xf>
    <xf numFmtId="4" fontId="3" fillId="6" borderId="6" xfId="0" applyNumberFormat="1" applyFont="1" applyFill="1" applyBorder="1" applyAlignment="1">
      <alignment horizontal="right"/>
    </xf>
    <xf numFmtId="49" fontId="4" fillId="6" borderId="7" xfId="0" applyNumberFormat="1" applyFont="1" applyFill="1" applyBorder="1"/>
    <xf numFmtId="0" fontId="4" fillId="6" borderId="7" xfId="0" applyFont="1" applyFill="1" applyBorder="1"/>
    <xf numFmtId="0" fontId="3" fillId="6" borderId="8" xfId="0" applyFont="1" applyFill="1" applyBorder="1"/>
    <xf numFmtId="49" fontId="3" fillId="6" borderId="9" xfId="0" applyNumberFormat="1" applyFont="1" applyFill="1" applyBorder="1"/>
    <xf numFmtId="49" fontId="3" fillId="6" borderId="9" xfId="0" applyNumberFormat="1" applyFont="1" applyFill="1" applyBorder="1" applyAlignment="1">
      <alignment wrapText="1"/>
    </xf>
    <xf numFmtId="164" fontId="3" fillId="6" borderId="9" xfId="0" applyNumberFormat="1" applyFont="1" applyFill="1" applyBorder="1" applyAlignment="1">
      <alignment horizontal="right"/>
    </xf>
    <xf numFmtId="4" fontId="7" fillId="6" borderId="9" xfId="0" applyNumberFormat="1" applyFont="1" applyFill="1" applyBorder="1" applyAlignment="1">
      <alignment horizontal="right"/>
    </xf>
    <xf numFmtId="4" fontId="3" fillId="6" borderId="9" xfId="0" applyNumberFormat="1" applyFont="1" applyFill="1" applyBorder="1" applyAlignment="1">
      <alignment horizontal="right"/>
    </xf>
    <xf numFmtId="0" fontId="1" fillId="0" borderId="0" xfId="0" applyFont="1"/>
    <xf numFmtId="0" fontId="3" fillId="0" borderId="0" xfId="0" applyFont="1"/>
    <xf numFmtId="0" fontId="4" fillId="0" borderId="10" xfId="0" applyFont="1" applyBorder="1"/>
    <xf numFmtId="0" fontId="4" fillId="0" borderId="2" xfId="0" applyFont="1" applyBorder="1"/>
    <xf numFmtId="10" fontId="4" fillId="0" borderId="6" xfId="0" applyNumberFormat="1" applyFont="1" applyBorder="1"/>
    <xf numFmtId="10" fontId="4" fillId="0" borderId="9" xfId="0" applyNumberFormat="1" applyFont="1" applyBorder="1"/>
    <xf numFmtId="49" fontId="4" fillId="0" borderId="3" xfId="0" applyNumberFormat="1" applyFont="1" applyBorder="1"/>
    <xf numFmtId="4" fontId="4" fillId="0" borderId="9" xfId="0" applyNumberFormat="1" applyFont="1" applyBorder="1"/>
    <xf numFmtId="0" fontId="3" fillId="0" borderId="2" xfId="0" applyFont="1" applyBorder="1" applyAlignment="1">
      <alignment horizontal="center"/>
    </xf>
    <xf numFmtId="0" fontId="4" fillId="0" borderId="10" xfId="0" applyFont="1" applyBorder="1" applyAlignment="1">
      <alignment horizontal="right" vertical="center"/>
    </xf>
    <xf numFmtId="0" fontId="4" fillId="0" borderId="9" xfId="0" applyFont="1" applyBorder="1" applyAlignment="1">
      <alignment wrapText="1"/>
    </xf>
    <xf numFmtId="4" fontId="4" fillId="0" borderId="6" xfId="0" applyNumberFormat="1" applyFont="1" applyBorder="1" applyAlignment="1">
      <alignment horizontal="right"/>
    </xf>
    <xf numFmtId="4" fontId="4" fillId="0" borderId="6" xfId="0" applyNumberFormat="1" applyFont="1" applyBorder="1" applyAlignment="1">
      <alignment horizontal="right" wrapText="1"/>
    </xf>
    <xf numFmtId="0" fontId="0" fillId="7" borderId="2" xfId="0" applyFill="1" applyBorder="1" applyAlignment="1">
      <alignment wrapText="1"/>
    </xf>
    <xf numFmtId="0" fontId="0" fillId="8" borderId="2" xfId="0" applyFill="1" applyBorder="1"/>
    <xf numFmtId="0" fontId="0" fillId="9" borderId="2" xfId="0" applyFill="1" applyBorder="1" applyAlignment="1">
      <alignment horizontal="center"/>
    </xf>
    <xf numFmtId="0" fontId="4" fillId="6" borderId="5" xfId="0" applyFont="1" applyFill="1" applyBorder="1"/>
    <xf numFmtId="49" fontId="4" fillId="6" borderId="6" xfId="0" applyNumberFormat="1" applyFont="1" applyFill="1" applyBorder="1"/>
    <xf numFmtId="49" fontId="4" fillId="6" borderId="6" xfId="0" applyNumberFormat="1" applyFont="1" applyFill="1" applyBorder="1" applyAlignment="1">
      <alignment wrapText="1"/>
    </xf>
    <xf numFmtId="4" fontId="4" fillId="6" borderId="6" xfId="0" applyNumberFormat="1" applyFont="1" applyFill="1" applyBorder="1" applyAlignment="1">
      <alignment horizontal="right"/>
    </xf>
    <xf numFmtId="4" fontId="4" fillId="6" borderId="6" xfId="0" applyNumberFormat="1"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17"/>
  <sheetViews>
    <sheetView workbookViewId="0" zoomScale="100" zoomScaleNormal="100">
      <selection activeCell="A1" sqref="A1"/>
    </sheetView>
  </sheetViews>
  <sheetFormatPr defaultRowHeight="12.75" outlineLevelRow="0" outlineLevelCol="0" x14ac:dyDescent="0" defaultColWidth="9.140625" customHeight="1"/>
  <cols>
    <col min="1" max="1" width="2.2578125" customWidth="1"/>
    <col min="2" max="2" width="1.40234375" customWidth="1"/>
    <col min="3" max="3" width="2.1171875" customWidth="1"/>
    <col min="4" max="4" width="2.2578125" customWidth="1"/>
    <col min="5" max="5" width="2.1171875" customWidth="1"/>
    <col min="6" max="7" width="1.54296875" customWidth="1"/>
    <col min="8" max="8" width="4.70703125" customWidth="1"/>
    <col min="9" max="9" width="11.71875" customWidth="1"/>
    <col min="10" max="10" width="6.8671875" customWidth="1"/>
    <col min="11" max="11" width="4.84765625" customWidth="1"/>
    <col min="12" max="12" width="15.34765625" customWidth="1"/>
    <col min="13" max="13" width="97.65625" customWidth="1"/>
    <col min="14" max="14" width="12.19140625" customWidth="1"/>
    <col min="15" max="15" width="6.859375" customWidth="1"/>
    <col min="16" max="17" width="15.6640625" customWidth="1"/>
    <col min="19" max="19" width="45" customWidth="1"/>
    <col min="20" max="20" width="12" customWidth="1"/>
    <col min="21" max="21" width="10" customWidth="1"/>
  </cols>
  <sheetData>
    <row r="1" spans="1:21" x14ac:dyDescent="0.25">
      <c r="A1" s="1" t="s">
        <v>0</v>
      </c>
      <c r="B1" s="1"/>
      <c r="C1" s="1"/>
      <c r="D1" s="1"/>
      <c r="E1" s="1"/>
      <c r="F1" s="1"/>
      <c r="G1" s="1"/>
      <c r="H1" s="1"/>
      <c r="I1" t="s">
        <v>1</v>
      </c>
      <c r="S1" s="2" t="s">
        <v>2</v>
      </c>
      <c r="T1" s="3" t="s">
        <v>3</v>
      </c>
      <c r="U1" s="4" t="s">
        <v>4</v>
      </c>
    </row>
    <row r="2" spans="1:9" x14ac:dyDescent="0.25">
      <c r="A2" s="1" t="s">
        <v>5</v>
      </c>
      <c r="B2" s="1"/>
      <c r="C2" s="1"/>
      <c r="D2" s="1"/>
      <c r="E2" s="1"/>
      <c r="F2" s="1"/>
      <c r="G2" s="1"/>
      <c r="H2" s="1"/>
      <c r="I2" t="s">
        <v>6</v>
      </c>
    </row>
    <row r="3" spans="1:9" x14ac:dyDescent="0.25">
      <c r="A3" s="1" t="s">
        <v>7</v>
      </c>
      <c r="B3" s="1"/>
      <c r="C3" s="1"/>
      <c r="D3" s="1"/>
      <c r="E3" s="1"/>
      <c r="F3" s="1"/>
      <c r="G3" s="1"/>
      <c r="H3" s="1"/>
      <c r="I3" t="s">
        <v>8</v>
      </c>
    </row>
    <row r="8" spans="1:17" x14ac:dyDescent="0.25">
      <c r="P8" s="5" t="s">
        <v>9</v>
      </c>
      <c r="Q8" s="5"/>
    </row>
    <row r="9" spans="1:17" x14ac:dyDescent="0.25">
      <c r="A9" s="6" t="s">
        <v>10</v>
      </c>
      <c r="B9" s="6"/>
      <c r="C9" s="6"/>
      <c r="D9" s="6"/>
      <c r="E9" s="6"/>
      <c r="F9" s="6"/>
      <c r="G9" s="6"/>
      <c r="H9" s="6"/>
      <c r="I9" s="6"/>
      <c r="J9" s="6"/>
      <c r="K9" s="6"/>
      <c r="L9" s="6"/>
      <c r="M9" s="6"/>
      <c r="N9" s="6"/>
      <c r="O9" s="6"/>
      <c r="P9" s="7" t="s">
        <v>11</v>
      </c>
      <c r="Q9" s="7"/>
    </row>
    <row r="10" spans="1:17" x14ac:dyDescent="0.25">
      <c r="A10" s="6" t="s">
        <v>12</v>
      </c>
      <c r="B10" s="6"/>
      <c r="C10" s="6"/>
      <c r="D10" s="6"/>
      <c r="E10" s="6"/>
      <c r="F10" s="6"/>
      <c r="G10" s="6"/>
      <c r="H10" s="6"/>
      <c r="I10" s="6"/>
      <c r="J10" s="6"/>
      <c r="K10" s="6"/>
      <c r="L10" s="6"/>
      <c r="M10" s="6"/>
      <c r="N10" s="6"/>
      <c r="O10" s="6"/>
      <c r="P10" s="7">
        <v>0</v>
      </c>
      <c r="Q10" s="7"/>
    </row>
    <row r="11" spans="1:17" x14ac:dyDescent="0.25">
      <c r="A11" s="6" t="s">
        <v>13</v>
      </c>
      <c r="B11" s="6"/>
      <c r="C11" s="6"/>
      <c r="D11" s="6"/>
      <c r="E11" s="6"/>
      <c r="F11" s="6"/>
      <c r="G11" s="6"/>
      <c r="H11" s="6"/>
      <c r="I11" s="6"/>
      <c r="J11" s="6"/>
      <c r="K11" s="6"/>
      <c r="L11" s="6"/>
      <c r="M11" s="6"/>
      <c r="N11" s="6"/>
      <c r="O11" s="6"/>
      <c r="P11" s="7">
        <v>0</v>
      </c>
      <c r="Q11" s="7"/>
    </row>
    <row r="12" spans="1:17" x14ac:dyDescent="0.25">
      <c r="A12" s="6" t="s">
        <v>14</v>
      </c>
      <c r="B12" s="6"/>
      <c r="C12" s="6"/>
      <c r="D12" s="6"/>
      <c r="E12" s="6"/>
      <c r="F12" s="6"/>
      <c r="G12" s="6"/>
      <c r="H12" s="6"/>
      <c r="I12" s="6"/>
      <c r="J12" s="6"/>
      <c r="K12" s="6"/>
      <c r="L12" s="6"/>
      <c r="M12" s="6"/>
      <c r="N12" s="6"/>
      <c r="O12" s="6"/>
      <c r="P12" s="7">
        <v>0</v>
      </c>
      <c r="Q12" s="7"/>
    </row>
    <row r="13" spans="1:17" x14ac:dyDescent="0.25">
      <c r="A13" s="6" t="s">
        <v>15</v>
      </c>
      <c r="B13" s="6"/>
      <c r="C13" s="6"/>
      <c r="D13" s="6"/>
      <c r="E13" s="6"/>
      <c r="F13" s="6"/>
      <c r="G13" s="6"/>
      <c r="H13" s="6"/>
      <c r="I13" s="6"/>
      <c r="J13" s="6"/>
      <c r="K13" s="6"/>
      <c r="L13" s="6"/>
      <c r="M13" s="6"/>
      <c r="N13" s="6"/>
      <c r="O13" s="6"/>
      <c r="P13" s="7">
        <v>0</v>
      </c>
      <c r="Q13" s="7"/>
    </row>
    <row r="14" spans="1:17" x14ac:dyDescent="0.25">
      <c r="A14" s="6" t="s">
        <v>16</v>
      </c>
      <c r="B14" s="6"/>
      <c r="C14" s="6"/>
      <c r="D14" s="6"/>
      <c r="E14" s="6"/>
      <c r="F14" s="6"/>
      <c r="G14" s="6"/>
      <c r="H14" s="6"/>
      <c r="I14" s="6"/>
      <c r="J14" s="6"/>
      <c r="K14" s="6"/>
      <c r="L14" s="6"/>
      <c r="M14" s="6"/>
      <c r="N14" s="6"/>
      <c r="O14" s="6"/>
      <c r="P14" s="7">
        <v>0</v>
      </c>
      <c r="Q14" s="7"/>
    </row>
    <row r="15" spans="1:17" x14ac:dyDescent="0.25">
      <c r="A15" s="6" t="s">
        <v>17</v>
      </c>
      <c r="B15" s="6"/>
      <c r="C15" s="6"/>
      <c r="D15" s="6"/>
      <c r="E15" s="6"/>
      <c r="F15" s="6"/>
      <c r="G15" s="6"/>
      <c r="H15" s="6"/>
      <c r="I15" s="6"/>
      <c r="J15" s="6"/>
      <c r="K15" s="6"/>
      <c r="L15" s="6"/>
      <c r="M15" s="6"/>
      <c r="N15" s="6"/>
      <c r="O15" s="6"/>
      <c r="P15" s="7">
        <v>0</v>
      </c>
      <c r="Q15" s="7"/>
    </row>
    <row r="16" spans="1:17" x14ac:dyDescent="0.25">
      <c r="A16" s="6" t="s">
        <v>18</v>
      </c>
      <c r="B16" s="6"/>
      <c r="C16" s="6"/>
      <c r="D16" s="6"/>
      <c r="E16" s="6"/>
      <c r="F16" s="6"/>
      <c r="G16" s="6"/>
      <c r="H16" s="6"/>
      <c r="I16" s="6"/>
      <c r="J16" s="6"/>
      <c r="K16" s="6"/>
      <c r="L16" s="6"/>
      <c r="M16" s="6"/>
      <c r="N16" s="6"/>
      <c r="O16" s="6"/>
      <c r="P16" s="7">
        <v>0</v>
      </c>
      <c r="Q16" s="7"/>
    </row>
    <row r="17" spans="1:17" x14ac:dyDescent="0.25">
      <c r="A17" s="6" t="s">
        <v>19</v>
      </c>
      <c r="B17" s="6"/>
      <c r="C17" s="6"/>
      <c r="D17" s="6"/>
      <c r="E17" s="6"/>
      <c r="F17" s="6"/>
      <c r="G17" s="6"/>
      <c r="H17" s="6"/>
      <c r="I17" s="6"/>
      <c r="J17" s="6"/>
      <c r="K17" s="6"/>
      <c r="L17" s="6"/>
      <c r="M17" s="6"/>
      <c r="N17" s="6"/>
      <c r="O17" s="6"/>
      <c r="P17" s="7">
        <v>0</v>
      </c>
      <c r="Q17" s="7"/>
    </row>
    <row r="18" spans="1:17" x14ac:dyDescent="0.25">
      <c r="A18" s="6" t="s">
        <v>20</v>
      </c>
      <c r="B18" s="6"/>
      <c r="C18" s="6"/>
      <c r="D18" s="6"/>
      <c r="E18" s="6"/>
      <c r="F18" s="6"/>
      <c r="G18" s="6"/>
      <c r="H18" s="6"/>
      <c r="I18" s="6"/>
      <c r="J18" s="6"/>
      <c r="K18" s="6"/>
      <c r="L18" s="6"/>
      <c r="M18" s="6"/>
      <c r="N18" s="6"/>
      <c r="O18" s="6"/>
      <c r="P18" s="8"/>
      <c r="Q18" s="8"/>
    </row>
    <row r="19" spans="1:17" x14ac:dyDescent="0.25">
      <c r="A19" s="6" t="s">
        <v>21</v>
      </c>
      <c r="B19" s="6"/>
      <c r="C19" s="6"/>
      <c r="D19" s="6"/>
      <c r="E19" s="6"/>
      <c r="F19" s="6"/>
      <c r="G19" s="6"/>
      <c r="H19" s="6"/>
      <c r="I19" s="6"/>
      <c r="J19" s="6"/>
      <c r="K19" s="6"/>
      <c r="L19" s="6"/>
      <c r="M19" s="6"/>
      <c r="N19" s="6"/>
      <c r="O19" s="6"/>
      <c r="P19" s="7">
        <v>0</v>
      </c>
      <c r="Q19" s="7"/>
    </row>
    <row r="20" spans="1:17" x14ac:dyDescent="0.25">
      <c r="A20" s="9" t="s">
        <v>22</v>
      </c>
      <c r="B20" s="10" t="s">
        <v>23</v>
      </c>
      <c r="C20" s="10" t="s">
        <v>24</v>
      </c>
      <c r="D20" s="10" t="s">
        <v>25</v>
      </c>
      <c r="E20" s="10" t="s">
        <v>26</v>
      </c>
      <c r="F20" s="11" t="s">
        <v>27</v>
      </c>
      <c r="G20" s="11" t="s">
        <v>27</v>
      </c>
      <c r="H20" s="12" t="s">
        <v>28</v>
      </c>
      <c r="I20" s="12" t="s">
        <v>29</v>
      </c>
      <c r="J20" s="12" t="s">
        <v>30</v>
      </c>
      <c r="K20" s="12" t="s">
        <v>31</v>
      </c>
      <c r="L20" s="12" t="s">
        <v>32</v>
      </c>
      <c r="M20" s="12" t="s">
        <v>33</v>
      </c>
      <c r="N20" s="12" t="s">
        <v>34</v>
      </c>
      <c r="O20" s="12" t="s">
        <v>4</v>
      </c>
      <c r="P20" s="12" t="s">
        <v>3</v>
      </c>
      <c r="Q20" s="12" t="s">
        <v>35</v>
      </c>
    </row>
    <row r="21" spans="1:17" x14ac:dyDescent="0.25">
      <c r="A21" s="13"/>
      <c r="G21" s="14"/>
      <c r="H21" s="15">
        <v>2</v>
      </c>
      <c r="I21" s="15">
        <v>1</v>
      </c>
      <c r="J21" s="15">
        <v>1</v>
      </c>
      <c r="K21" s="15" t="s">
        <v>36</v>
      </c>
      <c r="L21" s="16" t="s">
        <v>37</v>
      </c>
      <c r="M21" s="16" t="s">
        <v>38</v>
      </c>
      <c r="N21" s="17">
        <v>1605.9999999999998</v>
      </c>
      <c r="O21" s="15" t="s">
        <v>39</v>
      </c>
      <c r="P21" s="18">
        <v>0</v>
      </c>
      <c r="Q21" s="18">
        <f>IF(ISTEXT(P21),P21,P21*N21)</f>
      </c>
    </row>
    <row r="22" spans="1:17" x14ac:dyDescent="0.25">
      <c r="A22" s="13"/>
      <c r="G22" s="14"/>
      <c r="H22" s="15">
        <v>2</v>
      </c>
      <c r="I22" s="15">
        <v>1</v>
      </c>
      <c r="J22" s="15">
        <v>1</v>
      </c>
      <c r="K22" s="15" t="s">
        <v>40</v>
      </c>
      <c r="L22" s="16" t="s">
        <v>37</v>
      </c>
      <c r="M22" s="16" t="s">
        <v>41</v>
      </c>
      <c r="N22" s="17">
        <v>964</v>
      </c>
      <c r="O22" s="15" t="s">
        <v>42</v>
      </c>
      <c r="P22" s="18">
        <v>0</v>
      </c>
      <c r="Q22" s="18">
        <f>IF(ISTEXT(P22),P22,P22*N22)</f>
      </c>
    </row>
    <row r="23" spans="1:17" x14ac:dyDescent="0.25">
      <c r="A23" s="13"/>
      <c r="G23" s="14"/>
      <c r="H23" s="15">
        <v>2</v>
      </c>
      <c r="I23" s="15">
        <v>1</v>
      </c>
      <c r="J23" s="15">
        <v>1</v>
      </c>
      <c r="K23" s="15" t="s">
        <v>43</v>
      </c>
      <c r="L23" s="16" t="s">
        <v>37</v>
      </c>
      <c r="M23" s="16" t="s">
        <v>44</v>
      </c>
      <c r="N23" s="17">
        <v>964</v>
      </c>
      <c r="O23" s="15" t="s">
        <v>42</v>
      </c>
      <c r="P23" s="18">
        <v>0</v>
      </c>
      <c r="Q23" s="18">
        <f>IF(ISTEXT(P23),P23,P23*N23)</f>
      </c>
    </row>
    <row r="24" spans="1:17" x14ac:dyDescent="0.25">
      <c r="A24" s="13"/>
      <c r="G24" s="14"/>
      <c r="H24" s="15">
        <v>2</v>
      </c>
      <c r="I24" s="15">
        <v>1</v>
      </c>
      <c r="J24" s="15">
        <v>1</v>
      </c>
      <c r="K24" s="15" t="s">
        <v>45</v>
      </c>
      <c r="L24" s="16" t="s">
        <v>37</v>
      </c>
      <c r="M24" s="16" t="s">
        <v>46</v>
      </c>
      <c r="N24" s="17">
        <v>545</v>
      </c>
      <c r="O24" s="15" t="s">
        <v>42</v>
      </c>
      <c r="P24" s="18">
        <v>0</v>
      </c>
      <c r="Q24" s="18">
        <f>IF(ISTEXT(P24),P24,P24*N24)</f>
      </c>
    </row>
    <row r="25" spans="1:17" x14ac:dyDescent="0.25">
      <c r="A25" s="13"/>
      <c r="G25" s="14"/>
      <c r="H25" s="15">
        <v>2</v>
      </c>
      <c r="I25" s="15">
        <v>1</v>
      </c>
      <c r="J25" s="15">
        <v>1</v>
      </c>
      <c r="K25" s="15" t="s">
        <v>47</v>
      </c>
      <c r="L25" s="16" t="s">
        <v>37</v>
      </c>
      <c r="M25" s="16" t="s">
        <v>48</v>
      </c>
      <c r="N25" s="17">
        <v>419.00000000000006</v>
      </c>
      <c r="O25" s="15" t="s">
        <v>42</v>
      </c>
      <c r="P25" s="18">
        <v>0</v>
      </c>
      <c r="Q25" s="18">
        <f>IF(ISTEXT(P25),P25,P25*N25)</f>
      </c>
    </row>
    <row r="26" spans="1:17" x14ac:dyDescent="0.25">
      <c r="A26" s="19"/>
      <c r="B26" s="20"/>
      <c r="C26" s="20"/>
      <c r="D26" s="20"/>
      <c r="E26" s="20"/>
      <c r="F26" s="20"/>
      <c r="G26" s="21"/>
      <c r="H26" s="22"/>
      <c r="I26" s="22"/>
      <c r="J26" s="22"/>
      <c r="K26" s="22"/>
      <c r="L26" s="23"/>
      <c r="M26" s="23"/>
      <c r="N26" s="24"/>
      <c r="O26" s="22"/>
      <c r="P26" s="25" t="s">
        <v>49</v>
      </c>
      <c r="Q26" s="26">
        <v>0</v>
      </c>
    </row>
    <row r="27" spans="1:17" x14ac:dyDescent="0.25">
      <c r="A27" s="13"/>
      <c r="G27" s="14"/>
      <c r="H27" s="15">
        <v>2</v>
      </c>
      <c r="I27" s="15">
        <v>1</v>
      </c>
      <c r="J27" s="15">
        <v>2</v>
      </c>
      <c r="K27" s="15" t="s">
        <v>36</v>
      </c>
      <c r="L27" s="16" t="s">
        <v>37</v>
      </c>
      <c r="M27" s="16" t="s">
        <v>50</v>
      </c>
      <c r="N27" s="17">
        <v>102</v>
      </c>
      <c r="O27" s="15" t="s">
        <v>42</v>
      </c>
      <c r="P27" s="18">
        <v>0</v>
      </c>
      <c r="Q27" s="18">
        <f>IF(ISTEXT(P27),P27,P27*N27)</f>
      </c>
    </row>
    <row r="28" spans="1:17" x14ac:dyDescent="0.25">
      <c r="A28" s="13"/>
      <c r="G28" s="14"/>
      <c r="H28" s="15">
        <v>2</v>
      </c>
      <c r="I28" s="15">
        <v>1</v>
      </c>
      <c r="J28" s="15">
        <v>2</v>
      </c>
      <c r="K28" s="15" t="s">
        <v>40</v>
      </c>
      <c r="L28" s="16" t="s">
        <v>37</v>
      </c>
      <c r="M28" s="16" t="s">
        <v>51</v>
      </c>
      <c r="N28" s="17">
        <v>69</v>
      </c>
      <c r="O28" s="15" t="s">
        <v>42</v>
      </c>
      <c r="P28" s="18">
        <v>0</v>
      </c>
      <c r="Q28" s="18">
        <f>IF(ISTEXT(P28),P28,P28*N28)</f>
      </c>
    </row>
    <row r="29" spans="1:17" x14ac:dyDescent="0.25">
      <c r="A29" s="13"/>
      <c r="G29" s="14"/>
      <c r="H29" s="15">
        <v>2</v>
      </c>
      <c r="I29" s="15">
        <v>1</v>
      </c>
      <c r="J29" s="15">
        <v>2</v>
      </c>
      <c r="K29" s="15" t="s">
        <v>43</v>
      </c>
      <c r="L29" s="16" t="s">
        <v>37</v>
      </c>
      <c r="M29" s="16" t="s">
        <v>52</v>
      </c>
      <c r="N29" s="17">
        <v>8611</v>
      </c>
      <c r="O29" s="15" t="s">
        <v>42</v>
      </c>
      <c r="P29" s="18">
        <v>0</v>
      </c>
      <c r="Q29" s="18">
        <f>IF(ISTEXT(P29),P29,P29*N29)</f>
      </c>
    </row>
    <row r="30" spans="1:17" x14ac:dyDescent="0.25">
      <c r="A30" s="13"/>
      <c r="G30" s="14"/>
      <c r="H30" s="15">
        <v>2</v>
      </c>
      <c r="I30" s="15">
        <v>1</v>
      </c>
      <c r="J30" s="15">
        <v>2</v>
      </c>
      <c r="K30" s="15" t="s">
        <v>45</v>
      </c>
      <c r="L30" s="16" t="s">
        <v>37</v>
      </c>
      <c r="M30" s="16" t="s">
        <v>53</v>
      </c>
      <c r="N30" s="17">
        <v>27</v>
      </c>
      <c r="O30" s="15" t="s">
        <v>42</v>
      </c>
      <c r="P30" s="18">
        <v>0</v>
      </c>
      <c r="Q30" s="18">
        <f>IF(ISTEXT(P30),P30,P30*N30)</f>
      </c>
    </row>
    <row r="31" spans="1:17" x14ac:dyDescent="0.25">
      <c r="A31" s="13"/>
      <c r="G31" s="14"/>
      <c r="H31" s="15">
        <v>2</v>
      </c>
      <c r="I31" s="15">
        <v>1</v>
      </c>
      <c r="J31" s="15">
        <v>2</v>
      </c>
      <c r="K31" s="15" t="s">
        <v>47</v>
      </c>
      <c r="L31" s="16" t="s">
        <v>37</v>
      </c>
      <c r="M31" s="16" t="s">
        <v>54</v>
      </c>
      <c r="N31" s="17">
        <v>6</v>
      </c>
      <c r="O31" s="15" t="s">
        <v>42</v>
      </c>
      <c r="P31" s="18">
        <v>0</v>
      </c>
      <c r="Q31" s="18">
        <f>IF(ISTEXT(P31),P31,P31*N31)</f>
      </c>
    </row>
    <row r="32" spans="1:17" x14ac:dyDescent="0.25">
      <c r="A32" s="13"/>
      <c r="G32" s="14"/>
      <c r="H32" s="15">
        <v>2</v>
      </c>
      <c r="I32" s="15">
        <v>1</v>
      </c>
      <c r="J32" s="15">
        <v>2</v>
      </c>
      <c r="K32" s="15" t="s">
        <v>22</v>
      </c>
      <c r="L32" s="16" t="s">
        <v>37</v>
      </c>
      <c r="M32" s="16" t="s">
        <v>55</v>
      </c>
      <c r="N32" s="17">
        <v>43</v>
      </c>
      <c r="O32" s="15" t="s">
        <v>42</v>
      </c>
      <c r="P32" s="18">
        <v>0</v>
      </c>
      <c r="Q32" s="18">
        <f>IF(ISTEXT(P32),P32,P32*N32)</f>
      </c>
    </row>
    <row r="33" spans="1:17" x14ac:dyDescent="0.25">
      <c r="A33" s="13"/>
      <c r="G33" s="14"/>
      <c r="H33" s="15">
        <v>2</v>
      </c>
      <c r="I33" s="15">
        <v>1</v>
      </c>
      <c r="J33" s="15">
        <v>2</v>
      </c>
      <c r="K33" s="15" t="s">
        <v>56</v>
      </c>
      <c r="L33" s="16" t="s">
        <v>37</v>
      </c>
      <c r="M33" s="16" t="s">
        <v>57</v>
      </c>
      <c r="N33" s="17">
        <v>1</v>
      </c>
      <c r="O33" s="15" t="s">
        <v>58</v>
      </c>
      <c r="P33" s="18">
        <v>0</v>
      </c>
      <c r="Q33" s="18">
        <f>IF(ISTEXT(P33),P33,P33*N33)</f>
      </c>
    </row>
    <row r="34" spans="1:17" x14ac:dyDescent="0.25">
      <c r="A34" s="13"/>
      <c r="G34" s="14"/>
      <c r="H34" s="15">
        <v>2</v>
      </c>
      <c r="I34" s="15">
        <v>1</v>
      </c>
      <c r="J34" s="15">
        <v>2</v>
      </c>
      <c r="K34" s="15" t="s">
        <v>59</v>
      </c>
      <c r="L34" s="16" t="s">
        <v>37</v>
      </c>
      <c r="M34" s="16" t="s">
        <v>60</v>
      </c>
      <c r="N34" s="17">
        <v>1</v>
      </c>
      <c r="O34" s="15" t="s">
        <v>58</v>
      </c>
      <c r="P34" s="18">
        <v>0</v>
      </c>
      <c r="Q34" s="18">
        <f>IF(ISTEXT(P34),P34,P34*N34)</f>
      </c>
    </row>
    <row r="35" spans="1:17" x14ac:dyDescent="0.25">
      <c r="A35" s="13"/>
      <c r="G35" s="14"/>
      <c r="H35" s="15">
        <v>2</v>
      </c>
      <c r="I35" s="15">
        <v>1</v>
      </c>
      <c r="J35" s="15">
        <v>2</v>
      </c>
      <c r="K35" s="15" t="s">
        <v>61</v>
      </c>
      <c r="L35" s="16" t="s">
        <v>37</v>
      </c>
      <c r="M35" s="16" t="s">
        <v>62</v>
      </c>
      <c r="N35" s="17">
        <v>1</v>
      </c>
      <c r="O35" s="15" t="s">
        <v>58</v>
      </c>
      <c r="P35" s="18">
        <v>0</v>
      </c>
      <c r="Q35" s="18">
        <f>IF(ISTEXT(P35),P35,P35*N35)</f>
      </c>
    </row>
    <row r="36" spans="1:17" x14ac:dyDescent="0.25">
      <c r="A36" s="13"/>
      <c r="G36" s="14"/>
      <c r="H36" s="15">
        <v>2</v>
      </c>
      <c r="I36" s="15">
        <v>1</v>
      </c>
      <c r="J36" s="15">
        <v>2</v>
      </c>
      <c r="K36" s="15" t="s">
        <v>63</v>
      </c>
      <c r="L36" s="16" t="s">
        <v>37</v>
      </c>
      <c r="M36" s="16" t="s">
        <v>64</v>
      </c>
      <c r="N36" s="17">
        <v>1</v>
      </c>
      <c r="O36" s="15" t="s">
        <v>58</v>
      </c>
      <c r="P36" s="18">
        <v>0</v>
      </c>
      <c r="Q36" s="18">
        <f>IF(ISTEXT(P36),P36,P36*N36)</f>
      </c>
    </row>
    <row r="37" spans="1:17" x14ac:dyDescent="0.25">
      <c r="A37" s="13"/>
      <c r="G37" s="14"/>
      <c r="H37" s="15">
        <v>2</v>
      </c>
      <c r="I37" s="15">
        <v>1</v>
      </c>
      <c r="J37" s="15">
        <v>2</v>
      </c>
      <c r="K37" s="15" t="s">
        <v>65</v>
      </c>
      <c r="L37" s="16" t="s">
        <v>37</v>
      </c>
      <c r="M37" s="16" t="s">
        <v>66</v>
      </c>
      <c r="N37" s="17">
        <v>1</v>
      </c>
      <c r="O37" s="15" t="s">
        <v>58</v>
      </c>
      <c r="P37" s="18">
        <v>0</v>
      </c>
      <c r="Q37" s="18">
        <f>IF(ISTEXT(P37),P37,P37*N37)</f>
      </c>
    </row>
    <row r="38" spans="1:17" x14ac:dyDescent="0.25">
      <c r="A38" s="13"/>
      <c r="G38" s="14"/>
      <c r="H38" s="15">
        <v>2</v>
      </c>
      <c r="I38" s="15">
        <v>1</v>
      </c>
      <c r="J38" s="15">
        <v>2</v>
      </c>
      <c r="K38" s="15" t="s">
        <v>67</v>
      </c>
      <c r="L38" s="16" t="s">
        <v>37</v>
      </c>
      <c r="M38" s="16" t="s">
        <v>68</v>
      </c>
      <c r="N38" s="17">
        <v>1</v>
      </c>
      <c r="O38" s="15" t="s">
        <v>58</v>
      </c>
      <c r="P38" s="18">
        <v>0</v>
      </c>
      <c r="Q38" s="18">
        <f>IF(ISTEXT(P38),P38,P38*N38)</f>
      </c>
    </row>
    <row r="39" spans="1:17" x14ac:dyDescent="0.25">
      <c r="A39" s="13"/>
      <c r="G39" s="14"/>
      <c r="H39" s="15">
        <v>2</v>
      </c>
      <c r="I39" s="15">
        <v>1</v>
      </c>
      <c r="J39" s="15">
        <v>2</v>
      </c>
      <c r="K39" s="15" t="s">
        <v>69</v>
      </c>
      <c r="L39" s="16" t="s">
        <v>37</v>
      </c>
      <c r="M39" s="16" t="s">
        <v>70</v>
      </c>
      <c r="N39" s="17">
        <v>1</v>
      </c>
      <c r="O39" s="15" t="s">
        <v>58</v>
      </c>
      <c r="P39" s="18">
        <v>0</v>
      </c>
      <c r="Q39" s="18">
        <f>IF(ISTEXT(P39),P39,P39*N39)</f>
      </c>
    </row>
    <row r="40" spans="1:17" x14ac:dyDescent="0.25">
      <c r="A40" s="13"/>
      <c r="G40" s="14"/>
      <c r="H40" s="15">
        <v>2</v>
      </c>
      <c r="I40" s="15">
        <v>1</v>
      </c>
      <c r="J40" s="15">
        <v>2</v>
      </c>
      <c r="K40" s="15" t="s">
        <v>71</v>
      </c>
      <c r="L40" s="16" t="s">
        <v>37</v>
      </c>
      <c r="M40" s="16" t="s">
        <v>72</v>
      </c>
      <c r="N40" s="17">
        <v>1</v>
      </c>
      <c r="O40" s="15" t="s">
        <v>58</v>
      </c>
      <c r="P40" s="18">
        <v>0</v>
      </c>
      <c r="Q40" s="18">
        <f>IF(ISTEXT(P40),P40,P40*N40)</f>
      </c>
    </row>
    <row r="41" spans="1:17" x14ac:dyDescent="0.25">
      <c r="A41" s="19"/>
      <c r="B41" s="20"/>
      <c r="C41" s="20"/>
      <c r="D41" s="20"/>
      <c r="E41" s="20"/>
      <c r="F41" s="20"/>
      <c r="G41" s="21"/>
      <c r="H41" s="22"/>
      <c r="I41" s="22"/>
      <c r="J41" s="22"/>
      <c r="K41" s="22"/>
      <c r="L41" s="23"/>
      <c r="M41" s="23"/>
      <c r="N41" s="24"/>
      <c r="O41" s="22"/>
      <c r="P41" s="25" t="s">
        <v>73</v>
      </c>
      <c r="Q41" s="26">
        <v>0</v>
      </c>
    </row>
    <row r="42" spans="1:17" x14ac:dyDescent="0.25">
      <c r="A42" s="13"/>
      <c r="G42" s="14"/>
      <c r="H42" s="15">
        <v>2</v>
      </c>
      <c r="I42" s="15">
        <v>1</v>
      </c>
      <c r="J42" s="15">
        <v>3</v>
      </c>
      <c r="K42" s="15" t="s">
        <v>36</v>
      </c>
      <c r="L42" s="16" t="s">
        <v>37</v>
      </c>
      <c r="M42" s="16" t="s">
        <v>74</v>
      </c>
      <c r="N42" s="17">
        <v>1</v>
      </c>
      <c r="O42" s="15" t="s">
        <v>58</v>
      </c>
      <c r="P42" s="18">
        <v>0</v>
      </c>
      <c r="Q42" s="18">
        <f>IF(ISTEXT(P42),P42,P42*N42)</f>
      </c>
    </row>
    <row r="43" spans="1:17" x14ac:dyDescent="0.25">
      <c r="A43" s="13"/>
      <c r="G43" s="14"/>
      <c r="H43" s="15">
        <v>2</v>
      </c>
      <c r="I43" s="15">
        <v>1</v>
      </c>
      <c r="J43" s="15">
        <v>3</v>
      </c>
      <c r="K43" s="15" t="s">
        <v>40</v>
      </c>
      <c r="L43" s="16" t="s">
        <v>37</v>
      </c>
      <c r="M43" s="16" t="s">
        <v>75</v>
      </c>
      <c r="N43" s="17">
        <v>1</v>
      </c>
      <c r="O43" s="15" t="s">
        <v>58</v>
      </c>
      <c r="P43" s="18">
        <v>0</v>
      </c>
      <c r="Q43" s="18">
        <f>IF(ISTEXT(P43),P43,P43*N43)</f>
      </c>
    </row>
    <row r="44" spans="1:17" x14ac:dyDescent="0.25">
      <c r="A44" s="13"/>
      <c r="G44" s="14"/>
      <c r="H44" s="15">
        <v>2</v>
      </c>
      <c r="I44" s="15">
        <v>1</v>
      </c>
      <c r="J44" s="15">
        <v>3</v>
      </c>
      <c r="K44" s="15" t="s">
        <v>43</v>
      </c>
      <c r="L44" s="16" t="s">
        <v>37</v>
      </c>
      <c r="M44" s="16" t="s">
        <v>76</v>
      </c>
      <c r="N44" s="17">
        <v>83</v>
      </c>
      <c r="O44" s="15" t="s">
        <v>39</v>
      </c>
      <c r="P44" s="18">
        <v>0</v>
      </c>
      <c r="Q44" s="18">
        <f>IF(ISTEXT(P44),P44,P44*N44)</f>
      </c>
    </row>
    <row r="45" spans="1:17" x14ac:dyDescent="0.25">
      <c r="A45" s="13"/>
      <c r="G45" s="14"/>
      <c r="H45" s="15">
        <v>2</v>
      </c>
      <c r="I45" s="15">
        <v>1</v>
      </c>
      <c r="J45" s="15">
        <v>3</v>
      </c>
      <c r="K45" s="15" t="s">
        <v>45</v>
      </c>
      <c r="L45" s="16" t="s">
        <v>37</v>
      </c>
      <c r="M45" s="16" t="s">
        <v>77</v>
      </c>
      <c r="N45" s="17">
        <v>71</v>
      </c>
      <c r="O45" s="15" t="s">
        <v>39</v>
      </c>
      <c r="P45" s="18">
        <v>0</v>
      </c>
      <c r="Q45" s="18">
        <f>IF(ISTEXT(P45),P45,P45*N45)</f>
      </c>
    </row>
    <row r="46" spans="1:17" x14ac:dyDescent="0.25">
      <c r="A46" s="13"/>
      <c r="G46" s="14"/>
      <c r="H46" s="15">
        <v>2</v>
      </c>
      <c r="I46" s="15">
        <v>1</v>
      </c>
      <c r="J46" s="15">
        <v>3</v>
      </c>
      <c r="K46" s="15" t="s">
        <v>47</v>
      </c>
      <c r="L46" s="16" t="s">
        <v>37</v>
      </c>
      <c r="M46" s="16" t="s">
        <v>78</v>
      </c>
      <c r="N46" s="17">
        <v>103</v>
      </c>
      <c r="O46" s="15" t="s">
        <v>39</v>
      </c>
      <c r="P46" s="18">
        <v>0</v>
      </c>
      <c r="Q46" s="18">
        <f>IF(ISTEXT(P46),P46,P46*N46)</f>
      </c>
    </row>
    <row r="47" spans="1:17" x14ac:dyDescent="0.25">
      <c r="A47" s="13"/>
      <c r="G47" s="14"/>
      <c r="H47" s="15">
        <v>2</v>
      </c>
      <c r="I47" s="15">
        <v>1</v>
      </c>
      <c r="J47" s="15">
        <v>3</v>
      </c>
      <c r="K47" s="15" t="s">
        <v>22</v>
      </c>
      <c r="L47" s="16" t="s">
        <v>37</v>
      </c>
      <c r="M47" s="16" t="s">
        <v>79</v>
      </c>
      <c r="N47" s="17">
        <v>36</v>
      </c>
      <c r="O47" s="15" t="s">
        <v>39</v>
      </c>
      <c r="P47" s="18">
        <v>0</v>
      </c>
      <c r="Q47" s="18">
        <f>IF(ISTEXT(P47),P47,P47*N47)</f>
      </c>
    </row>
    <row r="48" spans="1:17" x14ac:dyDescent="0.25">
      <c r="A48" s="13"/>
      <c r="G48" s="14"/>
      <c r="H48" s="15">
        <v>2</v>
      </c>
      <c r="I48" s="15">
        <v>1</v>
      </c>
      <c r="J48" s="15">
        <v>3</v>
      </c>
      <c r="K48" s="15" t="s">
        <v>56</v>
      </c>
      <c r="L48" s="16" t="s">
        <v>37</v>
      </c>
      <c r="M48" s="16" t="s">
        <v>80</v>
      </c>
      <c r="N48" s="17">
        <v>5</v>
      </c>
      <c r="O48" s="15" t="s">
        <v>39</v>
      </c>
      <c r="P48" s="18">
        <v>0</v>
      </c>
      <c r="Q48" s="18">
        <f>IF(ISTEXT(P48),P48,P48*N48)</f>
      </c>
    </row>
    <row r="49" spans="1:17" x14ac:dyDescent="0.25">
      <c r="A49" s="13"/>
      <c r="G49" s="14"/>
      <c r="H49" s="15">
        <v>2</v>
      </c>
      <c r="I49" s="15">
        <v>1</v>
      </c>
      <c r="J49" s="15">
        <v>3</v>
      </c>
      <c r="K49" s="15" t="s">
        <v>59</v>
      </c>
      <c r="L49" s="16" t="s">
        <v>37</v>
      </c>
      <c r="M49" s="16" t="s">
        <v>79</v>
      </c>
      <c r="N49" s="17">
        <v>10</v>
      </c>
      <c r="O49" s="15" t="s">
        <v>39</v>
      </c>
      <c r="P49" s="18">
        <v>0</v>
      </c>
      <c r="Q49" s="18">
        <f>IF(ISTEXT(P49),P49,P49*N49)</f>
      </c>
    </row>
    <row r="50" spans="1:17" x14ac:dyDescent="0.25">
      <c r="A50" s="13"/>
      <c r="G50" s="14"/>
      <c r="H50" s="15">
        <v>2</v>
      </c>
      <c r="I50" s="15">
        <v>1</v>
      </c>
      <c r="J50" s="15">
        <v>3</v>
      </c>
      <c r="K50" s="15" t="s">
        <v>61</v>
      </c>
      <c r="L50" s="16" t="s">
        <v>37</v>
      </c>
      <c r="M50" s="16" t="s">
        <v>81</v>
      </c>
      <c r="N50" s="17">
        <v>8</v>
      </c>
      <c r="O50" s="15" t="s">
        <v>42</v>
      </c>
      <c r="P50" s="18">
        <v>0</v>
      </c>
      <c r="Q50" s="18">
        <f>IF(ISTEXT(P50),P50,P50*N50)</f>
      </c>
    </row>
    <row r="51" spans="1:17" x14ac:dyDescent="0.25">
      <c r="A51" s="13"/>
      <c r="G51" s="14"/>
      <c r="H51" s="15">
        <v>2</v>
      </c>
      <c r="I51" s="15">
        <v>1</v>
      </c>
      <c r="J51" s="15">
        <v>3</v>
      </c>
      <c r="K51" s="15" t="s">
        <v>63</v>
      </c>
      <c r="L51" s="16" t="s">
        <v>37</v>
      </c>
      <c r="M51" s="16" t="s">
        <v>82</v>
      </c>
      <c r="N51" s="17">
        <v>228.00000000000003</v>
      </c>
      <c r="O51" s="15" t="s">
        <v>42</v>
      </c>
      <c r="P51" s="18">
        <v>0</v>
      </c>
      <c r="Q51" s="18">
        <f>IF(ISTEXT(P51),P51,P51*N51)</f>
      </c>
    </row>
    <row r="52" spans="1:17" x14ac:dyDescent="0.25">
      <c r="A52" s="19"/>
      <c r="B52" s="20"/>
      <c r="C52" s="20"/>
      <c r="D52" s="20"/>
      <c r="E52" s="20"/>
      <c r="F52" s="20"/>
      <c r="G52" s="21"/>
      <c r="H52" s="22"/>
      <c r="I52" s="22"/>
      <c r="J52" s="22"/>
      <c r="K52" s="22"/>
      <c r="L52" s="23"/>
      <c r="M52" s="23"/>
      <c r="N52" s="24"/>
      <c r="O52" s="22"/>
      <c r="P52" s="25" t="s">
        <v>83</v>
      </c>
      <c r="Q52" s="26">
        <v>0</v>
      </c>
    </row>
    <row r="53" spans="1:17" x14ac:dyDescent="0.25">
      <c r="A53" s="13"/>
      <c r="G53" s="14"/>
      <c r="H53" s="15">
        <v>2</v>
      </c>
      <c r="I53" s="15">
        <v>1</v>
      </c>
      <c r="J53" s="15">
        <v>4</v>
      </c>
      <c r="K53" s="15" t="s">
        <v>36</v>
      </c>
      <c r="L53" s="16" t="s">
        <v>37</v>
      </c>
      <c r="M53" s="16" t="s">
        <v>84</v>
      </c>
      <c r="N53" s="17">
        <v>1</v>
      </c>
      <c r="O53" s="15" t="s">
        <v>58</v>
      </c>
      <c r="P53" s="18">
        <v>0</v>
      </c>
      <c r="Q53" s="18">
        <f>IF(ISTEXT(P53),P53,P53*N53)</f>
      </c>
    </row>
    <row r="54" spans="1:17" x14ac:dyDescent="0.25">
      <c r="A54" s="13"/>
      <c r="G54" s="14"/>
      <c r="H54" s="15">
        <v>2</v>
      </c>
      <c r="I54" s="15">
        <v>1</v>
      </c>
      <c r="J54" s="15">
        <v>4</v>
      </c>
      <c r="K54" s="15" t="s">
        <v>40</v>
      </c>
      <c r="L54" s="16" t="s">
        <v>37</v>
      </c>
      <c r="M54" s="16" t="s">
        <v>85</v>
      </c>
      <c r="N54" s="17">
        <v>1</v>
      </c>
      <c r="O54" s="15" t="s">
        <v>58</v>
      </c>
      <c r="P54" s="18">
        <v>0</v>
      </c>
      <c r="Q54" s="18">
        <f>IF(ISTEXT(P54),P54,P54*N54)</f>
      </c>
    </row>
    <row r="55" spans="1:17" x14ac:dyDescent="0.25">
      <c r="A55" s="13"/>
      <c r="G55" s="14"/>
      <c r="H55" s="15">
        <v>2</v>
      </c>
      <c r="I55" s="15">
        <v>1</v>
      </c>
      <c r="J55" s="15">
        <v>4</v>
      </c>
      <c r="K55" s="15" t="s">
        <v>43</v>
      </c>
      <c r="L55" s="16" t="s">
        <v>37</v>
      </c>
      <c r="M55" s="16" t="s">
        <v>86</v>
      </c>
      <c r="N55" s="17">
        <v>8890</v>
      </c>
      <c r="O55" s="15" t="s">
        <v>42</v>
      </c>
      <c r="P55" s="18">
        <v>0</v>
      </c>
      <c r="Q55" s="18">
        <f>IF(ISTEXT(P55),P55,P55*N55)</f>
      </c>
    </row>
    <row r="56" spans="1:17" x14ac:dyDescent="0.25">
      <c r="A56" s="19"/>
      <c r="B56" s="20"/>
      <c r="C56" s="20"/>
      <c r="D56" s="20"/>
      <c r="E56" s="20"/>
      <c r="F56" s="20"/>
      <c r="G56" s="21"/>
      <c r="H56" s="22"/>
      <c r="I56" s="22"/>
      <c r="J56" s="22"/>
      <c r="K56" s="22"/>
      <c r="L56" s="23"/>
      <c r="M56" s="23"/>
      <c r="N56" s="24"/>
      <c r="O56" s="22"/>
      <c r="P56" s="25" t="s">
        <v>87</v>
      </c>
      <c r="Q56" s="26">
        <v>0</v>
      </c>
    </row>
    <row r="57" spans="1:17" x14ac:dyDescent="0.25">
      <c r="A57" s="13"/>
      <c r="G57" s="14"/>
      <c r="H57" s="15">
        <v>2</v>
      </c>
      <c r="I57" s="15">
        <v>1</v>
      </c>
      <c r="J57" s="15">
        <v>5</v>
      </c>
      <c r="K57" s="15" t="s">
        <v>40</v>
      </c>
      <c r="L57" s="16" t="s">
        <v>37</v>
      </c>
      <c r="M57" s="16" t="s">
        <v>88</v>
      </c>
      <c r="N57" s="17">
        <v>1</v>
      </c>
      <c r="O57" s="15" t="s">
        <v>58</v>
      </c>
      <c r="P57" s="18">
        <v>0</v>
      </c>
      <c r="Q57" s="18">
        <f>IF(ISTEXT(P57),P57,P57*N57)</f>
      </c>
    </row>
    <row r="58" spans="1:17" x14ac:dyDescent="0.25">
      <c r="A58" s="13"/>
      <c r="G58" s="14"/>
      <c r="H58" s="15">
        <v>2</v>
      </c>
      <c r="I58" s="15">
        <v>1</v>
      </c>
      <c r="J58" s="15">
        <v>5</v>
      </c>
      <c r="K58" s="15" t="s">
        <v>43</v>
      </c>
      <c r="L58" s="16" t="s">
        <v>37</v>
      </c>
      <c r="M58" s="16" t="s">
        <v>89</v>
      </c>
      <c r="N58" s="17">
        <v>26</v>
      </c>
      <c r="O58" s="15" t="s">
        <v>90</v>
      </c>
      <c r="P58" s="18">
        <v>0</v>
      </c>
      <c r="Q58" s="18">
        <f>IF(ISTEXT(P58),P58,P58*N58)</f>
      </c>
    </row>
    <row r="59" spans="1:17" x14ac:dyDescent="0.25">
      <c r="A59" s="13"/>
      <c r="G59" s="14"/>
      <c r="H59" s="15">
        <v>2</v>
      </c>
      <c r="I59" s="15">
        <v>1</v>
      </c>
      <c r="J59" s="15">
        <v>5</v>
      </c>
      <c r="K59" s="15" t="s">
        <v>45</v>
      </c>
      <c r="L59" s="16" t="s">
        <v>37</v>
      </c>
      <c r="M59" s="16" t="s">
        <v>91</v>
      </c>
      <c r="N59" s="17">
        <v>2</v>
      </c>
      <c r="O59" s="15" t="s">
        <v>92</v>
      </c>
      <c r="P59" s="18">
        <v>0</v>
      </c>
      <c r="Q59" s="18">
        <f>IF(ISTEXT(P59),P59,P59*N59)</f>
      </c>
    </row>
    <row r="60" spans="1:17" x14ac:dyDescent="0.25">
      <c r="A60" s="19"/>
      <c r="B60" s="20"/>
      <c r="C60" s="20"/>
      <c r="D60" s="20"/>
      <c r="E60" s="20"/>
      <c r="F60" s="20"/>
      <c r="G60" s="21"/>
      <c r="H60" s="22"/>
      <c r="I60" s="22"/>
      <c r="J60" s="22"/>
      <c r="K60" s="22"/>
      <c r="L60" s="23"/>
      <c r="M60" s="23"/>
      <c r="N60" s="24"/>
      <c r="O60" s="22"/>
      <c r="P60" s="25" t="s">
        <v>93</v>
      </c>
      <c r="Q60" s="26">
        <v>0</v>
      </c>
    </row>
    <row r="61" spans="1:17" x14ac:dyDescent="0.25">
      <c r="A61" s="13"/>
      <c r="G61" s="14"/>
      <c r="H61" s="15">
        <v>2</v>
      </c>
      <c r="I61" s="15">
        <v>1</v>
      </c>
      <c r="J61" s="15">
        <v>6</v>
      </c>
      <c r="K61" s="15" t="s">
        <v>36</v>
      </c>
      <c r="L61" s="16" t="s">
        <v>37</v>
      </c>
      <c r="M61" s="16" t="s">
        <v>94</v>
      </c>
      <c r="N61" s="17">
        <v>1</v>
      </c>
      <c r="O61" s="15" t="s">
        <v>58</v>
      </c>
      <c r="P61" s="18">
        <v>0</v>
      </c>
      <c r="Q61" s="18">
        <f>IF(ISTEXT(P61),P61,P61*N61)</f>
      </c>
    </row>
    <row r="62" spans="1:17" x14ac:dyDescent="0.25">
      <c r="A62" s="19"/>
      <c r="B62" s="20"/>
      <c r="C62" s="20"/>
      <c r="D62" s="20"/>
      <c r="E62" s="20"/>
      <c r="F62" s="20"/>
      <c r="G62" s="21"/>
      <c r="H62" s="22"/>
      <c r="I62" s="22"/>
      <c r="J62" s="22"/>
      <c r="K62" s="22"/>
      <c r="L62" s="23"/>
      <c r="M62" s="23"/>
      <c r="N62" s="24"/>
      <c r="O62" s="22"/>
      <c r="P62" s="25" t="s">
        <v>95</v>
      </c>
      <c r="Q62" s="26">
        <v>0</v>
      </c>
    </row>
    <row r="63" spans="1:17" x14ac:dyDescent="0.25">
      <c r="A63" s="13"/>
      <c r="G63" s="14"/>
      <c r="H63" s="15">
        <v>2</v>
      </c>
      <c r="I63" s="15">
        <v>1</v>
      </c>
      <c r="J63" s="15">
        <v>7</v>
      </c>
      <c r="K63" s="15" t="s">
        <v>36</v>
      </c>
      <c r="L63" s="16" t="s">
        <v>37</v>
      </c>
      <c r="M63" s="16" t="s">
        <v>96</v>
      </c>
      <c r="N63" s="17">
        <v>312</v>
      </c>
      <c r="O63" s="15" t="s">
        <v>90</v>
      </c>
      <c r="P63" s="18">
        <v>0</v>
      </c>
      <c r="Q63" s="18">
        <f>IF(ISTEXT(P63),P63,P63*N63)</f>
      </c>
    </row>
    <row r="64" spans="1:17" x14ac:dyDescent="0.25">
      <c r="A64" s="13"/>
      <c r="G64" s="14"/>
      <c r="H64" s="15">
        <v>2</v>
      </c>
      <c r="I64" s="15">
        <v>1</v>
      </c>
      <c r="J64" s="15">
        <v>7</v>
      </c>
      <c r="K64" s="15" t="s">
        <v>43</v>
      </c>
      <c r="L64" s="16" t="s">
        <v>37</v>
      </c>
      <c r="M64" s="16" t="s">
        <v>97</v>
      </c>
      <c r="N64" s="17">
        <v>167</v>
      </c>
      <c r="O64" s="15" t="s">
        <v>92</v>
      </c>
      <c r="P64" s="18">
        <v>0</v>
      </c>
      <c r="Q64" s="18">
        <f>IF(ISTEXT(P64),P64,P64*N64)</f>
      </c>
    </row>
    <row r="65" spans="1:17" x14ac:dyDescent="0.25">
      <c r="A65" s="19"/>
      <c r="B65" s="20"/>
      <c r="C65" s="20"/>
      <c r="D65" s="20"/>
      <c r="E65" s="20"/>
      <c r="F65" s="20"/>
      <c r="G65" s="21"/>
      <c r="H65" s="22"/>
      <c r="I65" s="22"/>
      <c r="J65" s="22"/>
      <c r="K65" s="22"/>
      <c r="L65" s="23"/>
      <c r="M65" s="23"/>
      <c r="N65" s="24"/>
      <c r="O65" s="22"/>
      <c r="P65" s="25" t="s">
        <v>98</v>
      </c>
      <c r="Q65" s="26">
        <v>0</v>
      </c>
    </row>
    <row r="66" spans="1:17" x14ac:dyDescent="0.25">
      <c r="A66" s="13"/>
      <c r="G66" s="14"/>
      <c r="H66" s="15">
        <v>2</v>
      </c>
      <c r="I66" s="15">
        <v>1</v>
      </c>
      <c r="J66" s="15">
        <v>8</v>
      </c>
      <c r="K66" s="15" t="s">
        <v>40</v>
      </c>
      <c r="L66" s="16" t="s">
        <v>37</v>
      </c>
      <c r="M66" s="16" t="s">
        <v>88</v>
      </c>
      <c r="N66" s="17">
        <v>1</v>
      </c>
      <c r="O66" s="15" t="s">
        <v>58</v>
      </c>
      <c r="P66" s="18">
        <v>0</v>
      </c>
      <c r="Q66" s="18">
        <f>IF(ISTEXT(P66),P66,P66*N66)</f>
      </c>
    </row>
    <row r="67" spans="1:17" x14ac:dyDescent="0.25">
      <c r="A67" s="13"/>
      <c r="G67" s="14"/>
      <c r="H67" s="15">
        <v>2</v>
      </c>
      <c r="I67" s="15">
        <v>1</v>
      </c>
      <c r="J67" s="15">
        <v>8</v>
      </c>
      <c r="K67" s="15" t="s">
        <v>43</v>
      </c>
      <c r="L67" s="16" t="s">
        <v>37</v>
      </c>
      <c r="M67" s="16" t="s">
        <v>99</v>
      </c>
      <c r="N67" s="17">
        <v>312</v>
      </c>
      <c r="O67" s="15" t="s">
        <v>90</v>
      </c>
      <c r="P67" s="18">
        <v>0</v>
      </c>
      <c r="Q67" s="18">
        <f>IF(ISTEXT(P67),P67,P67*N67)</f>
      </c>
    </row>
    <row r="68" spans="1:17" x14ac:dyDescent="0.25">
      <c r="A68" s="19"/>
      <c r="B68" s="20"/>
      <c r="C68" s="20"/>
      <c r="D68" s="20"/>
      <c r="E68" s="20"/>
      <c r="F68" s="20"/>
      <c r="G68" s="21"/>
      <c r="H68" s="22"/>
      <c r="I68" s="22"/>
      <c r="J68" s="22"/>
      <c r="K68" s="22"/>
      <c r="L68" s="23"/>
      <c r="M68" s="23"/>
      <c r="N68" s="24"/>
      <c r="O68" s="22"/>
      <c r="P68" s="25" t="s">
        <v>100</v>
      </c>
      <c r="Q68" s="26">
        <v>0</v>
      </c>
    </row>
    <row r="69" spans="1:17" x14ac:dyDescent="0.25">
      <c r="A69" s="13"/>
      <c r="G69" s="14"/>
      <c r="H69" s="15">
        <v>2</v>
      </c>
      <c r="I69" s="15">
        <v>1</v>
      </c>
      <c r="J69" s="15">
        <v>9</v>
      </c>
      <c r="K69" s="15" t="s">
        <v>36</v>
      </c>
      <c r="L69" s="16" t="s">
        <v>37</v>
      </c>
      <c r="M69" s="16" t="s">
        <v>101</v>
      </c>
      <c r="N69" s="17">
        <v>167</v>
      </c>
      <c r="O69" s="15" t="s">
        <v>92</v>
      </c>
      <c r="P69" s="18">
        <v>0</v>
      </c>
      <c r="Q69" s="18">
        <f>IF(ISTEXT(P69),P69,P69*N69)</f>
      </c>
    </row>
    <row r="70" spans="1:17" x14ac:dyDescent="0.25">
      <c r="A70" s="19"/>
      <c r="B70" s="20"/>
      <c r="C70" s="20"/>
      <c r="D70" s="20"/>
      <c r="E70" s="20"/>
      <c r="F70" s="20"/>
      <c r="G70" s="21"/>
      <c r="H70" s="22"/>
      <c r="I70" s="22"/>
      <c r="J70" s="22"/>
      <c r="K70" s="22"/>
      <c r="L70" s="23"/>
      <c r="M70" s="23"/>
      <c r="N70" s="24"/>
      <c r="O70" s="22"/>
      <c r="P70" s="25" t="s">
        <v>102</v>
      </c>
      <c r="Q70" s="26">
        <v>0</v>
      </c>
    </row>
    <row r="71" spans="1:17" x14ac:dyDescent="0.25">
      <c r="A71" s="13"/>
      <c r="G71" s="14"/>
      <c r="H71" s="15">
        <v>2</v>
      </c>
      <c r="I71" s="15">
        <v>1</v>
      </c>
      <c r="J71" s="15">
        <v>10</v>
      </c>
      <c r="K71" s="15" t="s">
        <v>40</v>
      </c>
      <c r="L71" s="16" t="s">
        <v>103</v>
      </c>
      <c r="M71" s="16" t="s">
        <v>88</v>
      </c>
      <c r="N71" s="17">
        <v>1</v>
      </c>
      <c r="O71" s="15" t="s">
        <v>58</v>
      </c>
      <c r="P71" s="18">
        <v>0</v>
      </c>
      <c r="Q71" s="18">
        <f>IF(ISTEXT(P71),P71,P71*N71)</f>
      </c>
    </row>
    <row r="72" spans="1:17" x14ac:dyDescent="0.25">
      <c r="A72" s="13"/>
      <c r="G72" s="14"/>
      <c r="H72" s="15">
        <v>2</v>
      </c>
      <c r="I72" s="15">
        <v>1</v>
      </c>
      <c r="J72" s="15">
        <v>10</v>
      </c>
      <c r="K72" s="15" t="s">
        <v>43</v>
      </c>
      <c r="L72" s="16" t="s">
        <v>103</v>
      </c>
      <c r="M72" s="16" t="s">
        <v>104</v>
      </c>
      <c r="N72" s="17">
        <v>18</v>
      </c>
      <c r="O72" s="15" t="s">
        <v>90</v>
      </c>
      <c r="P72" s="18">
        <v>0</v>
      </c>
      <c r="Q72" s="18">
        <f>IF(ISTEXT(P72),P72,P72*N72)</f>
      </c>
    </row>
    <row r="73" spans="1:17" x14ac:dyDescent="0.25">
      <c r="A73" s="13"/>
      <c r="G73" s="14"/>
      <c r="H73" s="15">
        <v>2</v>
      </c>
      <c r="I73" s="15">
        <v>1</v>
      </c>
      <c r="J73" s="15">
        <v>10</v>
      </c>
      <c r="K73" s="15" t="s">
        <v>45</v>
      </c>
      <c r="L73" s="16" t="s">
        <v>103</v>
      </c>
      <c r="M73" s="16" t="s">
        <v>105</v>
      </c>
      <c r="N73" s="17">
        <v>40</v>
      </c>
      <c r="O73" s="15" t="s">
        <v>90</v>
      </c>
      <c r="P73" s="18">
        <v>0</v>
      </c>
      <c r="Q73" s="18">
        <f>IF(ISTEXT(P73),P73,P73*N73)</f>
      </c>
    </row>
    <row r="74" spans="1:17" x14ac:dyDescent="0.25">
      <c r="A74" s="13"/>
      <c r="G74" s="14"/>
      <c r="H74" s="15">
        <v>2</v>
      </c>
      <c r="I74" s="15">
        <v>1</v>
      </c>
      <c r="J74" s="15">
        <v>10</v>
      </c>
      <c r="K74" s="15" t="s">
        <v>47</v>
      </c>
      <c r="L74" s="16" t="s">
        <v>103</v>
      </c>
      <c r="M74" s="16" t="s">
        <v>106</v>
      </c>
      <c r="N74" s="17">
        <v>250.99999999999997</v>
      </c>
      <c r="O74" s="15" t="s">
        <v>90</v>
      </c>
      <c r="P74" s="18">
        <v>0</v>
      </c>
      <c r="Q74" s="18">
        <f>IF(ISTEXT(P74),P74,P74*N74)</f>
      </c>
    </row>
    <row r="75" spans="1:17" x14ac:dyDescent="0.25">
      <c r="A75" s="13"/>
      <c r="G75" s="14"/>
      <c r="H75" s="15">
        <v>2</v>
      </c>
      <c r="I75" s="15">
        <v>1</v>
      </c>
      <c r="J75" s="15">
        <v>10</v>
      </c>
      <c r="K75" s="15" t="s">
        <v>22</v>
      </c>
      <c r="L75" s="16" t="s">
        <v>103</v>
      </c>
      <c r="M75" s="16" t="s">
        <v>107</v>
      </c>
      <c r="N75" s="17">
        <v>233</v>
      </c>
      <c r="O75" s="15" t="s">
        <v>90</v>
      </c>
      <c r="P75" s="18">
        <v>0</v>
      </c>
      <c r="Q75" s="18">
        <f>IF(ISTEXT(P75),P75,P75*N75)</f>
      </c>
    </row>
    <row r="76" spans="1:17" x14ac:dyDescent="0.25">
      <c r="A76" s="13"/>
      <c r="G76" s="14"/>
      <c r="H76" s="15">
        <v>2</v>
      </c>
      <c r="I76" s="15">
        <v>1</v>
      </c>
      <c r="J76" s="15">
        <v>10</v>
      </c>
      <c r="K76" s="15" t="s">
        <v>56</v>
      </c>
      <c r="L76" s="16" t="s">
        <v>103</v>
      </c>
      <c r="M76" s="16" t="s">
        <v>108</v>
      </c>
      <c r="N76" s="17">
        <v>104</v>
      </c>
      <c r="O76" s="15" t="s">
        <v>90</v>
      </c>
      <c r="P76" s="18">
        <v>0</v>
      </c>
      <c r="Q76" s="18">
        <f>IF(ISTEXT(P76),P76,P76*N76)</f>
      </c>
    </row>
    <row r="77" spans="1:17" x14ac:dyDescent="0.25">
      <c r="A77" s="13"/>
      <c r="G77" s="14"/>
      <c r="H77" s="15">
        <v>2</v>
      </c>
      <c r="I77" s="15">
        <v>1</v>
      </c>
      <c r="J77" s="15">
        <v>10</v>
      </c>
      <c r="K77" s="15" t="s">
        <v>59</v>
      </c>
      <c r="L77" s="16" t="s">
        <v>103</v>
      </c>
      <c r="M77" s="16" t="s">
        <v>109</v>
      </c>
      <c r="N77" s="17">
        <v>343.00000000000006</v>
      </c>
      <c r="O77" s="15" t="s">
        <v>90</v>
      </c>
      <c r="P77" s="18">
        <v>0</v>
      </c>
      <c r="Q77" s="18">
        <f>IF(ISTEXT(P77),P77,P77*N77)</f>
      </c>
    </row>
    <row r="78" spans="1:17" x14ac:dyDescent="0.25">
      <c r="A78" s="13"/>
      <c r="G78" s="14"/>
      <c r="H78" s="15">
        <v>2</v>
      </c>
      <c r="I78" s="15">
        <v>1</v>
      </c>
      <c r="J78" s="15">
        <v>10</v>
      </c>
      <c r="K78" s="15" t="s">
        <v>61</v>
      </c>
      <c r="L78" s="16" t="s">
        <v>103</v>
      </c>
      <c r="M78" s="16" t="s">
        <v>110</v>
      </c>
      <c r="N78" s="17">
        <v>38</v>
      </c>
      <c r="O78" s="15" t="s">
        <v>90</v>
      </c>
      <c r="P78" s="18">
        <v>0</v>
      </c>
      <c r="Q78" s="18">
        <f>IF(ISTEXT(P78),P78,P78*N78)</f>
      </c>
    </row>
    <row r="79" spans="1:17" x14ac:dyDescent="0.25">
      <c r="A79" s="19"/>
      <c r="B79" s="20"/>
      <c r="C79" s="20"/>
      <c r="D79" s="20"/>
      <c r="E79" s="20"/>
      <c r="F79" s="20"/>
      <c r="G79" s="21"/>
      <c r="H79" s="22"/>
      <c r="I79" s="22"/>
      <c r="J79" s="22"/>
      <c r="K79" s="22"/>
      <c r="L79" s="23"/>
      <c r="M79" s="23"/>
      <c r="N79" s="24"/>
      <c r="O79" s="22"/>
      <c r="P79" s="25" t="s">
        <v>111</v>
      </c>
      <c r="Q79" s="26">
        <v>0</v>
      </c>
    </row>
    <row r="80" spans="1:17" x14ac:dyDescent="0.25">
      <c r="A80" s="13"/>
      <c r="G80" s="14"/>
      <c r="H80" s="15">
        <v>2</v>
      </c>
      <c r="I80" s="15">
        <v>1</v>
      </c>
      <c r="J80" s="15">
        <v>11</v>
      </c>
      <c r="K80" s="15" t="s">
        <v>36</v>
      </c>
      <c r="L80" s="16" t="s">
        <v>103</v>
      </c>
      <c r="M80" s="16" t="s">
        <v>112</v>
      </c>
      <c r="N80" s="17">
        <v>86</v>
      </c>
      <c r="O80" s="15" t="s">
        <v>90</v>
      </c>
      <c r="P80" s="18">
        <v>0</v>
      </c>
      <c r="Q80" s="18">
        <f>IF(ISTEXT(P80),P80,P80*N80)</f>
      </c>
    </row>
    <row r="81" spans="1:17" x14ac:dyDescent="0.25">
      <c r="A81" s="13"/>
      <c r="G81" s="14"/>
      <c r="H81" s="15">
        <v>2</v>
      </c>
      <c r="I81" s="15">
        <v>1</v>
      </c>
      <c r="J81" s="15">
        <v>11</v>
      </c>
      <c r="K81" s="15" t="s">
        <v>40</v>
      </c>
      <c r="L81" s="16" t="s">
        <v>103</v>
      </c>
      <c r="M81" s="16" t="s">
        <v>113</v>
      </c>
      <c r="N81" s="17">
        <v>136</v>
      </c>
      <c r="O81" s="15" t="s">
        <v>90</v>
      </c>
      <c r="P81" s="18">
        <v>0</v>
      </c>
      <c r="Q81" s="18">
        <f>IF(ISTEXT(P81),P81,P81*N81)</f>
      </c>
    </row>
    <row r="82" spans="1:17" x14ac:dyDescent="0.25">
      <c r="A82" s="13"/>
      <c r="G82" s="14"/>
      <c r="H82" s="15">
        <v>2</v>
      </c>
      <c r="I82" s="15">
        <v>1</v>
      </c>
      <c r="J82" s="15">
        <v>11</v>
      </c>
      <c r="K82" s="15" t="s">
        <v>45</v>
      </c>
      <c r="L82" s="16" t="s">
        <v>103</v>
      </c>
      <c r="M82" s="16" t="s">
        <v>114</v>
      </c>
      <c r="N82" s="17">
        <v>180.00000000000003</v>
      </c>
      <c r="O82" s="15" t="s">
        <v>92</v>
      </c>
      <c r="P82" s="18">
        <v>0</v>
      </c>
      <c r="Q82" s="18">
        <f>IF(ISTEXT(P82),P82,P82*N82)</f>
      </c>
    </row>
    <row r="83" spans="1:17" x14ac:dyDescent="0.25">
      <c r="A83" s="13"/>
      <c r="G83" s="14"/>
      <c r="H83" s="15">
        <v>2</v>
      </c>
      <c r="I83" s="15">
        <v>1</v>
      </c>
      <c r="J83" s="15">
        <v>11</v>
      </c>
      <c r="K83" s="15" t="s">
        <v>47</v>
      </c>
      <c r="L83" s="16" t="s">
        <v>103</v>
      </c>
      <c r="M83" s="16" t="s">
        <v>115</v>
      </c>
      <c r="N83" s="17">
        <v>180.00000000000003</v>
      </c>
      <c r="O83" s="15" t="s">
        <v>92</v>
      </c>
      <c r="P83" s="18">
        <v>0</v>
      </c>
      <c r="Q83" s="18">
        <f>IF(ISTEXT(P83),P83,P83*N83)</f>
      </c>
    </row>
    <row r="84" spans="1:17" x14ac:dyDescent="0.25">
      <c r="A84" s="13"/>
      <c r="G84" s="14"/>
      <c r="H84" s="15">
        <v>2</v>
      </c>
      <c r="I84" s="15">
        <v>1</v>
      </c>
      <c r="J84" s="15">
        <v>11</v>
      </c>
      <c r="K84" s="15" t="s">
        <v>22</v>
      </c>
      <c r="L84" s="16" t="s">
        <v>103</v>
      </c>
      <c r="M84" s="16" t="s">
        <v>116</v>
      </c>
      <c r="N84" s="17">
        <v>2</v>
      </c>
      <c r="O84" s="15" t="s">
        <v>92</v>
      </c>
      <c r="P84" s="18">
        <v>0</v>
      </c>
      <c r="Q84" s="18">
        <f>IF(ISTEXT(P84),P84,P84*N84)</f>
      </c>
    </row>
    <row r="85" spans="1:17" x14ac:dyDescent="0.25">
      <c r="A85" s="19"/>
      <c r="B85" s="20"/>
      <c r="C85" s="20"/>
      <c r="D85" s="20"/>
      <c r="E85" s="20"/>
      <c r="F85" s="20"/>
      <c r="G85" s="21"/>
      <c r="H85" s="22"/>
      <c r="I85" s="22"/>
      <c r="J85" s="22"/>
      <c r="K85" s="22"/>
      <c r="L85" s="23"/>
      <c r="M85" s="23"/>
      <c r="N85" s="24"/>
      <c r="O85" s="22"/>
      <c r="P85" s="25" t="s">
        <v>117</v>
      </c>
      <c r="Q85" s="26">
        <v>0</v>
      </c>
    </row>
    <row r="86" spans="1:17" x14ac:dyDescent="0.25">
      <c r="A86" s="13"/>
      <c r="G86" s="14"/>
      <c r="H86" s="15">
        <v>2</v>
      </c>
      <c r="I86" s="15">
        <v>1</v>
      </c>
      <c r="J86" s="15">
        <v>12</v>
      </c>
      <c r="K86" s="15" t="s">
        <v>36</v>
      </c>
      <c r="L86" s="16" t="s">
        <v>103</v>
      </c>
      <c r="M86" s="16" t="s">
        <v>118</v>
      </c>
      <c r="N86" s="17">
        <v>1</v>
      </c>
      <c r="O86" s="15" t="s">
        <v>58</v>
      </c>
      <c r="P86" s="18">
        <v>0</v>
      </c>
      <c r="Q86" s="18">
        <f>IF(ISTEXT(P86),P86,P86*N86)</f>
      </c>
    </row>
    <row r="87" spans="1:17" x14ac:dyDescent="0.25">
      <c r="A87" s="13"/>
      <c r="G87" s="14"/>
      <c r="H87" s="15">
        <v>2</v>
      </c>
      <c r="I87" s="15">
        <v>1</v>
      </c>
      <c r="J87" s="15">
        <v>12</v>
      </c>
      <c r="K87" s="15" t="s">
        <v>22</v>
      </c>
      <c r="L87" s="16" t="s">
        <v>103</v>
      </c>
      <c r="M87" s="16" t="s">
        <v>119</v>
      </c>
      <c r="N87" s="17">
        <v>12</v>
      </c>
      <c r="O87" s="15" t="s">
        <v>90</v>
      </c>
      <c r="P87" s="18">
        <v>0</v>
      </c>
      <c r="Q87" s="18">
        <f>IF(ISTEXT(P87),P87,P87*N87)</f>
      </c>
    </row>
    <row r="88" spans="1:17" x14ac:dyDescent="0.25">
      <c r="A88" s="13"/>
      <c r="G88" s="14"/>
      <c r="H88" s="15">
        <v>2</v>
      </c>
      <c r="I88" s="15">
        <v>1</v>
      </c>
      <c r="J88" s="15">
        <v>12</v>
      </c>
      <c r="K88" s="15" t="s">
        <v>56</v>
      </c>
      <c r="L88" s="16" t="s">
        <v>103</v>
      </c>
      <c r="M88" s="16" t="s">
        <v>120</v>
      </c>
      <c r="N88" s="17">
        <v>28.999999999999996</v>
      </c>
      <c r="O88" s="15" t="s">
        <v>92</v>
      </c>
      <c r="P88" s="18">
        <v>0</v>
      </c>
      <c r="Q88" s="18">
        <f>IF(ISTEXT(P88),P88,P88*N88)</f>
      </c>
    </row>
    <row r="89" spans="1:17" x14ac:dyDescent="0.25">
      <c r="A89" s="13"/>
      <c r="G89" s="14"/>
      <c r="H89" s="15">
        <v>2</v>
      </c>
      <c r="I89" s="15">
        <v>1</v>
      </c>
      <c r="J89" s="15">
        <v>12</v>
      </c>
      <c r="K89" s="15" t="s">
        <v>59</v>
      </c>
      <c r="L89" s="16" t="s">
        <v>103</v>
      </c>
      <c r="M89" s="16" t="s">
        <v>121</v>
      </c>
      <c r="N89" s="17">
        <v>1293</v>
      </c>
      <c r="O89" s="15" t="s">
        <v>39</v>
      </c>
      <c r="P89" s="18">
        <v>0</v>
      </c>
      <c r="Q89" s="18">
        <f>IF(ISTEXT(P89),P89,P89*N89)</f>
      </c>
    </row>
    <row r="90" spans="1:17" x14ac:dyDescent="0.25">
      <c r="A90" s="19"/>
      <c r="B90" s="20"/>
      <c r="C90" s="20"/>
      <c r="D90" s="20"/>
      <c r="E90" s="20"/>
      <c r="F90" s="20"/>
      <c r="G90" s="21"/>
      <c r="H90" s="22"/>
      <c r="I90" s="22"/>
      <c r="J90" s="22"/>
      <c r="K90" s="22"/>
      <c r="L90" s="23"/>
      <c r="M90" s="23"/>
      <c r="N90" s="24"/>
      <c r="O90" s="22"/>
      <c r="P90" s="25" t="s">
        <v>122</v>
      </c>
      <c r="Q90" s="26">
        <v>0</v>
      </c>
    </row>
    <row r="91" spans="1:17" x14ac:dyDescent="0.25">
      <c r="A91" s="13"/>
      <c r="G91" s="14"/>
      <c r="H91" s="15">
        <v>2</v>
      </c>
      <c r="I91" s="15">
        <v>2</v>
      </c>
      <c r="J91" s="15">
        <v>1</v>
      </c>
      <c r="K91" s="15" t="s">
        <v>36</v>
      </c>
      <c r="L91" s="16" t="s">
        <v>37</v>
      </c>
      <c r="M91" s="16" t="s">
        <v>123</v>
      </c>
      <c r="N91" s="17">
        <v>5</v>
      </c>
      <c r="O91" s="15" t="s">
        <v>90</v>
      </c>
      <c r="P91" s="18">
        <v>0</v>
      </c>
      <c r="Q91" s="18">
        <f>IF(ISTEXT(P91),P91,P91*N91)</f>
      </c>
    </row>
    <row r="92" spans="1:17" x14ac:dyDescent="0.25">
      <c r="A92" s="13"/>
      <c r="G92" s="14"/>
      <c r="H92" s="15">
        <v>2</v>
      </c>
      <c r="I92" s="15">
        <v>2</v>
      </c>
      <c r="J92" s="15">
        <v>1</v>
      </c>
      <c r="K92" s="15" t="s">
        <v>40</v>
      </c>
      <c r="L92" s="16" t="s">
        <v>37</v>
      </c>
      <c r="M92" s="16" t="s">
        <v>124</v>
      </c>
      <c r="N92" s="17">
        <v>11</v>
      </c>
      <c r="O92" s="15" t="s">
        <v>90</v>
      </c>
      <c r="P92" s="18">
        <v>0</v>
      </c>
      <c r="Q92" s="18">
        <f>IF(ISTEXT(P92),P92,P92*N92)</f>
      </c>
    </row>
    <row r="93" spans="1:17" x14ac:dyDescent="0.25">
      <c r="A93" s="13"/>
      <c r="G93" s="14"/>
      <c r="H93" s="15">
        <v>2</v>
      </c>
      <c r="I93" s="15">
        <v>2</v>
      </c>
      <c r="J93" s="15">
        <v>1</v>
      </c>
      <c r="K93" s="15" t="s">
        <v>43</v>
      </c>
      <c r="L93" s="16" t="s">
        <v>37</v>
      </c>
      <c r="M93" s="16" t="s">
        <v>125</v>
      </c>
      <c r="N93" s="17">
        <v>117</v>
      </c>
      <c r="O93" s="15" t="s">
        <v>90</v>
      </c>
      <c r="P93" s="18">
        <v>0</v>
      </c>
      <c r="Q93" s="18">
        <f>IF(ISTEXT(P93),P93,P93*N93)</f>
      </c>
    </row>
    <row r="94" spans="1:17" x14ac:dyDescent="0.25">
      <c r="A94" s="13"/>
      <c r="G94" s="14"/>
      <c r="H94" s="15">
        <v>2</v>
      </c>
      <c r="I94" s="15">
        <v>2</v>
      </c>
      <c r="J94" s="15">
        <v>1</v>
      </c>
      <c r="K94" s="15" t="s">
        <v>45</v>
      </c>
      <c r="L94" s="16" t="s">
        <v>37</v>
      </c>
      <c r="M94" s="16" t="s">
        <v>126</v>
      </c>
      <c r="N94" s="17">
        <v>1</v>
      </c>
      <c r="O94" s="15" t="s">
        <v>90</v>
      </c>
      <c r="P94" s="18">
        <v>0</v>
      </c>
      <c r="Q94" s="18">
        <f>IF(ISTEXT(P94),P94,P94*N94)</f>
      </c>
    </row>
    <row r="95" spans="1:17" x14ac:dyDescent="0.25">
      <c r="A95" s="19"/>
      <c r="B95" s="20"/>
      <c r="C95" s="20"/>
      <c r="D95" s="20"/>
      <c r="E95" s="20"/>
      <c r="F95" s="20"/>
      <c r="G95" s="21"/>
      <c r="H95" s="22"/>
      <c r="I95" s="22"/>
      <c r="J95" s="22"/>
      <c r="K95" s="22"/>
      <c r="L95" s="23"/>
      <c r="M95" s="23"/>
      <c r="N95" s="24"/>
      <c r="O95" s="22"/>
      <c r="P95" s="25" t="s">
        <v>127</v>
      </c>
      <c r="Q95" s="26">
        <v>0</v>
      </c>
    </row>
    <row r="96" spans="1:17" x14ac:dyDescent="0.25">
      <c r="A96" s="13"/>
      <c r="G96" s="14"/>
      <c r="H96" s="15">
        <v>2</v>
      </c>
      <c r="I96" s="15">
        <v>2</v>
      </c>
      <c r="J96" s="15">
        <v>2</v>
      </c>
      <c r="K96" s="15" t="s">
        <v>36</v>
      </c>
      <c r="L96" s="16" t="s">
        <v>37</v>
      </c>
      <c r="M96" s="16" t="s">
        <v>128</v>
      </c>
      <c r="N96" s="17">
        <v>1</v>
      </c>
      <c r="O96" s="15" t="s">
        <v>58</v>
      </c>
      <c r="P96" s="18">
        <v>0</v>
      </c>
      <c r="Q96" s="18">
        <f>IF(ISTEXT(P96),P96,P96*N96)</f>
      </c>
    </row>
    <row r="97" spans="1:17" x14ac:dyDescent="0.25">
      <c r="A97" s="13"/>
      <c r="G97" s="14"/>
      <c r="H97" s="15">
        <v>2</v>
      </c>
      <c r="I97" s="15">
        <v>2</v>
      </c>
      <c r="J97" s="15">
        <v>2</v>
      </c>
      <c r="K97" s="15" t="s">
        <v>40</v>
      </c>
      <c r="L97" s="16" t="s">
        <v>37</v>
      </c>
      <c r="M97" s="16" t="s">
        <v>129</v>
      </c>
      <c r="N97" s="17">
        <v>1</v>
      </c>
      <c r="O97" s="15" t="s">
        <v>58</v>
      </c>
      <c r="P97" s="18">
        <v>0</v>
      </c>
      <c r="Q97" s="18">
        <f>IF(ISTEXT(P97),P97,P97*N97)</f>
      </c>
    </row>
    <row r="98" spans="1:17" x14ac:dyDescent="0.25">
      <c r="A98" s="13"/>
      <c r="G98" s="14"/>
      <c r="H98" s="15">
        <v>2</v>
      </c>
      <c r="I98" s="15">
        <v>2</v>
      </c>
      <c r="J98" s="15">
        <v>2</v>
      </c>
      <c r="K98" s="15" t="s">
        <v>43</v>
      </c>
      <c r="L98" s="16" t="s">
        <v>37</v>
      </c>
      <c r="M98" s="16" t="s">
        <v>130</v>
      </c>
      <c r="N98" s="17">
        <v>1</v>
      </c>
      <c r="O98" s="15" t="s">
        <v>58</v>
      </c>
      <c r="P98" s="18">
        <v>0</v>
      </c>
      <c r="Q98" s="18">
        <f>IF(ISTEXT(P98),P98,P98*N98)</f>
      </c>
    </row>
    <row r="99" spans="1:17" x14ac:dyDescent="0.25">
      <c r="A99" s="13"/>
      <c r="G99" s="14"/>
      <c r="H99" s="15">
        <v>2</v>
      </c>
      <c r="I99" s="15">
        <v>2</v>
      </c>
      <c r="J99" s="15">
        <v>2</v>
      </c>
      <c r="K99" s="15" t="s">
        <v>45</v>
      </c>
      <c r="L99" s="16" t="s">
        <v>37</v>
      </c>
      <c r="M99" s="16" t="s">
        <v>131</v>
      </c>
      <c r="N99" s="17">
        <v>1</v>
      </c>
      <c r="O99" s="15" t="s">
        <v>58</v>
      </c>
      <c r="P99" s="18">
        <v>0</v>
      </c>
      <c r="Q99" s="18">
        <f>IF(ISTEXT(P99),P99,P99*N99)</f>
      </c>
    </row>
    <row r="100" spans="1:17" x14ac:dyDescent="0.25">
      <c r="A100" s="13"/>
      <c r="G100" s="14"/>
      <c r="H100" s="15">
        <v>2</v>
      </c>
      <c r="I100" s="15">
        <v>2</v>
      </c>
      <c r="J100" s="15">
        <v>2</v>
      </c>
      <c r="K100" s="15" t="s">
        <v>47</v>
      </c>
      <c r="L100" s="16" t="s">
        <v>37</v>
      </c>
      <c r="M100" s="16" t="s">
        <v>132</v>
      </c>
      <c r="N100" s="17">
        <v>1</v>
      </c>
      <c r="O100" s="15" t="s">
        <v>58</v>
      </c>
      <c r="P100" s="18">
        <v>0</v>
      </c>
      <c r="Q100" s="18">
        <f>IF(ISTEXT(P100),P100,P100*N100)</f>
      </c>
    </row>
    <row r="101" spans="1:17" x14ac:dyDescent="0.25">
      <c r="A101" s="13"/>
      <c r="G101" s="14"/>
      <c r="H101" s="15">
        <v>2</v>
      </c>
      <c r="I101" s="15">
        <v>2</v>
      </c>
      <c r="J101" s="15">
        <v>2</v>
      </c>
      <c r="K101" s="15" t="s">
        <v>22</v>
      </c>
      <c r="L101" s="16" t="s">
        <v>37</v>
      </c>
      <c r="M101" s="16" t="s">
        <v>85</v>
      </c>
      <c r="N101" s="17">
        <v>1</v>
      </c>
      <c r="O101" s="15" t="s">
        <v>58</v>
      </c>
      <c r="P101" s="18">
        <v>0</v>
      </c>
      <c r="Q101" s="18">
        <f>IF(ISTEXT(P101),P101,P101*N101)</f>
      </c>
    </row>
    <row r="102" spans="1:17" x14ac:dyDescent="0.25">
      <c r="A102" s="13"/>
      <c r="G102" s="14"/>
      <c r="H102" s="15">
        <v>2</v>
      </c>
      <c r="I102" s="15">
        <v>2</v>
      </c>
      <c r="J102" s="15">
        <v>2</v>
      </c>
      <c r="K102" s="15" t="s">
        <v>56</v>
      </c>
      <c r="L102" s="16" t="s">
        <v>37</v>
      </c>
      <c r="M102" s="16" t="s">
        <v>133</v>
      </c>
      <c r="N102" s="17">
        <v>17</v>
      </c>
      <c r="O102" s="15" t="s">
        <v>90</v>
      </c>
      <c r="P102" s="18">
        <v>0</v>
      </c>
      <c r="Q102" s="18">
        <f>IF(ISTEXT(P102),P102,P102*N102)</f>
      </c>
    </row>
    <row r="103" spans="1:17" x14ac:dyDescent="0.25">
      <c r="A103" s="13"/>
      <c r="G103" s="14"/>
      <c r="H103" s="15">
        <v>2</v>
      </c>
      <c r="I103" s="15">
        <v>2</v>
      </c>
      <c r="J103" s="15">
        <v>2</v>
      </c>
      <c r="K103" s="15" t="s">
        <v>59</v>
      </c>
      <c r="L103" s="16" t="s">
        <v>37</v>
      </c>
      <c r="M103" s="16" t="s">
        <v>134</v>
      </c>
      <c r="N103" s="17">
        <v>117</v>
      </c>
      <c r="O103" s="15" t="s">
        <v>90</v>
      </c>
      <c r="P103" s="18">
        <v>0</v>
      </c>
      <c r="Q103" s="18">
        <f>IF(ISTEXT(P103),P103,P103*N103)</f>
      </c>
    </row>
    <row r="104" spans="1:17" x14ac:dyDescent="0.25">
      <c r="A104" s="13"/>
      <c r="G104" s="14"/>
      <c r="H104" s="15">
        <v>2</v>
      </c>
      <c r="I104" s="15">
        <v>2</v>
      </c>
      <c r="J104" s="15">
        <v>2</v>
      </c>
      <c r="K104" s="15" t="s">
        <v>61</v>
      </c>
      <c r="L104" s="16" t="s">
        <v>37</v>
      </c>
      <c r="M104" s="16" t="s">
        <v>135</v>
      </c>
      <c r="N104" s="17">
        <v>17</v>
      </c>
      <c r="O104" s="15" t="s">
        <v>90</v>
      </c>
      <c r="P104" s="18">
        <v>0</v>
      </c>
      <c r="Q104" s="18">
        <f>IF(ISTEXT(P104),P104,P104*N104)</f>
      </c>
    </row>
    <row r="105" spans="1:17" x14ac:dyDescent="0.25">
      <c r="A105" s="13"/>
      <c r="G105" s="14"/>
      <c r="H105" s="15">
        <v>2</v>
      </c>
      <c r="I105" s="15">
        <v>2</v>
      </c>
      <c r="J105" s="15">
        <v>2</v>
      </c>
      <c r="K105" s="15" t="s">
        <v>63</v>
      </c>
      <c r="L105" s="16" t="s">
        <v>37</v>
      </c>
      <c r="M105" s="16" t="s">
        <v>136</v>
      </c>
      <c r="N105" s="17">
        <v>117</v>
      </c>
      <c r="O105" s="15" t="s">
        <v>90</v>
      </c>
      <c r="P105" s="18">
        <v>0</v>
      </c>
      <c r="Q105" s="18">
        <f>IF(ISTEXT(P105),P105,P105*N105)</f>
      </c>
    </row>
    <row r="106" spans="1:17" x14ac:dyDescent="0.25">
      <c r="A106" s="13"/>
      <c r="G106" s="14"/>
      <c r="H106" s="15">
        <v>2</v>
      </c>
      <c r="I106" s="15">
        <v>2</v>
      </c>
      <c r="J106" s="15">
        <v>2</v>
      </c>
      <c r="K106" s="15" t="s">
        <v>65</v>
      </c>
      <c r="L106" s="16" t="s">
        <v>37</v>
      </c>
      <c r="M106" s="16" t="s">
        <v>137</v>
      </c>
      <c r="N106" s="17">
        <v>3</v>
      </c>
      <c r="O106" s="15" t="s">
        <v>92</v>
      </c>
      <c r="P106" s="18">
        <v>0</v>
      </c>
      <c r="Q106" s="18">
        <f>IF(ISTEXT(P106),P106,P106*N106)</f>
      </c>
    </row>
    <row r="107" spans="1:17" x14ac:dyDescent="0.25">
      <c r="A107" s="19"/>
      <c r="B107" s="20"/>
      <c r="C107" s="20"/>
      <c r="D107" s="20"/>
      <c r="E107" s="20"/>
      <c r="F107" s="20"/>
      <c r="G107" s="21"/>
      <c r="H107" s="22"/>
      <c r="I107" s="22"/>
      <c r="J107" s="22"/>
      <c r="K107" s="22"/>
      <c r="L107" s="23"/>
      <c r="M107" s="23"/>
      <c r="N107" s="24"/>
      <c r="O107" s="22"/>
      <c r="P107" s="25" t="s">
        <v>138</v>
      </c>
      <c r="Q107" s="26">
        <v>0</v>
      </c>
    </row>
    <row r="108" spans="1:17" x14ac:dyDescent="0.25">
      <c r="A108" s="13"/>
      <c r="G108" s="14"/>
      <c r="H108" s="15">
        <v>2</v>
      </c>
      <c r="I108" s="15">
        <v>2</v>
      </c>
      <c r="J108" s="15">
        <v>3</v>
      </c>
      <c r="K108" s="15" t="s">
        <v>36</v>
      </c>
      <c r="L108" s="16" t="s">
        <v>37</v>
      </c>
      <c r="M108" s="16" t="s">
        <v>139</v>
      </c>
      <c r="N108" s="17">
        <v>25</v>
      </c>
      <c r="O108" s="15" t="s">
        <v>92</v>
      </c>
      <c r="P108" s="18">
        <v>0</v>
      </c>
      <c r="Q108" s="18">
        <f>IF(ISTEXT(P108),P108,P108*N108)</f>
      </c>
    </row>
    <row r="109" spans="1:17" x14ac:dyDescent="0.25">
      <c r="A109" s="13"/>
      <c r="G109" s="14"/>
      <c r="H109" s="15">
        <v>2</v>
      </c>
      <c r="I109" s="15">
        <v>2</v>
      </c>
      <c r="J109" s="15">
        <v>3</v>
      </c>
      <c r="K109" s="15" t="s">
        <v>40</v>
      </c>
      <c r="L109" s="16" t="s">
        <v>37</v>
      </c>
      <c r="M109" s="16" t="s">
        <v>140</v>
      </c>
      <c r="N109" s="17">
        <v>5</v>
      </c>
      <c r="O109" s="15" t="s">
        <v>92</v>
      </c>
      <c r="P109" s="18">
        <v>0</v>
      </c>
      <c r="Q109" s="18">
        <f>IF(ISTEXT(P109),P109,P109*N109)</f>
      </c>
    </row>
    <row r="110" spans="1:17" x14ac:dyDescent="0.25">
      <c r="A110" s="13"/>
      <c r="G110" s="14"/>
      <c r="H110" s="15">
        <v>2</v>
      </c>
      <c r="I110" s="15">
        <v>2</v>
      </c>
      <c r="J110" s="15">
        <v>3</v>
      </c>
      <c r="K110" s="15" t="s">
        <v>43</v>
      </c>
      <c r="L110" s="16" t="s">
        <v>37</v>
      </c>
      <c r="M110" s="16" t="s">
        <v>141</v>
      </c>
      <c r="N110" s="17">
        <v>6</v>
      </c>
      <c r="O110" s="15" t="s">
        <v>92</v>
      </c>
      <c r="P110" s="18">
        <v>0</v>
      </c>
      <c r="Q110" s="18">
        <f>IF(ISTEXT(P110),P110,P110*N110)</f>
      </c>
    </row>
    <row r="111" spans="1:17" x14ac:dyDescent="0.25">
      <c r="A111" s="13"/>
      <c r="G111" s="14"/>
      <c r="H111" s="15">
        <v>2</v>
      </c>
      <c r="I111" s="15">
        <v>2</v>
      </c>
      <c r="J111" s="15">
        <v>3</v>
      </c>
      <c r="K111" s="15" t="s">
        <v>45</v>
      </c>
      <c r="L111" s="16" t="s">
        <v>37</v>
      </c>
      <c r="M111" s="16" t="s">
        <v>142</v>
      </c>
      <c r="N111" s="17">
        <v>163</v>
      </c>
      <c r="O111" s="15" t="s">
        <v>90</v>
      </c>
      <c r="P111" s="18">
        <v>0</v>
      </c>
      <c r="Q111" s="18">
        <f>IF(ISTEXT(P111),P111,P111*N111)</f>
      </c>
    </row>
    <row r="112" spans="1:17" x14ac:dyDescent="0.25">
      <c r="A112" s="19"/>
      <c r="B112" s="20"/>
      <c r="C112" s="20"/>
      <c r="D112" s="20"/>
      <c r="E112" s="20"/>
      <c r="F112" s="20"/>
      <c r="G112" s="21"/>
      <c r="H112" s="22"/>
      <c r="I112" s="22"/>
      <c r="J112" s="22"/>
      <c r="K112" s="22"/>
      <c r="L112" s="23"/>
      <c r="M112" s="23"/>
      <c r="N112" s="24"/>
      <c r="O112" s="22"/>
      <c r="P112" s="25" t="s">
        <v>143</v>
      </c>
      <c r="Q112" s="26">
        <v>0</v>
      </c>
    </row>
    <row r="113" spans="1:17" x14ac:dyDescent="0.25">
      <c r="A113" s="13"/>
      <c r="G113" s="14"/>
      <c r="H113" s="15">
        <v>2</v>
      </c>
      <c r="I113" s="15">
        <v>2</v>
      </c>
      <c r="J113" s="15">
        <v>4</v>
      </c>
      <c r="K113" s="15" t="s">
        <v>36</v>
      </c>
      <c r="L113" s="16" t="s">
        <v>37</v>
      </c>
      <c r="M113" s="16" t="s">
        <v>144</v>
      </c>
      <c r="N113" s="17">
        <v>1</v>
      </c>
      <c r="O113" s="15" t="s">
        <v>92</v>
      </c>
      <c r="P113" s="18">
        <v>0</v>
      </c>
      <c r="Q113" s="18">
        <f>IF(ISTEXT(P113),P113,P113*N113)</f>
      </c>
    </row>
    <row r="114" spans="1:17" x14ac:dyDescent="0.25">
      <c r="A114" s="13"/>
      <c r="G114" s="14"/>
      <c r="H114" s="15">
        <v>2</v>
      </c>
      <c r="I114" s="15">
        <v>2</v>
      </c>
      <c r="J114" s="15">
        <v>4</v>
      </c>
      <c r="K114" s="15" t="s">
        <v>40</v>
      </c>
      <c r="L114" s="16" t="s">
        <v>37</v>
      </c>
      <c r="M114" s="16" t="s">
        <v>145</v>
      </c>
      <c r="N114" s="17">
        <v>3</v>
      </c>
      <c r="O114" s="15" t="s">
        <v>92</v>
      </c>
      <c r="P114" s="18">
        <v>0</v>
      </c>
      <c r="Q114" s="18">
        <f>IF(ISTEXT(P114),P114,P114*N114)</f>
      </c>
    </row>
    <row r="115" spans="1:17" x14ac:dyDescent="0.25">
      <c r="A115" s="13"/>
      <c r="G115" s="14"/>
      <c r="H115" s="15">
        <v>2</v>
      </c>
      <c r="I115" s="15">
        <v>2</v>
      </c>
      <c r="J115" s="15">
        <v>4</v>
      </c>
      <c r="K115" s="15" t="s">
        <v>43</v>
      </c>
      <c r="L115" s="16" t="s">
        <v>37</v>
      </c>
      <c r="M115" s="16" t="s">
        <v>146</v>
      </c>
      <c r="N115" s="17">
        <v>1</v>
      </c>
      <c r="O115" s="15" t="s">
        <v>92</v>
      </c>
      <c r="P115" s="18">
        <v>0</v>
      </c>
      <c r="Q115" s="18">
        <f>IF(ISTEXT(P115),P115,P115*N115)</f>
      </c>
    </row>
    <row r="116" spans="1:17" x14ac:dyDescent="0.25">
      <c r="A116" s="19"/>
      <c r="B116" s="20"/>
      <c r="C116" s="20"/>
      <c r="D116" s="20"/>
      <c r="E116" s="20"/>
      <c r="F116" s="20"/>
      <c r="G116" s="21"/>
      <c r="H116" s="22"/>
      <c r="I116" s="22"/>
      <c r="J116" s="22"/>
      <c r="K116" s="22"/>
      <c r="L116" s="23"/>
      <c r="M116" s="23"/>
      <c r="N116" s="24"/>
      <c r="O116" s="22"/>
      <c r="P116" s="25" t="s">
        <v>147</v>
      </c>
      <c r="Q116" s="26">
        <v>0</v>
      </c>
    </row>
    <row r="117" spans="1:17" x14ac:dyDescent="0.25">
      <c r="A117" s="13"/>
      <c r="G117" s="14"/>
      <c r="H117" s="15">
        <v>2</v>
      </c>
      <c r="I117" s="15">
        <v>2</v>
      </c>
      <c r="J117" s="15">
        <v>5</v>
      </c>
      <c r="K117" s="15" t="s">
        <v>36</v>
      </c>
      <c r="L117" s="16" t="s">
        <v>37</v>
      </c>
      <c r="M117" s="16" t="s">
        <v>148</v>
      </c>
      <c r="N117" s="17">
        <v>6</v>
      </c>
      <c r="O117" s="15" t="s">
        <v>92</v>
      </c>
      <c r="P117" s="18">
        <v>0</v>
      </c>
      <c r="Q117" s="18">
        <f>IF(ISTEXT(P117),P117,P117*N117)</f>
      </c>
    </row>
    <row r="118" spans="1:17" x14ac:dyDescent="0.25">
      <c r="A118" s="13"/>
      <c r="G118" s="14"/>
      <c r="H118" s="15">
        <v>2</v>
      </c>
      <c r="I118" s="15">
        <v>2</v>
      </c>
      <c r="J118" s="15">
        <v>5</v>
      </c>
      <c r="K118" s="15" t="s">
        <v>40</v>
      </c>
      <c r="L118" s="16" t="s">
        <v>37</v>
      </c>
      <c r="M118" s="16" t="s">
        <v>149</v>
      </c>
      <c r="N118" s="17">
        <v>1</v>
      </c>
      <c r="O118" s="15" t="s">
        <v>58</v>
      </c>
      <c r="P118" s="18">
        <v>0</v>
      </c>
      <c r="Q118" s="18">
        <f>IF(ISTEXT(P118),P118,P118*N118)</f>
      </c>
    </row>
    <row r="119" spans="1:17" x14ac:dyDescent="0.25">
      <c r="A119" s="13"/>
      <c r="G119" s="14"/>
      <c r="H119" s="15">
        <v>2</v>
      </c>
      <c r="I119" s="15">
        <v>2</v>
      </c>
      <c r="J119" s="15">
        <v>5</v>
      </c>
      <c r="K119" s="15" t="s">
        <v>43</v>
      </c>
      <c r="L119" s="16" t="s">
        <v>37</v>
      </c>
      <c r="M119" s="16" t="s">
        <v>150</v>
      </c>
      <c r="N119" s="17">
        <v>1</v>
      </c>
      <c r="O119" s="15" t="s">
        <v>58</v>
      </c>
      <c r="P119" s="18">
        <v>0</v>
      </c>
      <c r="Q119" s="18">
        <f>IF(ISTEXT(P119),P119,P119*N119)</f>
      </c>
    </row>
    <row r="120" spans="1:17" x14ac:dyDescent="0.25">
      <c r="A120" s="13"/>
      <c r="G120" s="14"/>
      <c r="H120" s="15">
        <v>2</v>
      </c>
      <c r="I120" s="15">
        <v>2</v>
      </c>
      <c r="J120" s="15">
        <v>5</v>
      </c>
      <c r="K120" s="15" t="s">
        <v>45</v>
      </c>
      <c r="L120" s="16" t="s">
        <v>37</v>
      </c>
      <c r="M120" s="16" t="s">
        <v>151</v>
      </c>
      <c r="N120" s="17">
        <v>1</v>
      </c>
      <c r="O120" s="15" t="s">
        <v>58</v>
      </c>
      <c r="P120" s="18">
        <v>0</v>
      </c>
      <c r="Q120" s="18">
        <f>IF(ISTEXT(P120),P120,P120*N120)</f>
      </c>
    </row>
    <row r="121" spans="1:17" x14ac:dyDescent="0.25">
      <c r="A121" s="13"/>
      <c r="G121" s="14"/>
      <c r="H121" s="15">
        <v>2</v>
      </c>
      <c r="I121" s="15">
        <v>2</v>
      </c>
      <c r="J121" s="15">
        <v>5</v>
      </c>
      <c r="K121" s="15" t="s">
        <v>47</v>
      </c>
      <c r="L121" s="16" t="s">
        <v>37</v>
      </c>
      <c r="M121" s="16" t="s">
        <v>152</v>
      </c>
      <c r="N121" s="17">
        <v>1</v>
      </c>
      <c r="O121" s="15" t="s">
        <v>58</v>
      </c>
      <c r="P121" s="18">
        <v>0</v>
      </c>
      <c r="Q121" s="18">
        <f>IF(ISTEXT(P121),P121,P121*N121)</f>
      </c>
    </row>
    <row r="122" spans="1:17" x14ac:dyDescent="0.25">
      <c r="A122" s="13"/>
      <c r="G122" s="14"/>
      <c r="H122" s="15">
        <v>2</v>
      </c>
      <c r="I122" s="15">
        <v>2</v>
      </c>
      <c r="J122" s="15">
        <v>5</v>
      </c>
      <c r="K122" s="15" t="s">
        <v>22</v>
      </c>
      <c r="L122" s="16" t="s">
        <v>37</v>
      </c>
      <c r="M122" s="16" t="s">
        <v>153</v>
      </c>
      <c r="N122" s="17">
        <v>1</v>
      </c>
      <c r="O122" s="15" t="s">
        <v>58</v>
      </c>
      <c r="P122" s="18">
        <v>0</v>
      </c>
      <c r="Q122" s="18">
        <f>IF(ISTEXT(P122),P122,P122*N122)</f>
      </c>
    </row>
    <row r="123" spans="1:17" x14ac:dyDescent="0.25">
      <c r="A123" s="13"/>
      <c r="G123" s="14"/>
      <c r="H123" s="15">
        <v>2</v>
      </c>
      <c r="I123" s="15">
        <v>2</v>
      </c>
      <c r="J123" s="15">
        <v>5</v>
      </c>
      <c r="K123" s="15" t="s">
        <v>56</v>
      </c>
      <c r="L123" s="16" t="s">
        <v>37</v>
      </c>
      <c r="M123" s="16" t="s">
        <v>154</v>
      </c>
      <c r="N123" s="17">
        <v>1</v>
      </c>
      <c r="O123" s="15" t="s">
        <v>58</v>
      </c>
      <c r="P123" s="18">
        <v>0</v>
      </c>
      <c r="Q123" s="18">
        <f>IF(ISTEXT(P123),P123,P123*N123)</f>
      </c>
    </row>
    <row r="124" spans="1:17" x14ac:dyDescent="0.25">
      <c r="A124" s="13"/>
      <c r="G124" s="14"/>
      <c r="H124" s="15">
        <v>2</v>
      </c>
      <c r="I124" s="15">
        <v>2</v>
      </c>
      <c r="J124" s="15">
        <v>5</v>
      </c>
      <c r="K124" s="15" t="s">
        <v>59</v>
      </c>
      <c r="L124" s="16" t="s">
        <v>37</v>
      </c>
      <c r="M124" s="16" t="s">
        <v>155</v>
      </c>
      <c r="N124" s="17">
        <v>130</v>
      </c>
      <c r="O124" s="15" t="s">
        <v>90</v>
      </c>
      <c r="P124" s="18">
        <v>0</v>
      </c>
      <c r="Q124" s="18">
        <f>IF(ISTEXT(P124),P124,P124*N124)</f>
      </c>
    </row>
    <row r="125" spans="1:17" x14ac:dyDescent="0.25">
      <c r="A125" s="19"/>
      <c r="B125" s="20"/>
      <c r="C125" s="20"/>
      <c r="D125" s="20"/>
      <c r="E125" s="20"/>
      <c r="F125" s="20"/>
      <c r="G125" s="21"/>
      <c r="H125" s="22"/>
      <c r="I125" s="22"/>
      <c r="J125" s="22"/>
      <c r="K125" s="22"/>
      <c r="L125" s="23"/>
      <c r="M125" s="23"/>
      <c r="N125" s="24"/>
      <c r="O125" s="22"/>
      <c r="P125" s="25" t="s">
        <v>156</v>
      </c>
      <c r="Q125" s="26">
        <v>0</v>
      </c>
    </row>
    <row r="126" spans="1:17" x14ac:dyDescent="0.25">
      <c r="A126" s="13"/>
      <c r="G126" s="14"/>
      <c r="H126" s="15">
        <v>2</v>
      </c>
      <c r="I126" s="15">
        <v>3</v>
      </c>
      <c r="J126" s="15">
        <v>1</v>
      </c>
      <c r="K126" s="15" t="s">
        <v>36</v>
      </c>
      <c r="L126" s="16" t="s">
        <v>37</v>
      </c>
      <c r="M126" s="16" t="s">
        <v>157</v>
      </c>
      <c r="N126" s="17">
        <v>79</v>
      </c>
      <c r="O126" s="15" t="s">
        <v>90</v>
      </c>
      <c r="P126" s="18">
        <v>0</v>
      </c>
      <c r="Q126" s="18">
        <f>IF(ISTEXT(P126),P126,P126*N126)</f>
      </c>
    </row>
    <row r="127" spans="1:17" x14ac:dyDescent="0.25">
      <c r="A127" s="13"/>
      <c r="G127" s="14"/>
      <c r="H127" s="15">
        <v>2</v>
      </c>
      <c r="I127" s="15">
        <v>3</v>
      </c>
      <c r="J127" s="15">
        <v>1</v>
      </c>
      <c r="K127" s="15" t="s">
        <v>40</v>
      </c>
      <c r="L127" s="16" t="s">
        <v>37</v>
      </c>
      <c r="M127" s="16" t="s">
        <v>126</v>
      </c>
      <c r="N127" s="17">
        <v>64</v>
      </c>
      <c r="O127" s="15" t="s">
        <v>90</v>
      </c>
      <c r="P127" s="18">
        <v>0</v>
      </c>
      <c r="Q127" s="18">
        <f>IF(ISTEXT(P127),P127,P127*N127)</f>
      </c>
    </row>
    <row r="128" spans="1:17" x14ac:dyDescent="0.25">
      <c r="A128" s="13"/>
      <c r="G128" s="14"/>
      <c r="H128" s="15">
        <v>2</v>
      </c>
      <c r="I128" s="15">
        <v>3</v>
      </c>
      <c r="J128" s="15">
        <v>1</v>
      </c>
      <c r="K128" s="15" t="s">
        <v>43</v>
      </c>
      <c r="L128" s="16" t="s">
        <v>37</v>
      </c>
      <c r="M128" s="16" t="s">
        <v>158</v>
      </c>
      <c r="N128" s="17">
        <v>2</v>
      </c>
      <c r="O128" s="15" t="s">
        <v>90</v>
      </c>
      <c r="P128" s="18">
        <v>0</v>
      </c>
      <c r="Q128" s="18">
        <f>IF(ISTEXT(P128),P128,P128*N128)</f>
      </c>
    </row>
    <row r="129" spans="1:17" x14ac:dyDescent="0.25">
      <c r="A129" s="13"/>
      <c r="G129" s="14"/>
      <c r="H129" s="15">
        <v>2</v>
      </c>
      <c r="I129" s="15">
        <v>3</v>
      </c>
      <c r="J129" s="15">
        <v>1</v>
      </c>
      <c r="K129" s="15" t="s">
        <v>45</v>
      </c>
      <c r="L129" s="16" t="s">
        <v>37</v>
      </c>
      <c r="M129" s="16" t="s">
        <v>159</v>
      </c>
      <c r="N129" s="17">
        <v>2</v>
      </c>
      <c r="O129" s="15" t="s">
        <v>90</v>
      </c>
      <c r="P129" s="18">
        <v>0</v>
      </c>
      <c r="Q129" s="18">
        <f>IF(ISTEXT(P129),P129,P129*N129)</f>
      </c>
    </row>
    <row r="130" spans="1:17" x14ac:dyDescent="0.25">
      <c r="A130" s="13"/>
      <c r="G130" s="14"/>
      <c r="H130" s="15">
        <v>2</v>
      </c>
      <c r="I130" s="15">
        <v>3</v>
      </c>
      <c r="J130" s="15">
        <v>1</v>
      </c>
      <c r="K130" s="15" t="s">
        <v>47</v>
      </c>
      <c r="L130" s="16" t="s">
        <v>37</v>
      </c>
      <c r="M130" s="16" t="s">
        <v>160</v>
      </c>
      <c r="N130" s="17">
        <v>5</v>
      </c>
      <c r="O130" s="15" t="s">
        <v>90</v>
      </c>
      <c r="P130" s="18">
        <v>0</v>
      </c>
      <c r="Q130" s="18">
        <f>IF(ISTEXT(P130),P130,P130*N130)</f>
      </c>
    </row>
    <row r="131" spans="1:17" x14ac:dyDescent="0.25">
      <c r="A131" s="19"/>
      <c r="B131" s="20"/>
      <c r="C131" s="20"/>
      <c r="D131" s="20"/>
      <c r="E131" s="20"/>
      <c r="F131" s="20"/>
      <c r="G131" s="21"/>
      <c r="H131" s="22"/>
      <c r="I131" s="22"/>
      <c r="J131" s="22"/>
      <c r="K131" s="22"/>
      <c r="L131" s="23"/>
      <c r="M131" s="23"/>
      <c r="N131" s="24"/>
      <c r="O131" s="22"/>
      <c r="P131" s="25" t="s">
        <v>161</v>
      </c>
      <c r="Q131" s="26">
        <v>0</v>
      </c>
    </row>
    <row r="132" spans="1:17" x14ac:dyDescent="0.25">
      <c r="A132" s="13"/>
      <c r="G132" s="14"/>
      <c r="H132" s="15">
        <v>2</v>
      </c>
      <c r="I132" s="15">
        <v>3</v>
      </c>
      <c r="J132" s="15">
        <v>2</v>
      </c>
      <c r="K132" s="15" t="s">
        <v>36</v>
      </c>
      <c r="L132" s="16" t="s">
        <v>37</v>
      </c>
      <c r="M132" s="16" t="s">
        <v>162</v>
      </c>
      <c r="N132" s="17">
        <v>4</v>
      </c>
      <c r="O132" s="15" t="s">
        <v>90</v>
      </c>
      <c r="P132" s="18">
        <v>0</v>
      </c>
      <c r="Q132" s="18">
        <f>IF(ISTEXT(P132),P132,P132*N132)</f>
      </c>
    </row>
    <row r="133" spans="1:17" x14ac:dyDescent="0.25">
      <c r="A133" s="13"/>
      <c r="G133" s="14"/>
      <c r="H133" s="15">
        <v>2</v>
      </c>
      <c r="I133" s="15">
        <v>3</v>
      </c>
      <c r="J133" s="15">
        <v>2</v>
      </c>
      <c r="K133" s="15" t="s">
        <v>40</v>
      </c>
      <c r="L133" s="16" t="s">
        <v>37</v>
      </c>
      <c r="M133" s="16" t="s">
        <v>163</v>
      </c>
      <c r="N133" s="17">
        <v>11</v>
      </c>
      <c r="O133" s="15" t="s">
        <v>90</v>
      </c>
      <c r="P133" s="18">
        <v>0</v>
      </c>
      <c r="Q133" s="18">
        <f>IF(ISTEXT(P133),P133,P133*N133)</f>
      </c>
    </row>
    <row r="134" spans="1:17" x14ac:dyDescent="0.25">
      <c r="A134" s="13"/>
      <c r="G134" s="14"/>
      <c r="H134" s="15">
        <v>2</v>
      </c>
      <c r="I134" s="15">
        <v>3</v>
      </c>
      <c r="J134" s="15">
        <v>2</v>
      </c>
      <c r="K134" s="15" t="s">
        <v>43</v>
      </c>
      <c r="L134" s="16" t="s">
        <v>37</v>
      </c>
      <c r="M134" s="16" t="s">
        <v>158</v>
      </c>
      <c r="N134" s="17">
        <v>18</v>
      </c>
      <c r="O134" s="15" t="s">
        <v>90</v>
      </c>
      <c r="P134" s="18">
        <v>0</v>
      </c>
      <c r="Q134" s="18">
        <f>IF(ISTEXT(P134),P134,P134*N134)</f>
      </c>
    </row>
    <row r="135" spans="1:17" x14ac:dyDescent="0.25">
      <c r="A135" s="13"/>
      <c r="G135" s="14"/>
      <c r="H135" s="15">
        <v>2</v>
      </c>
      <c r="I135" s="15">
        <v>3</v>
      </c>
      <c r="J135" s="15">
        <v>2</v>
      </c>
      <c r="K135" s="15" t="s">
        <v>45</v>
      </c>
      <c r="L135" s="16" t="s">
        <v>37</v>
      </c>
      <c r="M135" s="16" t="s">
        <v>159</v>
      </c>
      <c r="N135" s="17">
        <v>2</v>
      </c>
      <c r="O135" s="15" t="s">
        <v>90</v>
      </c>
      <c r="P135" s="18">
        <v>0</v>
      </c>
      <c r="Q135" s="18">
        <f>IF(ISTEXT(P135),P135,P135*N135)</f>
      </c>
    </row>
    <row r="136" spans="1:17" x14ac:dyDescent="0.25">
      <c r="A136" s="13"/>
      <c r="G136" s="14"/>
      <c r="H136" s="15">
        <v>2</v>
      </c>
      <c r="I136" s="15">
        <v>3</v>
      </c>
      <c r="J136" s="15">
        <v>2</v>
      </c>
      <c r="K136" s="15" t="s">
        <v>47</v>
      </c>
      <c r="L136" s="16" t="s">
        <v>37</v>
      </c>
      <c r="M136" s="16" t="s">
        <v>164</v>
      </c>
      <c r="N136" s="17">
        <v>2</v>
      </c>
      <c r="O136" s="15" t="s">
        <v>90</v>
      </c>
      <c r="P136" s="18">
        <v>0</v>
      </c>
      <c r="Q136" s="18">
        <f>IF(ISTEXT(P136),P136,P136*N136)</f>
      </c>
    </row>
    <row r="137" spans="1:17" x14ac:dyDescent="0.25">
      <c r="A137" s="13"/>
      <c r="G137" s="14"/>
      <c r="H137" s="15">
        <v>2</v>
      </c>
      <c r="I137" s="15">
        <v>3</v>
      </c>
      <c r="J137" s="15">
        <v>2</v>
      </c>
      <c r="K137" s="15" t="s">
        <v>22</v>
      </c>
      <c r="L137" s="16" t="s">
        <v>37</v>
      </c>
      <c r="M137" s="16" t="s">
        <v>128</v>
      </c>
      <c r="N137" s="17">
        <v>1</v>
      </c>
      <c r="O137" s="15" t="s">
        <v>58</v>
      </c>
      <c r="P137" s="18">
        <v>0</v>
      </c>
      <c r="Q137" s="18">
        <f>IF(ISTEXT(P137),P137,P137*N137)</f>
      </c>
    </row>
    <row r="138" spans="1:17" x14ac:dyDescent="0.25">
      <c r="A138" s="13"/>
      <c r="G138" s="14"/>
      <c r="H138" s="15">
        <v>2</v>
      </c>
      <c r="I138" s="15">
        <v>3</v>
      </c>
      <c r="J138" s="15">
        <v>2</v>
      </c>
      <c r="K138" s="15" t="s">
        <v>56</v>
      </c>
      <c r="L138" s="16" t="s">
        <v>37</v>
      </c>
      <c r="M138" s="16" t="s">
        <v>129</v>
      </c>
      <c r="N138" s="17">
        <v>1</v>
      </c>
      <c r="O138" s="15" t="s">
        <v>58</v>
      </c>
      <c r="P138" s="18">
        <v>0</v>
      </c>
      <c r="Q138" s="18">
        <f>IF(ISTEXT(P138),P138,P138*N138)</f>
      </c>
    </row>
    <row r="139" spans="1:17" x14ac:dyDescent="0.25">
      <c r="A139" s="13"/>
      <c r="G139" s="14"/>
      <c r="H139" s="15">
        <v>2</v>
      </c>
      <c r="I139" s="15">
        <v>3</v>
      </c>
      <c r="J139" s="15">
        <v>2</v>
      </c>
      <c r="K139" s="15" t="s">
        <v>59</v>
      </c>
      <c r="L139" s="16" t="s">
        <v>37</v>
      </c>
      <c r="M139" s="16" t="s">
        <v>130</v>
      </c>
      <c r="N139" s="17">
        <v>1</v>
      </c>
      <c r="O139" s="15" t="s">
        <v>58</v>
      </c>
      <c r="P139" s="18">
        <v>0</v>
      </c>
      <c r="Q139" s="18">
        <f>IF(ISTEXT(P139),P139,P139*N139)</f>
      </c>
    </row>
    <row r="140" spans="1:17" x14ac:dyDescent="0.25">
      <c r="A140" s="13"/>
      <c r="G140" s="14"/>
      <c r="H140" s="15">
        <v>2</v>
      </c>
      <c r="I140" s="15">
        <v>3</v>
      </c>
      <c r="J140" s="15">
        <v>2</v>
      </c>
      <c r="K140" s="15" t="s">
        <v>61</v>
      </c>
      <c r="L140" s="16" t="s">
        <v>37</v>
      </c>
      <c r="M140" s="16" t="s">
        <v>131</v>
      </c>
      <c r="N140" s="17">
        <v>1</v>
      </c>
      <c r="O140" s="15" t="s">
        <v>58</v>
      </c>
      <c r="P140" s="18">
        <v>0</v>
      </c>
      <c r="Q140" s="18">
        <f>IF(ISTEXT(P140),P140,P140*N140)</f>
      </c>
    </row>
    <row r="141" spans="1:17" x14ac:dyDescent="0.25">
      <c r="A141" s="13"/>
      <c r="G141" s="14"/>
      <c r="H141" s="15">
        <v>2</v>
      </c>
      <c r="I141" s="15">
        <v>3</v>
      </c>
      <c r="J141" s="15">
        <v>2</v>
      </c>
      <c r="K141" s="15" t="s">
        <v>63</v>
      </c>
      <c r="L141" s="16" t="s">
        <v>37</v>
      </c>
      <c r="M141" s="16" t="s">
        <v>132</v>
      </c>
      <c r="N141" s="17">
        <v>1</v>
      </c>
      <c r="O141" s="15" t="s">
        <v>58</v>
      </c>
      <c r="P141" s="18">
        <v>0</v>
      </c>
      <c r="Q141" s="18">
        <f>IF(ISTEXT(P141),P141,P141*N141)</f>
      </c>
    </row>
    <row r="142" spans="1:17" x14ac:dyDescent="0.25">
      <c r="A142" s="13"/>
      <c r="G142" s="14"/>
      <c r="H142" s="15">
        <v>2</v>
      </c>
      <c r="I142" s="15">
        <v>3</v>
      </c>
      <c r="J142" s="15">
        <v>2</v>
      </c>
      <c r="K142" s="15" t="s">
        <v>65</v>
      </c>
      <c r="L142" s="16" t="s">
        <v>37</v>
      </c>
      <c r="M142" s="16" t="s">
        <v>85</v>
      </c>
      <c r="N142" s="17">
        <v>1</v>
      </c>
      <c r="O142" s="15" t="s">
        <v>58</v>
      </c>
      <c r="P142" s="18">
        <v>0</v>
      </c>
      <c r="Q142" s="18">
        <f>IF(ISTEXT(P142),P142,P142*N142)</f>
      </c>
    </row>
    <row r="143" spans="1:17" x14ac:dyDescent="0.25">
      <c r="A143" s="13"/>
      <c r="G143" s="14"/>
      <c r="H143" s="15">
        <v>2</v>
      </c>
      <c r="I143" s="15">
        <v>3</v>
      </c>
      <c r="J143" s="15">
        <v>2</v>
      </c>
      <c r="K143" s="15" t="s">
        <v>67</v>
      </c>
      <c r="L143" s="16" t="s">
        <v>37</v>
      </c>
      <c r="M143" s="16" t="s">
        <v>133</v>
      </c>
      <c r="N143" s="17">
        <v>155</v>
      </c>
      <c r="O143" s="15" t="s">
        <v>90</v>
      </c>
      <c r="P143" s="18">
        <v>0</v>
      </c>
      <c r="Q143" s="18">
        <f>IF(ISTEXT(P143),P143,P143*N143)</f>
      </c>
    </row>
    <row r="144" spans="1:17" x14ac:dyDescent="0.25">
      <c r="A144" s="13"/>
      <c r="G144" s="14"/>
      <c r="H144" s="15">
        <v>2</v>
      </c>
      <c r="I144" s="15">
        <v>3</v>
      </c>
      <c r="J144" s="15">
        <v>2</v>
      </c>
      <c r="K144" s="15" t="s">
        <v>69</v>
      </c>
      <c r="L144" s="16" t="s">
        <v>37</v>
      </c>
      <c r="M144" s="16" t="s">
        <v>165</v>
      </c>
      <c r="N144" s="17">
        <v>33</v>
      </c>
      <c r="O144" s="15" t="s">
        <v>90</v>
      </c>
      <c r="P144" s="18">
        <v>0</v>
      </c>
      <c r="Q144" s="18">
        <f>IF(ISTEXT(P144),P144,P144*N144)</f>
      </c>
    </row>
    <row r="145" spans="1:17" x14ac:dyDescent="0.25">
      <c r="A145" s="19"/>
      <c r="B145" s="20"/>
      <c r="C145" s="20"/>
      <c r="D145" s="20"/>
      <c r="E145" s="20"/>
      <c r="F145" s="20"/>
      <c r="G145" s="21"/>
      <c r="H145" s="22"/>
      <c r="I145" s="22"/>
      <c r="J145" s="22"/>
      <c r="K145" s="22"/>
      <c r="L145" s="23"/>
      <c r="M145" s="23"/>
      <c r="N145" s="24"/>
      <c r="O145" s="22"/>
      <c r="P145" s="25" t="s">
        <v>166</v>
      </c>
      <c r="Q145" s="26">
        <v>0</v>
      </c>
    </row>
    <row r="146" spans="1:17" x14ac:dyDescent="0.25">
      <c r="A146" s="13"/>
      <c r="G146" s="14"/>
      <c r="H146" s="15">
        <v>2</v>
      </c>
      <c r="I146" s="15">
        <v>3</v>
      </c>
      <c r="J146" s="15">
        <v>3</v>
      </c>
      <c r="K146" s="15" t="s">
        <v>36</v>
      </c>
      <c r="L146" s="16" t="s">
        <v>37</v>
      </c>
      <c r="M146" s="16" t="s">
        <v>167</v>
      </c>
      <c r="N146" s="17">
        <v>155</v>
      </c>
      <c r="O146" s="15" t="s">
        <v>90</v>
      </c>
      <c r="P146" s="18">
        <v>0</v>
      </c>
      <c r="Q146" s="18">
        <f>IF(ISTEXT(P146),P146,P146*N146)</f>
      </c>
    </row>
    <row r="147" spans="1:17" x14ac:dyDescent="0.25">
      <c r="A147" s="13"/>
      <c r="G147" s="14"/>
      <c r="H147" s="15">
        <v>2</v>
      </c>
      <c r="I147" s="15">
        <v>3</v>
      </c>
      <c r="J147" s="15">
        <v>3</v>
      </c>
      <c r="K147" s="15" t="s">
        <v>40</v>
      </c>
      <c r="L147" s="16" t="s">
        <v>37</v>
      </c>
      <c r="M147" s="16" t="s">
        <v>168</v>
      </c>
      <c r="N147" s="17">
        <v>33</v>
      </c>
      <c r="O147" s="15" t="s">
        <v>90</v>
      </c>
      <c r="P147" s="18">
        <v>0</v>
      </c>
      <c r="Q147" s="18">
        <f>IF(ISTEXT(P147),P147,P147*N147)</f>
      </c>
    </row>
    <row r="148" spans="1:17" x14ac:dyDescent="0.25">
      <c r="A148" s="13"/>
      <c r="G148" s="14"/>
      <c r="H148" s="15">
        <v>2</v>
      </c>
      <c r="I148" s="15">
        <v>3</v>
      </c>
      <c r="J148" s="15">
        <v>3</v>
      </c>
      <c r="K148" s="15" t="s">
        <v>43</v>
      </c>
      <c r="L148" s="16" t="s">
        <v>37</v>
      </c>
      <c r="M148" s="16" t="s">
        <v>169</v>
      </c>
      <c r="N148" s="17">
        <v>11</v>
      </c>
      <c r="O148" s="15" t="s">
        <v>92</v>
      </c>
      <c r="P148" s="18">
        <v>0</v>
      </c>
      <c r="Q148" s="18">
        <f>IF(ISTEXT(P148),P148,P148*N148)</f>
      </c>
    </row>
    <row r="149" spans="1:17" x14ac:dyDescent="0.25">
      <c r="A149" s="13"/>
      <c r="G149" s="14"/>
      <c r="H149" s="15">
        <v>2</v>
      </c>
      <c r="I149" s="15">
        <v>3</v>
      </c>
      <c r="J149" s="15">
        <v>3</v>
      </c>
      <c r="K149" s="15" t="s">
        <v>45</v>
      </c>
      <c r="L149" s="16" t="s">
        <v>37</v>
      </c>
      <c r="M149" s="16" t="s">
        <v>170</v>
      </c>
      <c r="N149" s="17">
        <v>27</v>
      </c>
      <c r="O149" s="15" t="s">
        <v>92</v>
      </c>
      <c r="P149" s="18">
        <v>0</v>
      </c>
      <c r="Q149" s="18">
        <f>IF(ISTEXT(P149),P149,P149*N149)</f>
      </c>
    </row>
    <row r="150" spans="1:17" x14ac:dyDescent="0.25">
      <c r="A150" s="13"/>
      <c r="G150" s="14"/>
      <c r="H150" s="15">
        <v>2</v>
      </c>
      <c r="I150" s="15">
        <v>3</v>
      </c>
      <c r="J150" s="15">
        <v>3</v>
      </c>
      <c r="K150" s="15" t="s">
        <v>47</v>
      </c>
      <c r="L150" s="16" t="s">
        <v>37</v>
      </c>
      <c r="M150" s="16" t="s">
        <v>171</v>
      </c>
      <c r="N150" s="17">
        <v>12</v>
      </c>
      <c r="O150" s="15" t="s">
        <v>92</v>
      </c>
      <c r="P150" s="18">
        <v>0</v>
      </c>
      <c r="Q150" s="18">
        <f>IF(ISTEXT(P150),P150,P150*N150)</f>
      </c>
    </row>
    <row r="151" spans="1:17" x14ac:dyDescent="0.25">
      <c r="A151" s="13"/>
      <c r="G151" s="14"/>
      <c r="H151" s="15">
        <v>2</v>
      </c>
      <c r="I151" s="15">
        <v>3</v>
      </c>
      <c r="J151" s="15">
        <v>3</v>
      </c>
      <c r="K151" s="15" t="s">
        <v>22</v>
      </c>
      <c r="L151" s="16" t="s">
        <v>37</v>
      </c>
      <c r="M151" s="16" t="s">
        <v>172</v>
      </c>
      <c r="N151" s="17">
        <v>30</v>
      </c>
      <c r="O151" s="15" t="s">
        <v>92</v>
      </c>
      <c r="P151" s="18">
        <v>0</v>
      </c>
      <c r="Q151" s="18">
        <f>IF(ISTEXT(P151),P151,P151*N151)</f>
      </c>
    </row>
    <row r="152" spans="1:17" x14ac:dyDescent="0.25">
      <c r="A152" s="19"/>
      <c r="B152" s="20"/>
      <c r="C152" s="20"/>
      <c r="D152" s="20"/>
      <c r="E152" s="20"/>
      <c r="F152" s="20"/>
      <c r="G152" s="21"/>
      <c r="H152" s="22"/>
      <c r="I152" s="22"/>
      <c r="J152" s="22"/>
      <c r="K152" s="22"/>
      <c r="L152" s="23"/>
      <c r="M152" s="23"/>
      <c r="N152" s="24"/>
      <c r="O152" s="22"/>
      <c r="P152" s="25" t="s">
        <v>173</v>
      </c>
      <c r="Q152" s="26">
        <v>0</v>
      </c>
    </row>
    <row r="153" spans="1:17" x14ac:dyDescent="0.25">
      <c r="A153" s="13"/>
      <c r="G153" s="14"/>
      <c r="H153" s="15">
        <v>2</v>
      </c>
      <c r="I153" s="15">
        <v>3</v>
      </c>
      <c r="J153" s="15">
        <v>4</v>
      </c>
      <c r="K153" s="15" t="s">
        <v>36</v>
      </c>
      <c r="L153" s="16" t="s">
        <v>37</v>
      </c>
      <c r="M153" s="16" t="s">
        <v>174</v>
      </c>
      <c r="N153" s="17">
        <v>13</v>
      </c>
      <c r="O153" s="15" t="s">
        <v>92</v>
      </c>
      <c r="P153" s="18">
        <v>0</v>
      </c>
      <c r="Q153" s="18">
        <f>IF(ISTEXT(P153),P153,P153*N153)</f>
      </c>
    </row>
    <row r="154" spans="1:17" x14ac:dyDescent="0.25">
      <c r="A154" s="13"/>
      <c r="G154" s="14"/>
      <c r="H154" s="15">
        <v>2</v>
      </c>
      <c r="I154" s="15">
        <v>3</v>
      </c>
      <c r="J154" s="15">
        <v>4</v>
      </c>
      <c r="K154" s="15" t="s">
        <v>40</v>
      </c>
      <c r="L154" s="16" t="s">
        <v>37</v>
      </c>
      <c r="M154" s="16" t="s">
        <v>175</v>
      </c>
      <c r="N154" s="17">
        <v>6</v>
      </c>
      <c r="O154" s="15" t="s">
        <v>92</v>
      </c>
      <c r="P154" s="18">
        <v>0</v>
      </c>
      <c r="Q154" s="18">
        <f>IF(ISTEXT(P154),P154,P154*N154)</f>
      </c>
    </row>
    <row r="155" spans="1:17" x14ac:dyDescent="0.25">
      <c r="A155" s="13"/>
      <c r="G155" s="14"/>
      <c r="H155" s="15">
        <v>2</v>
      </c>
      <c r="I155" s="15">
        <v>3</v>
      </c>
      <c r="J155" s="15">
        <v>4</v>
      </c>
      <c r="K155" s="15" t="s">
        <v>43</v>
      </c>
      <c r="L155" s="16" t="s">
        <v>37</v>
      </c>
      <c r="M155" s="16" t="s">
        <v>176</v>
      </c>
      <c r="N155" s="17">
        <v>1</v>
      </c>
      <c r="O155" s="15" t="s">
        <v>92</v>
      </c>
      <c r="P155" s="18">
        <v>0</v>
      </c>
      <c r="Q155" s="18">
        <f>IF(ISTEXT(P155),P155,P155*N155)</f>
      </c>
    </row>
    <row r="156" spans="1:17" x14ac:dyDescent="0.25">
      <c r="A156" s="13"/>
      <c r="G156" s="14"/>
      <c r="H156" s="15">
        <v>2</v>
      </c>
      <c r="I156" s="15">
        <v>3</v>
      </c>
      <c r="J156" s="15">
        <v>4</v>
      </c>
      <c r="K156" s="15" t="s">
        <v>45</v>
      </c>
      <c r="L156" s="16" t="s">
        <v>37</v>
      </c>
      <c r="M156" s="16" t="s">
        <v>177</v>
      </c>
      <c r="N156" s="17">
        <v>5</v>
      </c>
      <c r="O156" s="15" t="s">
        <v>92</v>
      </c>
      <c r="P156" s="18">
        <v>0</v>
      </c>
      <c r="Q156" s="18">
        <f>IF(ISTEXT(P156),P156,P156*N156)</f>
      </c>
    </row>
    <row r="157" spans="1:17" x14ac:dyDescent="0.25">
      <c r="A157" s="13"/>
      <c r="G157" s="14"/>
      <c r="H157" s="15">
        <v>2</v>
      </c>
      <c r="I157" s="15">
        <v>3</v>
      </c>
      <c r="J157" s="15">
        <v>4</v>
      </c>
      <c r="K157" s="15" t="s">
        <v>47</v>
      </c>
      <c r="L157" s="16" t="s">
        <v>37</v>
      </c>
      <c r="M157" s="16" t="s">
        <v>178</v>
      </c>
      <c r="N157" s="17">
        <v>4</v>
      </c>
      <c r="O157" s="15" t="s">
        <v>92</v>
      </c>
      <c r="P157" s="18">
        <v>0</v>
      </c>
      <c r="Q157" s="18">
        <f>IF(ISTEXT(P157),P157,P157*N157)</f>
      </c>
    </row>
    <row r="158" spans="1:17" x14ac:dyDescent="0.25">
      <c r="A158" s="19"/>
      <c r="B158" s="20"/>
      <c r="C158" s="20"/>
      <c r="D158" s="20"/>
      <c r="E158" s="20"/>
      <c r="F158" s="20"/>
      <c r="G158" s="21"/>
      <c r="H158" s="22"/>
      <c r="I158" s="22"/>
      <c r="J158" s="22"/>
      <c r="K158" s="22"/>
      <c r="L158" s="23"/>
      <c r="M158" s="23"/>
      <c r="N158" s="24"/>
      <c r="O158" s="22"/>
      <c r="P158" s="25" t="s">
        <v>179</v>
      </c>
      <c r="Q158" s="26">
        <v>0</v>
      </c>
    </row>
    <row r="159" spans="1:17" x14ac:dyDescent="0.25">
      <c r="A159" s="13"/>
      <c r="G159" s="14"/>
      <c r="H159" s="15">
        <v>2</v>
      </c>
      <c r="I159" s="15">
        <v>3</v>
      </c>
      <c r="J159" s="15">
        <v>5</v>
      </c>
      <c r="K159" s="15" t="s">
        <v>36</v>
      </c>
      <c r="L159" s="16" t="s">
        <v>37</v>
      </c>
      <c r="M159" s="16" t="s">
        <v>180</v>
      </c>
      <c r="N159" s="17">
        <v>1</v>
      </c>
      <c r="O159" s="15" t="s">
        <v>92</v>
      </c>
      <c r="P159" s="18">
        <v>0</v>
      </c>
      <c r="Q159" s="18">
        <f>IF(ISTEXT(P159),P159,P159*N159)</f>
      </c>
    </row>
    <row r="160" spans="1:17" x14ac:dyDescent="0.25">
      <c r="A160" s="13"/>
      <c r="G160" s="14"/>
      <c r="H160" s="15">
        <v>2</v>
      </c>
      <c r="I160" s="15">
        <v>3</v>
      </c>
      <c r="J160" s="15">
        <v>5</v>
      </c>
      <c r="K160" s="15" t="s">
        <v>40</v>
      </c>
      <c r="L160" s="16" t="s">
        <v>37</v>
      </c>
      <c r="M160" s="16" t="s">
        <v>181</v>
      </c>
      <c r="N160" s="17">
        <v>1</v>
      </c>
      <c r="O160" s="15" t="s">
        <v>58</v>
      </c>
      <c r="P160" s="18">
        <v>0</v>
      </c>
      <c r="Q160" s="18">
        <f>IF(ISTEXT(P160),P160,P160*N160)</f>
      </c>
    </row>
    <row r="161" spans="1:17" x14ac:dyDescent="0.25">
      <c r="A161" s="13"/>
      <c r="G161" s="14"/>
      <c r="H161" s="15">
        <v>2</v>
      </c>
      <c r="I161" s="15">
        <v>3</v>
      </c>
      <c r="J161" s="15">
        <v>5</v>
      </c>
      <c r="K161" s="15" t="s">
        <v>43</v>
      </c>
      <c r="L161" s="16" t="s">
        <v>37</v>
      </c>
      <c r="M161" s="16" t="s">
        <v>150</v>
      </c>
      <c r="N161" s="17">
        <v>1</v>
      </c>
      <c r="O161" s="15" t="s">
        <v>58</v>
      </c>
      <c r="P161" s="18">
        <v>0</v>
      </c>
      <c r="Q161" s="18">
        <f>IF(ISTEXT(P161),P161,P161*N161)</f>
      </c>
    </row>
    <row r="162" spans="1:17" x14ac:dyDescent="0.25">
      <c r="A162" s="13"/>
      <c r="G162" s="14"/>
      <c r="H162" s="15">
        <v>2</v>
      </c>
      <c r="I162" s="15">
        <v>3</v>
      </c>
      <c r="J162" s="15">
        <v>5</v>
      </c>
      <c r="K162" s="15" t="s">
        <v>45</v>
      </c>
      <c r="L162" s="16" t="s">
        <v>37</v>
      </c>
      <c r="M162" s="16" t="s">
        <v>151</v>
      </c>
      <c r="N162" s="17">
        <v>1</v>
      </c>
      <c r="O162" s="15" t="s">
        <v>58</v>
      </c>
      <c r="P162" s="18">
        <v>0</v>
      </c>
      <c r="Q162" s="18">
        <f>IF(ISTEXT(P162),P162,P162*N162)</f>
      </c>
    </row>
    <row r="163" spans="1:17" x14ac:dyDescent="0.25">
      <c r="A163" s="13"/>
      <c r="G163" s="14"/>
      <c r="H163" s="15">
        <v>2</v>
      </c>
      <c r="I163" s="15">
        <v>3</v>
      </c>
      <c r="J163" s="15">
        <v>5</v>
      </c>
      <c r="K163" s="15" t="s">
        <v>47</v>
      </c>
      <c r="L163" s="16" t="s">
        <v>37</v>
      </c>
      <c r="M163" s="16" t="s">
        <v>152</v>
      </c>
      <c r="N163" s="17">
        <v>1</v>
      </c>
      <c r="O163" s="15" t="s">
        <v>58</v>
      </c>
      <c r="P163" s="18">
        <v>0</v>
      </c>
      <c r="Q163" s="18">
        <f>IF(ISTEXT(P163),P163,P163*N163)</f>
      </c>
    </row>
    <row r="164" spans="1:17" x14ac:dyDescent="0.25">
      <c r="A164" s="13"/>
      <c r="G164" s="14"/>
      <c r="H164" s="15">
        <v>2</v>
      </c>
      <c r="I164" s="15">
        <v>3</v>
      </c>
      <c r="J164" s="15">
        <v>5</v>
      </c>
      <c r="K164" s="15" t="s">
        <v>22</v>
      </c>
      <c r="L164" s="16" t="s">
        <v>37</v>
      </c>
      <c r="M164" s="16" t="s">
        <v>153</v>
      </c>
      <c r="N164" s="17">
        <v>1</v>
      </c>
      <c r="O164" s="15" t="s">
        <v>58</v>
      </c>
      <c r="P164" s="18">
        <v>0</v>
      </c>
      <c r="Q164" s="18">
        <f>IF(ISTEXT(P164),P164,P164*N164)</f>
      </c>
    </row>
    <row r="165" spans="1:17" x14ac:dyDescent="0.25">
      <c r="A165" s="19"/>
      <c r="B165" s="20"/>
      <c r="C165" s="20"/>
      <c r="D165" s="20"/>
      <c r="E165" s="20"/>
      <c r="F165" s="20"/>
      <c r="G165" s="21"/>
      <c r="H165" s="22"/>
      <c r="I165" s="22"/>
      <c r="J165" s="22"/>
      <c r="K165" s="22"/>
      <c r="L165" s="23"/>
      <c r="M165" s="23"/>
      <c r="N165" s="24"/>
      <c r="O165" s="22"/>
      <c r="P165" s="25" t="s">
        <v>182</v>
      </c>
      <c r="Q165" s="26">
        <v>0</v>
      </c>
    </row>
    <row r="166" spans="1:17" x14ac:dyDescent="0.25">
      <c r="A166" s="13"/>
      <c r="G166" s="14"/>
      <c r="H166" s="15">
        <v>2</v>
      </c>
      <c r="I166" s="15">
        <v>3</v>
      </c>
      <c r="J166" s="15">
        <v>6</v>
      </c>
      <c r="K166" s="15" t="s">
        <v>36</v>
      </c>
      <c r="L166" s="16" t="s">
        <v>37</v>
      </c>
      <c r="M166" s="16" t="s">
        <v>154</v>
      </c>
      <c r="N166" s="17">
        <v>1</v>
      </c>
      <c r="O166" s="15" t="s">
        <v>58</v>
      </c>
      <c r="P166" s="18">
        <v>0</v>
      </c>
      <c r="Q166" s="18">
        <f>IF(ISTEXT(P166),P166,P166*N166)</f>
      </c>
    </row>
    <row r="167" spans="1:17" x14ac:dyDescent="0.25">
      <c r="A167" s="13"/>
      <c r="G167" s="14"/>
      <c r="H167" s="15">
        <v>2</v>
      </c>
      <c r="I167" s="15">
        <v>3</v>
      </c>
      <c r="J167" s="15">
        <v>6</v>
      </c>
      <c r="K167" s="15" t="s">
        <v>40</v>
      </c>
      <c r="L167" s="16" t="s">
        <v>37</v>
      </c>
      <c r="M167" s="16" t="s">
        <v>155</v>
      </c>
      <c r="N167" s="17">
        <v>197</v>
      </c>
      <c r="O167" s="15" t="s">
        <v>90</v>
      </c>
      <c r="P167" s="18">
        <v>0</v>
      </c>
      <c r="Q167" s="18">
        <f>IF(ISTEXT(P167),P167,P167*N167)</f>
      </c>
    </row>
    <row r="168" spans="1:17" x14ac:dyDescent="0.25">
      <c r="A168" s="19"/>
      <c r="B168" s="20"/>
      <c r="C168" s="20"/>
      <c r="D168" s="20"/>
      <c r="E168" s="20"/>
      <c r="F168" s="20"/>
      <c r="G168" s="21"/>
      <c r="H168" s="22"/>
      <c r="I168" s="22"/>
      <c r="J168" s="22"/>
      <c r="K168" s="22"/>
      <c r="L168" s="23"/>
      <c r="M168" s="23"/>
      <c r="N168" s="24"/>
      <c r="O168" s="22"/>
      <c r="P168" s="25" t="s">
        <v>183</v>
      </c>
      <c r="Q168" s="26">
        <v>0</v>
      </c>
    </row>
    <row r="169" spans="1:17" x14ac:dyDescent="0.25">
      <c r="A169" s="13"/>
      <c r="G169" s="14"/>
      <c r="H169" s="15">
        <v>2</v>
      </c>
      <c r="I169" s="15">
        <v>4</v>
      </c>
      <c r="J169" s="15">
        <v>1</v>
      </c>
      <c r="K169" s="15" t="s">
        <v>36</v>
      </c>
      <c r="L169" s="16" t="s">
        <v>37</v>
      </c>
      <c r="M169" s="16" t="s">
        <v>184</v>
      </c>
      <c r="N169" s="17">
        <v>15</v>
      </c>
      <c r="O169" s="15" t="s">
        <v>42</v>
      </c>
      <c r="P169" s="18">
        <v>0</v>
      </c>
      <c r="Q169" s="18">
        <f>IF(ISTEXT(P169),P169,P169*N169)</f>
      </c>
    </row>
    <row r="170" spans="1:17" x14ac:dyDescent="0.25">
      <c r="A170" s="13"/>
      <c r="G170" s="14"/>
      <c r="H170" s="15">
        <v>2</v>
      </c>
      <c r="I170" s="15">
        <v>4</v>
      </c>
      <c r="J170" s="15">
        <v>1</v>
      </c>
      <c r="K170" s="15" t="s">
        <v>40</v>
      </c>
      <c r="L170" s="16" t="s">
        <v>37</v>
      </c>
      <c r="M170" s="16" t="s">
        <v>185</v>
      </c>
      <c r="N170" s="17">
        <v>3</v>
      </c>
      <c r="O170" s="15" t="s">
        <v>42</v>
      </c>
      <c r="P170" s="18">
        <v>0</v>
      </c>
      <c r="Q170" s="18">
        <f>IF(ISTEXT(P170),P170,P170*N170)</f>
      </c>
    </row>
    <row r="171" spans="1:17" x14ac:dyDescent="0.25">
      <c r="A171" s="19"/>
      <c r="B171" s="20"/>
      <c r="C171" s="20"/>
      <c r="D171" s="20"/>
      <c r="E171" s="20"/>
      <c r="F171" s="20"/>
      <c r="G171" s="21"/>
      <c r="H171" s="22"/>
      <c r="I171" s="22"/>
      <c r="J171" s="22"/>
      <c r="K171" s="22"/>
      <c r="L171" s="23"/>
      <c r="M171" s="23"/>
      <c r="N171" s="24"/>
      <c r="O171" s="22"/>
      <c r="P171" s="25" t="s">
        <v>186</v>
      </c>
      <c r="Q171" s="26">
        <v>0</v>
      </c>
    </row>
    <row r="172" spans="1:17" x14ac:dyDescent="0.25">
      <c r="A172" s="13"/>
      <c r="G172" s="14"/>
      <c r="H172" s="15">
        <v>2</v>
      </c>
      <c r="I172" s="15">
        <v>4</v>
      </c>
      <c r="J172" s="15">
        <v>2</v>
      </c>
      <c r="K172" s="15" t="s">
        <v>36</v>
      </c>
      <c r="L172" s="16" t="s">
        <v>37</v>
      </c>
      <c r="M172" s="16" t="s">
        <v>187</v>
      </c>
      <c r="N172" s="17">
        <v>45</v>
      </c>
      <c r="O172" s="15" t="s">
        <v>42</v>
      </c>
      <c r="P172" s="18">
        <v>0</v>
      </c>
      <c r="Q172" s="18">
        <f>IF(ISTEXT(P172),P172,P172*N172)</f>
      </c>
    </row>
    <row r="173" spans="1:17" x14ac:dyDescent="0.25">
      <c r="A173" s="13"/>
      <c r="G173" s="14"/>
      <c r="H173" s="15">
        <v>2</v>
      </c>
      <c r="I173" s="15">
        <v>4</v>
      </c>
      <c r="J173" s="15">
        <v>2</v>
      </c>
      <c r="K173" s="15" t="s">
        <v>40</v>
      </c>
      <c r="L173" s="16" t="s">
        <v>37</v>
      </c>
      <c r="M173" s="16" t="s">
        <v>188</v>
      </c>
      <c r="N173" s="17">
        <v>176</v>
      </c>
      <c r="O173" s="15" t="s">
        <v>42</v>
      </c>
      <c r="P173" s="18">
        <v>0</v>
      </c>
      <c r="Q173" s="18">
        <f>IF(ISTEXT(P173),P173,P173*N173)</f>
      </c>
    </row>
    <row r="174" spans="1:17" x14ac:dyDescent="0.25">
      <c r="A174" s="13"/>
      <c r="G174" s="14"/>
      <c r="H174" s="15">
        <v>2</v>
      </c>
      <c r="I174" s="15">
        <v>4</v>
      </c>
      <c r="J174" s="15">
        <v>2</v>
      </c>
      <c r="K174" s="15" t="s">
        <v>43</v>
      </c>
      <c r="L174" s="16" t="s">
        <v>37</v>
      </c>
      <c r="M174" s="16" t="s">
        <v>189</v>
      </c>
      <c r="N174" s="17">
        <v>96</v>
      </c>
      <c r="O174" s="15" t="s">
        <v>42</v>
      </c>
      <c r="P174" s="18">
        <v>0</v>
      </c>
      <c r="Q174" s="18">
        <f>IF(ISTEXT(P174),P174,P174*N174)</f>
      </c>
    </row>
    <row r="175" spans="1:17" x14ac:dyDescent="0.25">
      <c r="A175" s="13"/>
      <c r="G175" s="14"/>
      <c r="H175" s="15">
        <v>2</v>
      </c>
      <c r="I175" s="15">
        <v>4</v>
      </c>
      <c r="J175" s="15">
        <v>2</v>
      </c>
      <c r="K175" s="15" t="s">
        <v>45</v>
      </c>
      <c r="L175" s="16" t="s">
        <v>37</v>
      </c>
      <c r="M175" s="16" t="s">
        <v>190</v>
      </c>
      <c r="N175" s="17">
        <v>7.000000000000001</v>
      </c>
      <c r="O175" s="15" t="s">
        <v>39</v>
      </c>
      <c r="P175" s="18">
        <v>0</v>
      </c>
      <c r="Q175" s="18">
        <f>IF(ISTEXT(P175),P175,P175*N175)</f>
      </c>
    </row>
    <row r="176" spans="1:17" x14ac:dyDescent="0.25">
      <c r="A176" s="13"/>
      <c r="G176" s="14"/>
      <c r="H176" s="15">
        <v>2</v>
      </c>
      <c r="I176" s="15">
        <v>4</v>
      </c>
      <c r="J176" s="15">
        <v>2</v>
      </c>
      <c r="K176" s="15" t="s">
        <v>47</v>
      </c>
      <c r="L176" s="16" t="s">
        <v>37</v>
      </c>
      <c r="M176" s="16" t="s">
        <v>191</v>
      </c>
      <c r="N176" s="17">
        <v>144</v>
      </c>
      <c r="O176" s="15" t="s">
        <v>90</v>
      </c>
      <c r="P176" s="18">
        <v>0</v>
      </c>
      <c r="Q176" s="18">
        <f>IF(ISTEXT(P176),P176,P176*N176)</f>
      </c>
    </row>
    <row r="177" spans="1:17" x14ac:dyDescent="0.25">
      <c r="A177" s="13"/>
      <c r="G177" s="14"/>
      <c r="H177" s="15">
        <v>2</v>
      </c>
      <c r="I177" s="15">
        <v>4</v>
      </c>
      <c r="J177" s="15">
        <v>2</v>
      </c>
      <c r="K177" s="15" t="s">
        <v>22</v>
      </c>
      <c r="L177" s="16" t="s">
        <v>37</v>
      </c>
      <c r="M177" s="16" t="s">
        <v>192</v>
      </c>
      <c r="N177" s="17">
        <v>193.00000000000003</v>
      </c>
      <c r="O177" s="15" t="s">
        <v>90</v>
      </c>
      <c r="P177" s="18">
        <v>0</v>
      </c>
      <c r="Q177" s="18">
        <f>IF(ISTEXT(P177),P177,P177*N177)</f>
      </c>
    </row>
    <row r="178" spans="1:17" x14ac:dyDescent="0.25">
      <c r="A178" s="13"/>
      <c r="G178" s="14"/>
      <c r="H178" s="15">
        <v>2</v>
      </c>
      <c r="I178" s="15">
        <v>4</v>
      </c>
      <c r="J178" s="15">
        <v>2</v>
      </c>
      <c r="K178" s="15" t="s">
        <v>56</v>
      </c>
      <c r="L178" s="16" t="s">
        <v>37</v>
      </c>
      <c r="M178" s="16" t="s">
        <v>193</v>
      </c>
      <c r="N178" s="17">
        <v>311</v>
      </c>
      <c r="O178" s="15" t="s">
        <v>90</v>
      </c>
      <c r="P178" s="18">
        <v>0</v>
      </c>
      <c r="Q178" s="18">
        <f>IF(ISTEXT(P178),P178,P178*N178)</f>
      </c>
    </row>
    <row r="179" spans="1:17" x14ac:dyDescent="0.25">
      <c r="A179" s="19"/>
      <c r="B179" s="20"/>
      <c r="C179" s="20"/>
      <c r="D179" s="20"/>
      <c r="E179" s="20"/>
      <c r="F179" s="20"/>
      <c r="G179" s="21"/>
      <c r="H179" s="22"/>
      <c r="I179" s="22"/>
      <c r="J179" s="22"/>
      <c r="K179" s="22"/>
      <c r="L179" s="23"/>
      <c r="M179" s="23"/>
      <c r="N179" s="24"/>
      <c r="O179" s="22"/>
      <c r="P179" s="25" t="s">
        <v>194</v>
      </c>
      <c r="Q179" s="26">
        <v>0</v>
      </c>
    </row>
    <row r="180" spans="1:17" x14ac:dyDescent="0.25">
      <c r="A180" s="13"/>
      <c r="G180" s="14"/>
      <c r="H180" s="15">
        <v>2</v>
      </c>
      <c r="I180" s="15">
        <v>4</v>
      </c>
      <c r="J180" s="15">
        <v>3</v>
      </c>
      <c r="K180" s="15" t="s">
        <v>36</v>
      </c>
      <c r="L180" s="16" t="s">
        <v>37</v>
      </c>
      <c r="M180" s="16" t="s">
        <v>195</v>
      </c>
      <c r="N180" s="17">
        <v>11.17</v>
      </c>
      <c r="O180" s="15" t="s">
        <v>196</v>
      </c>
      <c r="P180" s="18">
        <v>0</v>
      </c>
      <c r="Q180" s="18">
        <f>IF(ISTEXT(P180),P180,P180*N180)</f>
      </c>
    </row>
    <row r="181" spans="1:17" x14ac:dyDescent="0.25">
      <c r="A181" s="13"/>
      <c r="G181" s="14"/>
      <c r="H181" s="15">
        <v>2</v>
      </c>
      <c r="I181" s="15">
        <v>4</v>
      </c>
      <c r="J181" s="15">
        <v>3</v>
      </c>
      <c r="K181" s="15" t="s">
        <v>40</v>
      </c>
      <c r="L181" s="16" t="s">
        <v>37</v>
      </c>
      <c r="M181" s="16" t="s">
        <v>197</v>
      </c>
      <c r="N181" s="17">
        <v>43.98</v>
      </c>
      <c r="O181" s="15" t="s">
        <v>196</v>
      </c>
      <c r="P181" s="18">
        <v>0</v>
      </c>
      <c r="Q181" s="18">
        <f>IF(ISTEXT(P181),P181,P181*N181)</f>
      </c>
    </row>
    <row r="182" spans="1:17" x14ac:dyDescent="0.25">
      <c r="A182" s="13"/>
      <c r="G182" s="14"/>
      <c r="H182" s="15">
        <v>2</v>
      </c>
      <c r="I182" s="15">
        <v>4</v>
      </c>
      <c r="J182" s="15">
        <v>3</v>
      </c>
      <c r="K182" s="15" t="s">
        <v>43</v>
      </c>
      <c r="L182" s="16" t="s">
        <v>37</v>
      </c>
      <c r="M182" s="16" t="s">
        <v>198</v>
      </c>
      <c r="N182" s="17">
        <v>23.76</v>
      </c>
      <c r="O182" s="15" t="s">
        <v>196</v>
      </c>
      <c r="P182" s="18">
        <v>0</v>
      </c>
      <c r="Q182" s="18">
        <f>IF(ISTEXT(P182),P182,P182*N182)</f>
      </c>
    </row>
    <row r="183" spans="1:17" x14ac:dyDescent="0.25">
      <c r="A183" s="13"/>
      <c r="G183" s="14"/>
      <c r="H183" s="15">
        <v>2</v>
      </c>
      <c r="I183" s="15">
        <v>4</v>
      </c>
      <c r="J183" s="15">
        <v>3</v>
      </c>
      <c r="K183" s="15" t="s">
        <v>45</v>
      </c>
      <c r="L183" s="16" t="s">
        <v>37</v>
      </c>
      <c r="M183" s="16" t="s">
        <v>199</v>
      </c>
      <c r="N183" s="17">
        <v>1</v>
      </c>
      <c r="O183" s="15" t="s">
        <v>58</v>
      </c>
      <c r="P183" s="18">
        <v>0</v>
      </c>
      <c r="Q183" s="18">
        <f>IF(ISTEXT(P183),P183,P183*N183)</f>
      </c>
    </row>
    <row r="184" spans="1:17" x14ac:dyDescent="0.25">
      <c r="A184" s="13"/>
      <c r="G184" s="14"/>
      <c r="H184" s="15">
        <v>2</v>
      </c>
      <c r="I184" s="15">
        <v>4</v>
      </c>
      <c r="J184" s="15">
        <v>3</v>
      </c>
      <c r="K184" s="15" t="s">
        <v>47</v>
      </c>
      <c r="L184" s="16" t="s">
        <v>37</v>
      </c>
      <c r="M184" s="16" t="s">
        <v>200</v>
      </c>
      <c r="N184" s="17">
        <v>159</v>
      </c>
      <c r="O184" s="15" t="s">
        <v>39</v>
      </c>
      <c r="P184" s="18">
        <v>0</v>
      </c>
      <c r="Q184" s="18">
        <f>IF(ISTEXT(P184),P184,P184*N184)</f>
      </c>
    </row>
    <row r="185" spans="1:17" x14ac:dyDescent="0.25">
      <c r="A185" s="13"/>
      <c r="G185" s="14"/>
      <c r="H185" s="15">
        <v>2</v>
      </c>
      <c r="I185" s="15">
        <v>4</v>
      </c>
      <c r="J185" s="15">
        <v>3</v>
      </c>
      <c r="K185" s="15" t="s">
        <v>22</v>
      </c>
      <c r="L185" s="16" t="s">
        <v>37</v>
      </c>
      <c r="M185" s="16" t="s">
        <v>201</v>
      </c>
      <c r="N185" s="17">
        <v>363</v>
      </c>
      <c r="O185" s="15" t="s">
        <v>39</v>
      </c>
      <c r="P185" s="18">
        <v>0</v>
      </c>
      <c r="Q185" s="18">
        <f>IF(ISTEXT(P185),P185,P185*N185)</f>
      </c>
    </row>
    <row r="186" spans="1:17" x14ac:dyDescent="0.25">
      <c r="A186" s="13"/>
      <c r="G186" s="14"/>
      <c r="H186" s="15">
        <v>2</v>
      </c>
      <c r="I186" s="15">
        <v>4</v>
      </c>
      <c r="J186" s="15">
        <v>3</v>
      </c>
      <c r="K186" s="15" t="s">
        <v>56</v>
      </c>
      <c r="L186" s="16" t="s">
        <v>37</v>
      </c>
      <c r="M186" s="16" t="s">
        <v>202</v>
      </c>
      <c r="N186" s="17">
        <v>554</v>
      </c>
      <c r="O186" s="15" t="s">
        <v>39</v>
      </c>
      <c r="P186" s="18">
        <v>0</v>
      </c>
      <c r="Q186" s="18">
        <f>IF(ISTEXT(P186),P186,P186*N186)</f>
      </c>
    </row>
    <row r="187" spans="1:17" x14ac:dyDescent="0.25">
      <c r="A187" s="19"/>
      <c r="B187" s="20"/>
      <c r="C187" s="20"/>
      <c r="D187" s="20"/>
      <c r="E187" s="20"/>
      <c r="F187" s="20"/>
      <c r="G187" s="21"/>
      <c r="H187" s="22"/>
      <c r="I187" s="22"/>
      <c r="J187" s="22"/>
      <c r="K187" s="22"/>
      <c r="L187" s="23"/>
      <c r="M187" s="23"/>
      <c r="N187" s="24"/>
      <c r="O187" s="22"/>
      <c r="P187" s="25" t="s">
        <v>203</v>
      </c>
      <c r="Q187" s="26">
        <v>0</v>
      </c>
    </row>
    <row r="188" spans="1:17" x14ac:dyDescent="0.25">
      <c r="A188" s="13"/>
      <c r="G188" s="14"/>
      <c r="H188" s="15">
        <v>2</v>
      </c>
      <c r="I188" s="15">
        <v>4</v>
      </c>
      <c r="J188" s="15">
        <v>4</v>
      </c>
      <c r="K188" s="15" t="s">
        <v>36</v>
      </c>
      <c r="L188" s="16" t="s">
        <v>37</v>
      </c>
      <c r="M188" s="16" t="s">
        <v>204</v>
      </c>
      <c r="N188" s="17">
        <v>886.9999999999999</v>
      </c>
      <c r="O188" s="15" t="s">
        <v>39</v>
      </c>
      <c r="P188" s="18">
        <v>0</v>
      </c>
      <c r="Q188" s="18">
        <f>IF(ISTEXT(P188),P188,P188*N188)</f>
      </c>
    </row>
    <row r="189" spans="1:17" x14ac:dyDescent="0.25">
      <c r="A189" s="13"/>
      <c r="G189" s="14"/>
      <c r="H189" s="15">
        <v>2</v>
      </c>
      <c r="I189" s="15">
        <v>4</v>
      </c>
      <c r="J189" s="15">
        <v>4</v>
      </c>
      <c r="K189" s="15" t="s">
        <v>40</v>
      </c>
      <c r="L189" s="16" t="s">
        <v>37</v>
      </c>
      <c r="M189" s="16" t="s">
        <v>205</v>
      </c>
      <c r="N189" s="17">
        <v>51</v>
      </c>
      <c r="O189" s="15" t="s">
        <v>39</v>
      </c>
      <c r="P189" s="18">
        <v>0</v>
      </c>
      <c r="Q189" s="18">
        <f>IF(ISTEXT(P189),P189,P189*N189)</f>
      </c>
    </row>
    <row r="190" spans="1:17" x14ac:dyDescent="0.25">
      <c r="A190" s="13"/>
      <c r="G190" s="14"/>
      <c r="H190" s="15">
        <v>2</v>
      </c>
      <c r="I190" s="15">
        <v>4</v>
      </c>
      <c r="J190" s="15">
        <v>4</v>
      </c>
      <c r="K190" s="15" t="s">
        <v>43</v>
      </c>
      <c r="L190" s="16" t="s">
        <v>37</v>
      </c>
      <c r="M190" s="16" t="s">
        <v>206</v>
      </c>
      <c r="N190" s="17">
        <v>51</v>
      </c>
      <c r="O190" s="15" t="s">
        <v>39</v>
      </c>
      <c r="P190" s="18">
        <v>0</v>
      </c>
      <c r="Q190" s="18">
        <f>IF(ISTEXT(P190),P190,P190*N190)</f>
      </c>
    </row>
    <row r="191" spans="1:17" x14ac:dyDescent="0.25">
      <c r="A191" s="13"/>
      <c r="G191" s="14"/>
      <c r="H191" s="15">
        <v>2</v>
      </c>
      <c r="I191" s="15">
        <v>4</v>
      </c>
      <c r="J191" s="15">
        <v>4</v>
      </c>
      <c r="K191" s="15" t="s">
        <v>45</v>
      </c>
      <c r="L191" s="16" t="s">
        <v>37</v>
      </c>
      <c r="M191" s="16" t="s">
        <v>207</v>
      </c>
      <c r="N191" s="17">
        <v>274</v>
      </c>
      <c r="O191" s="15" t="s">
        <v>42</v>
      </c>
      <c r="P191" s="18">
        <v>0</v>
      </c>
      <c r="Q191" s="18">
        <f>IF(ISTEXT(P191),P191,P191*N191)</f>
      </c>
    </row>
    <row r="192" spans="1:17" x14ac:dyDescent="0.25">
      <c r="A192" s="19"/>
      <c r="B192" s="20"/>
      <c r="C192" s="20"/>
      <c r="D192" s="20"/>
      <c r="E192" s="20"/>
      <c r="F192" s="20"/>
      <c r="G192" s="21"/>
      <c r="H192" s="22"/>
      <c r="I192" s="22"/>
      <c r="J192" s="22"/>
      <c r="K192" s="22"/>
      <c r="L192" s="23"/>
      <c r="M192" s="23"/>
      <c r="N192" s="24"/>
      <c r="O192" s="22"/>
      <c r="P192" s="25" t="s">
        <v>208</v>
      </c>
      <c r="Q192" s="26">
        <v>0</v>
      </c>
    </row>
    <row r="193" spans="1:17" x14ac:dyDescent="0.25">
      <c r="A193" s="13"/>
      <c r="G193" s="14"/>
      <c r="H193" s="15">
        <v>2</v>
      </c>
      <c r="I193" s="15">
        <v>4</v>
      </c>
      <c r="J193" s="15">
        <v>5</v>
      </c>
      <c r="K193" s="15" t="s">
        <v>36</v>
      </c>
      <c r="L193" s="16" t="s">
        <v>37</v>
      </c>
      <c r="M193" s="16" t="s">
        <v>209</v>
      </c>
      <c r="N193" s="17">
        <v>135</v>
      </c>
      <c r="O193" s="15" t="s">
        <v>39</v>
      </c>
      <c r="P193" s="18">
        <v>0</v>
      </c>
      <c r="Q193" s="18">
        <f>IF(ISTEXT(P193),P193,P193*N193)</f>
      </c>
    </row>
    <row r="194" spans="1:17" x14ac:dyDescent="0.25">
      <c r="A194" s="13"/>
      <c r="G194" s="14"/>
      <c r="H194" s="15">
        <v>2</v>
      </c>
      <c r="I194" s="15">
        <v>4</v>
      </c>
      <c r="J194" s="15">
        <v>5</v>
      </c>
      <c r="K194" s="15" t="s">
        <v>40</v>
      </c>
      <c r="L194" s="16" t="s">
        <v>37</v>
      </c>
      <c r="M194" s="16" t="s">
        <v>210</v>
      </c>
      <c r="N194" s="17">
        <v>135</v>
      </c>
      <c r="O194" s="15" t="s">
        <v>39</v>
      </c>
      <c r="P194" s="18">
        <v>0</v>
      </c>
      <c r="Q194" s="18">
        <f>IF(ISTEXT(P194),P194,P194*N194)</f>
      </c>
    </row>
    <row r="195" spans="1:17" x14ac:dyDescent="0.25">
      <c r="A195" s="13"/>
      <c r="G195" s="14"/>
      <c r="H195" s="15">
        <v>2</v>
      </c>
      <c r="I195" s="15">
        <v>4</v>
      </c>
      <c r="J195" s="15">
        <v>5</v>
      </c>
      <c r="K195" s="15" t="s">
        <v>43</v>
      </c>
      <c r="L195" s="16" t="s">
        <v>37</v>
      </c>
      <c r="M195" s="16" t="s">
        <v>211</v>
      </c>
      <c r="N195" s="17">
        <v>753</v>
      </c>
      <c r="O195" s="15" t="s">
        <v>39</v>
      </c>
      <c r="P195" s="18">
        <v>0</v>
      </c>
      <c r="Q195" s="18">
        <f>IF(ISTEXT(P195),P195,P195*N195)</f>
      </c>
    </row>
    <row r="196" spans="1:17" x14ac:dyDescent="0.25">
      <c r="A196" s="13"/>
      <c r="G196" s="14"/>
      <c r="H196" s="15">
        <v>2</v>
      </c>
      <c r="I196" s="15">
        <v>4</v>
      </c>
      <c r="J196" s="15">
        <v>5</v>
      </c>
      <c r="K196" s="15" t="s">
        <v>45</v>
      </c>
      <c r="L196" s="16" t="s">
        <v>37</v>
      </c>
      <c r="M196" s="16" t="s">
        <v>212</v>
      </c>
      <c r="N196" s="17">
        <v>753</v>
      </c>
      <c r="O196" s="15" t="s">
        <v>39</v>
      </c>
      <c r="P196" s="18">
        <v>0</v>
      </c>
      <c r="Q196" s="18">
        <f>IF(ISTEXT(P196),P196,P196*N196)</f>
      </c>
    </row>
    <row r="197" spans="1:17" x14ac:dyDescent="0.25">
      <c r="A197" s="13"/>
      <c r="G197" s="14"/>
      <c r="H197" s="15">
        <v>2</v>
      </c>
      <c r="I197" s="15">
        <v>4</v>
      </c>
      <c r="J197" s="15">
        <v>5</v>
      </c>
      <c r="K197" s="15" t="s">
        <v>47</v>
      </c>
      <c r="L197" s="16" t="s">
        <v>37</v>
      </c>
      <c r="M197" s="16" t="s">
        <v>213</v>
      </c>
      <c r="N197" s="17">
        <v>4</v>
      </c>
      <c r="O197" s="15" t="s">
        <v>90</v>
      </c>
      <c r="P197" s="18">
        <v>0</v>
      </c>
      <c r="Q197" s="18">
        <f>IF(ISTEXT(P197),P197,P197*N197)</f>
      </c>
    </row>
    <row r="198" spans="1:17" x14ac:dyDescent="0.25">
      <c r="A198" s="13"/>
      <c r="G198" s="14"/>
      <c r="H198" s="15">
        <v>2</v>
      </c>
      <c r="I198" s="15">
        <v>4</v>
      </c>
      <c r="J198" s="15">
        <v>5</v>
      </c>
      <c r="K198" s="15" t="s">
        <v>22</v>
      </c>
      <c r="L198" s="16" t="s">
        <v>37</v>
      </c>
      <c r="M198" s="16" t="s">
        <v>214</v>
      </c>
      <c r="N198" s="17">
        <v>2</v>
      </c>
      <c r="O198" s="15" t="s">
        <v>90</v>
      </c>
      <c r="P198" s="18">
        <v>0</v>
      </c>
      <c r="Q198" s="18">
        <f>IF(ISTEXT(P198),P198,P198*N198)</f>
      </c>
    </row>
    <row r="199" spans="1:17" x14ac:dyDescent="0.25">
      <c r="A199" s="13"/>
      <c r="G199" s="14"/>
      <c r="H199" s="15">
        <v>2</v>
      </c>
      <c r="I199" s="15">
        <v>4</v>
      </c>
      <c r="J199" s="15">
        <v>5</v>
      </c>
      <c r="K199" s="15" t="s">
        <v>56</v>
      </c>
      <c r="L199" s="16" t="s">
        <v>37</v>
      </c>
      <c r="M199" s="16" t="s">
        <v>215</v>
      </c>
      <c r="N199" s="17">
        <v>886.9999999999999</v>
      </c>
      <c r="O199" s="15" t="s">
        <v>39</v>
      </c>
      <c r="P199" s="18">
        <v>0</v>
      </c>
      <c r="Q199" s="18">
        <f>IF(ISTEXT(P199),P199,P199*N199)</f>
      </c>
    </row>
    <row r="200" spans="1:17" x14ac:dyDescent="0.25">
      <c r="A200" s="13"/>
      <c r="G200" s="14"/>
      <c r="H200" s="15">
        <v>2</v>
      </c>
      <c r="I200" s="15">
        <v>4</v>
      </c>
      <c r="J200" s="15">
        <v>5</v>
      </c>
      <c r="K200" s="15" t="s">
        <v>59</v>
      </c>
      <c r="L200" s="16" t="s">
        <v>37</v>
      </c>
      <c r="M200" s="16" t="s">
        <v>216</v>
      </c>
      <c r="N200" s="17">
        <v>41</v>
      </c>
      <c r="O200" s="15" t="s">
        <v>196</v>
      </c>
      <c r="P200" s="18">
        <v>0</v>
      </c>
      <c r="Q200" s="18">
        <f>IF(ISTEXT(P200),P200,P200*N200)</f>
      </c>
    </row>
    <row r="201" spans="1:17" x14ac:dyDescent="0.25">
      <c r="A201" s="19"/>
      <c r="B201" s="20"/>
      <c r="C201" s="20"/>
      <c r="D201" s="20"/>
      <c r="E201" s="20"/>
      <c r="F201" s="20"/>
      <c r="G201" s="21"/>
      <c r="H201" s="22"/>
      <c r="I201" s="22"/>
      <c r="J201" s="22"/>
      <c r="K201" s="22"/>
      <c r="L201" s="23"/>
      <c r="M201" s="23"/>
      <c r="N201" s="24"/>
      <c r="O201" s="22"/>
      <c r="P201" s="25" t="s">
        <v>217</v>
      </c>
      <c r="Q201" s="26">
        <v>0</v>
      </c>
    </row>
    <row r="202" spans="1:17" x14ac:dyDescent="0.25">
      <c r="A202" s="13"/>
      <c r="G202" s="14"/>
      <c r="H202" s="15">
        <v>2</v>
      </c>
      <c r="I202" s="15">
        <v>4</v>
      </c>
      <c r="J202" s="15">
        <v>6</v>
      </c>
      <c r="K202" s="15" t="s">
        <v>36</v>
      </c>
      <c r="L202" s="16" t="s">
        <v>37</v>
      </c>
      <c r="M202" s="16" t="s">
        <v>218</v>
      </c>
      <c r="N202" s="17">
        <v>670</v>
      </c>
      <c r="O202" s="15" t="s">
        <v>39</v>
      </c>
      <c r="P202" s="18">
        <v>0</v>
      </c>
      <c r="Q202" s="18">
        <f>IF(ISTEXT(P202),P202,P202*N202)</f>
      </c>
    </row>
    <row r="203" spans="1:17" x14ac:dyDescent="0.25">
      <c r="A203" s="13"/>
      <c r="G203" s="14"/>
      <c r="H203" s="15">
        <v>2</v>
      </c>
      <c r="I203" s="15">
        <v>4</v>
      </c>
      <c r="J203" s="15">
        <v>6</v>
      </c>
      <c r="K203" s="15" t="s">
        <v>40</v>
      </c>
      <c r="L203" s="16" t="s">
        <v>37</v>
      </c>
      <c r="M203" s="16" t="s">
        <v>219</v>
      </c>
      <c r="N203" s="17">
        <v>603</v>
      </c>
      <c r="O203" s="15" t="s">
        <v>92</v>
      </c>
      <c r="P203" s="18">
        <v>0</v>
      </c>
      <c r="Q203" s="18">
        <f>IF(ISTEXT(P203),P203,P203*N203)</f>
      </c>
    </row>
    <row r="204" spans="1:17" x14ac:dyDescent="0.25">
      <c r="A204" s="13"/>
      <c r="G204" s="14"/>
      <c r="H204" s="15">
        <v>2</v>
      </c>
      <c r="I204" s="15">
        <v>4</v>
      </c>
      <c r="J204" s="15">
        <v>6</v>
      </c>
      <c r="K204" s="15" t="s">
        <v>43</v>
      </c>
      <c r="L204" s="16" t="s">
        <v>37</v>
      </c>
      <c r="M204" s="16" t="s">
        <v>220</v>
      </c>
      <c r="N204" s="17">
        <v>668</v>
      </c>
      <c r="O204" s="15" t="s">
        <v>92</v>
      </c>
      <c r="P204" s="18">
        <v>0</v>
      </c>
      <c r="Q204" s="18">
        <f>IF(ISTEXT(P204),P204,P204*N204)</f>
      </c>
    </row>
    <row r="205" spans="1:17" x14ac:dyDescent="0.25">
      <c r="A205" s="13"/>
      <c r="G205" s="14"/>
      <c r="H205" s="15">
        <v>2</v>
      </c>
      <c r="I205" s="15">
        <v>4</v>
      </c>
      <c r="J205" s="15">
        <v>6</v>
      </c>
      <c r="K205" s="15" t="s">
        <v>45</v>
      </c>
      <c r="L205" s="16" t="s">
        <v>37</v>
      </c>
      <c r="M205" s="16" t="s">
        <v>221</v>
      </c>
      <c r="N205" s="17">
        <v>164</v>
      </c>
      <c r="O205" s="15" t="s">
        <v>90</v>
      </c>
      <c r="P205" s="18">
        <v>0</v>
      </c>
      <c r="Q205" s="18">
        <f>IF(ISTEXT(P205),P205,P205*N205)</f>
      </c>
    </row>
    <row r="206" spans="1:17" x14ac:dyDescent="0.25">
      <c r="A206" s="13"/>
      <c r="G206" s="14"/>
      <c r="H206" s="15">
        <v>2</v>
      </c>
      <c r="I206" s="15">
        <v>4</v>
      </c>
      <c r="J206" s="15">
        <v>6</v>
      </c>
      <c r="K206" s="15" t="s">
        <v>47</v>
      </c>
      <c r="L206" s="16" t="s">
        <v>37</v>
      </c>
      <c r="M206" s="16" t="s">
        <v>222</v>
      </c>
      <c r="N206" s="17">
        <v>151</v>
      </c>
      <c r="O206" s="15" t="s">
        <v>90</v>
      </c>
      <c r="P206" s="18">
        <v>0</v>
      </c>
      <c r="Q206" s="18">
        <f>IF(ISTEXT(P206),P206,P206*N206)</f>
      </c>
    </row>
    <row r="207" spans="1:17" x14ac:dyDescent="0.25">
      <c r="A207" s="13"/>
      <c r="G207" s="14"/>
      <c r="H207" s="15">
        <v>2</v>
      </c>
      <c r="I207" s="15">
        <v>4</v>
      </c>
      <c r="J207" s="15">
        <v>6</v>
      </c>
      <c r="K207" s="15" t="s">
        <v>22</v>
      </c>
      <c r="L207" s="16" t="s">
        <v>37</v>
      </c>
      <c r="M207" s="16" t="s">
        <v>223</v>
      </c>
      <c r="N207" s="17">
        <v>2</v>
      </c>
      <c r="O207" s="15" t="s">
        <v>42</v>
      </c>
      <c r="P207" s="18">
        <v>0</v>
      </c>
      <c r="Q207" s="18">
        <f>IF(ISTEXT(P207),P207,P207*N207)</f>
      </c>
    </row>
    <row r="208" spans="1:17" x14ac:dyDescent="0.25">
      <c r="A208" s="19"/>
      <c r="B208" s="20"/>
      <c r="C208" s="20"/>
      <c r="D208" s="20"/>
      <c r="E208" s="20"/>
      <c r="F208" s="20"/>
      <c r="G208" s="21"/>
      <c r="H208" s="22"/>
      <c r="I208" s="22"/>
      <c r="J208" s="22"/>
      <c r="K208" s="22"/>
      <c r="L208" s="23"/>
      <c r="M208" s="23"/>
      <c r="N208" s="24"/>
      <c r="O208" s="22"/>
      <c r="P208" s="25" t="s">
        <v>224</v>
      </c>
      <c r="Q208" s="26">
        <v>0</v>
      </c>
    </row>
    <row r="209" spans="1:17" x14ac:dyDescent="0.25">
      <c r="A209" s="13"/>
      <c r="G209" s="14"/>
      <c r="H209" s="15">
        <v>2</v>
      </c>
      <c r="I209" s="15">
        <v>4</v>
      </c>
      <c r="J209" s="15">
        <v>7</v>
      </c>
      <c r="K209" s="15" t="s">
        <v>36</v>
      </c>
      <c r="L209" s="16" t="s">
        <v>37</v>
      </c>
      <c r="M209" s="16" t="s">
        <v>225</v>
      </c>
      <c r="N209" s="17">
        <v>7.000000000000001</v>
      </c>
      <c r="O209" s="15" t="s">
        <v>42</v>
      </c>
      <c r="P209" s="18">
        <v>0</v>
      </c>
      <c r="Q209" s="18">
        <f>IF(ISTEXT(P209),P209,P209*N209)</f>
      </c>
    </row>
    <row r="210" spans="1:17" x14ac:dyDescent="0.25">
      <c r="A210" s="13"/>
      <c r="G210" s="14"/>
      <c r="H210" s="15">
        <v>2</v>
      </c>
      <c r="I210" s="15">
        <v>4</v>
      </c>
      <c r="J210" s="15">
        <v>7</v>
      </c>
      <c r="K210" s="15" t="s">
        <v>40</v>
      </c>
      <c r="L210" s="16" t="s">
        <v>37</v>
      </c>
      <c r="M210" s="16" t="s">
        <v>226</v>
      </c>
      <c r="N210" s="17">
        <v>4</v>
      </c>
      <c r="O210" s="15" t="s">
        <v>42</v>
      </c>
      <c r="P210" s="18">
        <v>0</v>
      </c>
      <c r="Q210" s="18">
        <f>IF(ISTEXT(P210),P210,P210*N210)</f>
      </c>
    </row>
    <row r="211" spans="1:17" x14ac:dyDescent="0.25">
      <c r="A211" s="13"/>
      <c r="G211" s="14"/>
      <c r="H211" s="15">
        <v>2</v>
      </c>
      <c r="I211" s="15">
        <v>4</v>
      </c>
      <c r="J211" s="15">
        <v>7</v>
      </c>
      <c r="K211" s="15" t="s">
        <v>43</v>
      </c>
      <c r="L211" s="16" t="s">
        <v>37</v>
      </c>
      <c r="M211" s="16" t="s">
        <v>227</v>
      </c>
      <c r="N211" s="17">
        <v>17</v>
      </c>
      <c r="O211" s="15" t="s">
        <v>42</v>
      </c>
      <c r="P211" s="18">
        <v>0</v>
      </c>
      <c r="Q211" s="18">
        <f>IF(ISTEXT(P211),P211,P211*N211)</f>
      </c>
    </row>
    <row r="212" spans="1:17" x14ac:dyDescent="0.25">
      <c r="A212" s="13"/>
      <c r="G212" s="14"/>
      <c r="H212" s="15">
        <v>2</v>
      </c>
      <c r="I212" s="15">
        <v>4</v>
      </c>
      <c r="J212" s="15">
        <v>7</v>
      </c>
      <c r="K212" s="15" t="s">
        <v>45</v>
      </c>
      <c r="L212" s="16" t="s">
        <v>37</v>
      </c>
      <c r="M212" s="16" t="s">
        <v>228</v>
      </c>
      <c r="N212" s="17">
        <v>63</v>
      </c>
      <c r="O212" s="15" t="s">
        <v>90</v>
      </c>
      <c r="P212" s="18">
        <v>0</v>
      </c>
      <c r="Q212" s="18">
        <f>IF(ISTEXT(P212),P212,P212*N212)</f>
      </c>
    </row>
    <row r="213" spans="1:17" x14ac:dyDescent="0.25">
      <c r="A213" s="13"/>
      <c r="G213" s="14"/>
      <c r="H213" s="15">
        <v>2</v>
      </c>
      <c r="I213" s="15">
        <v>4</v>
      </c>
      <c r="J213" s="15">
        <v>7</v>
      </c>
      <c r="K213" s="15" t="s">
        <v>47</v>
      </c>
      <c r="L213" s="16" t="s">
        <v>37</v>
      </c>
      <c r="M213" s="16" t="s">
        <v>229</v>
      </c>
      <c r="N213" s="17">
        <v>76</v>
      </c>
      <c r="O213" s="15" t="s">
        <v>90</v>
      </c>
      <c r="P213" s="18">
        <v>0</v>
      </c>
      <c r="Q213" s="18">
        <f>IF(ISTEXT(P213),P213,P213*N213)</f>
      </c>
    </row>
    <row r="214" spans="1:17" x14ac:dyDescent="0.25">
      <c r="A214" s="13"/>
      <c r="G214" s="14"/>
      <c r="H214" s="15">
        <v>2</v>
      </c>
      <c r="I214" s="15">
        <v>4</v>
      </c>
      <c r="J214" s="15">
        <v>7</v>
      </c>
      <c r="K214" s="15" t="s">
        <v>22</v>
      </c>
      <c r="L214" s="16" t="s">
        <v>37</v>
      </c>
      <c r="M214" s="16" t="s">
        <v>230</v>
      </c>
      <c r="N214" s="17">
        <v>17</v>
      </c>
      <c r="O214" s="15" t="s">
        <v>39</v>
      </c>
      <c r="P214" s="18">
        <v>0</v>
      </c>
      <c r="Q214" s="18">
        <f>IF(ISTEXT(P214),P214,P214*N214)</f>
      </c>
    </row>
    <row r="215" spans="1:17" x14ac:dyDescent="0.25">
      <c r="A215" s="19"/>
      <c r="B215" s="20"/>
      <c r="C215" s="20"/>
      <c r="D215" s="20"/>
      <c r="E215" s="20"/>
      <c r="F215" s="20"/>
      <c r="G215" s="21"/>
      <c r="H215" s="22"/>
      <c r="I215" s="22"/>
      <c r="J215" s="22"/>
      <c r="K215" s="22"/>
      <c r="L215" s="23"/>
      <c r="M215" s="23"/>
      <c r="N215" s="24"/>
      <c r="O215" s="22"/>
      <c r="P215" s="25" t="s">
        <v>231</v>
      </c>
      <c r="Q215" s="26">
        <v>0</v>
      </c>
    </row>
    <row r="216" spans="1:17" x14ac:dyDescent="0.25">
      <c r="A216" s="13"/>
      <c r="G216" s="14"/>
      <c r="H216" s="15">
        <v>2</v>
      </c>
      <c r="I216" s="15">
        <v>4</v>
      </c>
      <c r="J216" s="15">
        <v>8</v>
      </c>
      <c r="K216" s="15" t="s">
        <v>36</v>
      </c>
      <c r="L216" s="16" t="s">
        <v>37</v>
      </c>
      <c r="M216" s="16" t="s">
        <v>232</v>
      </c>
      <c r="N216" s="17">
        <v>7.000000000000001</v>
      </c>
      <c r="O216" s="15" t="s">
        <v>39</v>
      </c>
      <c r="P216" s="18">
        <v>0</v>
      </c>
      <c r="Q216" s="18">
        <f>IF(ISTEXT(P216),P216,P216*N216)</f>
      </c>
    </row>
    <row r="217" spans="1:17" x14ac:dyDescent="0.25">
      <c r="A217" s="13"/>
      <c r="G217" s="14"/>
      <c r="H217" s="15">
        <v>2</v>
      </c>
      <c r="I217" s="15">
        <v>4</v>
      </c>
      <c r="J217" s="15">
        <v>8</v>
      </c>
      <c r="K217" s="15" t="s">
        <v>40</v>
      </c>
      <c r="L217" s="16" t="s">
        <v>37</v>
      </c>
      <c r="M217" s="16" t="s">
        <v>227</v>
      </c>
      <c r="N217" s="17">
        <v>123</v>
      </c>
      <c r="O217" s="15" t="s">
        <v>39</v>
      </c>
      <c r="P217" s="18">
        <v>0</v>
      </c>
      <c r="Q217" s="18">
        <f>IF(ISTEXT(P217),P217,P217*N217)</f>
      </c>
    </row>
    <row r="218" spans="1:17" x14ac:dyDescent="0.25">
      <c r="A218" s="13"/>
      <c r="G218" s="14"/>
      <c r="H218" s="15">
        <v>2</v>
      </c>
      <c r="I218" s="15">
        <v>4</v>
      </c>
      <c r="J218" s="15">
        <v>8</v>
      </c>
      <c r="K218" s="15" t="s">
        <v>43</v>
      </c>
      <c r="L218" s="16" t="s">
        <v>37</v>
      </c>
      <c r="M218" s="16" t="s">
        <v>233</v>
      </c>
      <c r="N218" s="17">
        <v>4.63</v>
      </c>
      <c r="O218" s="15" t="s">
        <v>196</v>
      </c>
      <c r="P218" s="18">
        <v>0</v>
      </c>
      <c r="Q218" s="18">
        <f>IF(ISTEXT(P218),P218,P218*N218)</f>
      </c>
    </row>
    <row r="219" spans="1:17" x14ac:dyDescent="0.25">
      <c r="A219" s="13"/>
      <c r="G219" s="14"/>
      <c r="H219" s="15">
        <v>2</v>
      </c>
      <c r="I219" s="15">
        <v>4</v>
      </c>
      <c r="J219" s="15">
        <v>8</v>
      </c>
      <c r="K219" s="15" t="s">
        <v>45</v>
      </c>
      <c r="L219" s="16" t="s">
        <v>37</v>
      </c>
      <c r="M219" s="16" t="s">
        <v>234</v>
      </c>
      <c r="N219" s="17">
        <v>57.99999999999999</v>
      </c>
      <c r="O219" s="15" t="s">
        <v>42</v>
      </c>
      <c r="P219" s="18">
        <v>0</v>
      </c>
      <c r="Q219" s="18">
        <f>IF(ISTEXT(P219),P219,P219*N219)</f>
      </c>
    </row>
    <row r="220" spans="1:17" x14ac:dyDescent="0.25">
      <c r="A220" s="19"/>
      <c r="B220" s="20"/>
      <c r="C220" s="20"/>
      <c r="D220" s="20"/>
      <c r="E220" s="20"/>
      <c r="F220" s="20"/>
      <c r="G220" s="21"/>
      <c r="H220" s="22"/>
      <c r="I220" s="22"/>
      <c r="J220" s="22"/>
      <c r="K220" s="22"/>
      <c r="L220" s="23"/>
      <c r="M220" s="23"/>
      <c r="N220" s="24"/>
      <c r="O220" s="22"/>
      <c r="P220" s="25" t="s">
        <v>235</v>
      </c>
      <c r="Q220" s="26">
        <v>0</v>
      </c>
    </row>
    <row r="221" spans="1:17" x14ac:dyDescent="0.25">
      <c r="A221" s="13"/>
      <c r="G221" s="14"/>
      <c r="H221" s="15">
        <v>2</v>
      </c>
      <c r="I221" s="15">
        <v>4</v>
      </c>
      <c r="J221" s="15">
        <v>9</v>
      </c>
      <c r="K221" s="15" t="s">
        <v>36</v>
      </c>
      <c r="L221" s="16" t="s">
        <v>37</v>
      </c>
      <c r="M221" s="16" t="s">
        <v>236</v>
      </c>
      <c r="N221" s="17">
        <v>2</v>
      </c>
      <c r="O221" s="15" t="s">
        <v>42</v>
      </c>
      <c r="P221" s="18">
        <v>0</v>
      </c>
      <c r="Q221" s="18">
        <f>IF(ISTEXT(P221),P221,P221*N221)</f>
      </c>
    </row>
    <row r="222" spans="1:17" x14ac:dyDescent="0.25">
      <c r="A222" s="13"/>
      <c r="G222" s="14"/>
      <c r="H222" s="15">
        <v>2</v>
      </c>
      <c r="I222" s="15">
        <v>4</v>
      </c>
      <c r="J222" s="15">
        <v>9</v>
      </c>
      <c r="K222" s="15" t="s">
        <v>40</v>
      </c>
      <c r="L222" s="16" t="s">
        <v>37</v>
      </c>
      <c r="M222" s="16" t="s">
        <v>237</v>
      </c>
      <c r="N222" s="17">
        <v>295</v>
      </c>
      <c r="O222" s="15" t="s">
        <v>42</v>
      </c>
      <c r="P222" s="18">
        <v>0</v>
      </c>
      <c r="Q222" s="18">
        <f>IF(ISTEXT(P222),P222,P222*N222)</f>
      </c>
    </row>
    <row r="223" spans="1:17" x14ac:dyDescent="0.25">
      <c r="A223" s="13"/>
      <c r="G223" s="14"/>
      <c r="H223" s="15">
        <v>2</v>
      </c>
      <c r="I223" s="15">
        <v>4</v>
      </c>
      <c r="J223" s="15">
        <v>9</v>
      </c>
      <c r="K223" s="15" t="s">
        <v>43</v>
      </c>
      <c r="L223" s="16" t="s">
        <v>37</v>
      </c>
      <c r="M223" s="16" t="s">
        <v>238</v>
      </c>
      <c r="N223" s="17">
        <v>179</v>
      </c>
      <c r="O223" s="15" t="s">
        <v>42</v>
      </c>
      <c r="P223" s="18">
        <v>0</v>
      </c>
      <c r="Q223" s="18">
        <f>IF(ISTEXT(P223),P223,P223*N223)</f>
      </c>
    </row>
    <row r="224" spans="1:17" x14ac:dyDescent="0.25">
      <c r="A224" s="13"/>
      <c r="G224" s="14"/>
      <c r="H224" s="15">
        <v>2</v>
      </c>
      <c r="I224" s="15">
        <v>4</v>
      </c>
      <c r="J224" s="15">
        <v>9</v>
      </c>
      <c r="K224" s="15" t="s">
        <v>45</v>
      </c>
      <c r="L224" s="16" t="s">
        <v>37</v>
      </c>
      <c r="M224" s="16" t="s">
        <v>239</v>
      </c>
      <c r="N224" s="17">
        <v>115.99999999999999</v>
      </c>
      <c r="O224" s="15" t="s">
        <v>90</v>
      </c>
      <c r="P224" s="18">
        <v>0</v>
      </c>
      <c r="Q224" s="18">
        <f>IF(ISTEXT(P224),P224,P224*N224)</f>
      </c>
    </row>
    <row r="225" spans="1:17" x14ac:dyDescent="0.25">
      <c r="A225" s="13"/>
      <c r="G225" s="14"/>
      <c r="H225" s="15">
        <v>2</v>
      </c>
      <c r="I225" s="15">
        <v>4</v>
      </c>
      <c r="J225" s="15">
        <v>9</v>
      </c>
      <c r="K225" s="15" t="s">
        <v>47</v>
      </c>
      <c r="L225" s="16" t="s">
        <v>37</v>
      </c>
      <c r="M225" s="16" t="s">
        <v>240</v>
      </c>
      <c r="N225" s="17">
        <v>48</v>
      </c>
      <c r="O225" s="15" t="s">
        <v>90</v>
      </c>
      <c r="P225" s="18">
        <v>0</v>
      </c>
      <c r="Q225" s="18">
        <f>IF(ISTEXT(P225),P225,P225*N225)</f>
      </c>
    </row>
    <row r="226" spans="1:17" x14ac:dyDescent="0.25">
      <c r="A226" s="13"/>
      <c r="G226" s="14"/>
      <c r="H226" s="15">
        <v>2</v>
      </c>
      <c r="I226" s="15">
        <v>4</v>
      </c>
      <c r="J226" s="15">
        <v>9</v>
      </c>
      <c r="K226" s="15" t="s">
        <v>22</v>
      </c>
      <c r="L226" s="16" t="s">
        <v>37</v>
      </c>
      <c r="M226" s="16" t="s">
        <v>241</v>
      </c>
      <c r="N226" s="17">
        <v>34</v>
      </c>
      <c r="O226" s="15" t="s">
        <v>90</v>
      </c>
      <c r="P226" s="18">
        <v>0</v>
      </c>
      <c r="Q226" s="18">
        <f>IF(ISTEXT(P226),P226,P226*N226)</f>
      </c>
    </row>
    <row r="227" spans="1:17" x14ac:dyDescent="0.25">
      <c r="A227" s="19"/>
      <c r="B227" s="20"/>
      <c r="C227" s="20"/>
      <c r="D227" s="20"/>
      <c r="E227" s="20"/>
      <c r="F227" s="20"/>
      <c r="G227" s="21"/>
      <c r="H227" s="22"/>
      <c r="I227" s="22"/>
      <c r="J227" s="22"/>
      <c r="K227" s="22"/>
      <c r="L227" s="23"/>
      <c r="M227" s="23"/>
      <c r="N227" s="24"/>
      <c r="O227" s="22"/>
      <c r="P227" s="25" t="s">
        <v>242</v>
      </c>
      <c r="Q227" s="26">
        <v>0</v>
      </c>
    </row>
    <row r="228" spans="1:17" x14ac:dyDescent="0.25">
      <c r="A228" s="13"/>
      <c r="G228" s="14"/>
      <c r="H228" s="15">
        <v>2</v>
      </c>
      <c r="I228" s="15">
        <v>4</v>
      </c>
      <c r="J228" s="15">
        <v>10</v>
      </c>
      <c r="K228" s="15" t="s">
        <v>36</v>
      </c>
      <c r="L228" s="16" t="s">
        <v>103</v>
      </c>
      <c r="M228" s="16" t="s">
        <v>243</v>
      </c>
      <c r="N228" s="17">
        <v>345</v>
      </c>
      <c r="O228" s="15" t="s">
        <v>90</v>
      </c>
      <c r="P228" s="18">
        <v>0</v>
      </c>
      <c r="Q228" s="18">
        <f>IF(ISTEXT(P228),P228,P228*N228)</f>
      </c>
    </row>
    <row r="229" spans="1:17" x14ac:dyDescent="0.25">
      <c r="A229" s="13"/>
      <c r="G229" s="14"/>
      <c r="H229" s="15">
        <v>2</v>
      </c>
      <c r="I229" s="15">
        <v>4</v>
      </c>
      <c r="J229" s="15">
        <v>10</v>
      </c>
      <c r="K229" s="15" t="s">
        <v>40</v>
      </c>
      <c r="L229" s="16" t="s">
        <v>103</v>
      </c>
      <c r="M229" s="16" t="s">
        <v>244</v>
      </c>
      <c r="N229" s="17">
        <v>1</v>
      </c>
      <c r="O229" s="15" t="s">
        <v>92</v>
      </c>
      <c r="P229" s="18">
        <v>0</v>
      </c>
      <c r="Q229" s="18">
        <f>IF(ISTEXT(P229),P229,P229*N229)</f>
      </c>
    </row>
    <row r="230" spans="1:17" x14ac:dyDescent="0.25">
      <c r="A230" s="13"/>
      <c r="G230" s="14"/>
      <c r="H230" s="15">
        <v>2</v>
      </c>
      <c r="I230" s="15">
        <v>4</v>
      </c>
      <c r="J230" s="15">
        <v>10</v>
      </c>
      <c r="K230" s="15" t="s">
        <v>43</v>
      </c>
      <c r="L230" s="16" t="s">
        <v>103</v>
      </c>
      <c r="M230" s="16" t="s">
        <v>245</v>
      </c>
      <c r="N230" s="17">
        <v>75.6</v>
      </c>
      <c r="O230" s="15" t="s">
        <v>196</v>
      </c>
      <c r="P230" s="18">
        <v>0</v>
      </c>
      <c r="Q230" s="18">
        <f>IF(ISTEXT(P230),P230,P230*N230)</f>
      </c>
    </row>
    <row r="231" spans="1:17" x14ac:dyDescent="0.25">
      <c r="A231" s="13"/>
      <c r="G231" s="14"/>
      <c r="H231" s="15">
        <v>2</v>
      </c>
      <c r="I231" s="15">
        <v>4</v>
      </c>
      <c r="J231" s="15">
        <v>10</v>
      </c>
      <c r="K231" s="15" t="s">
        <v>45</v>
      </c>
      <c r="L231" s="16" t="s">
        <v>103</v>
      </c>
      <c r="M231" s="16" t="s">
        <v>246</v>
      </c>
      <c r="N231" s="17">
        <v>473.00000000000006</v>
      </c>
      <c r="O231" s="15" t="s">
        <v>39</v>
      </c>
      <c r="P231" s="18">
        <v>0</v>
      </c>
      <c r="Q231" s="18">
        <f>IF(ISTEXT(P231),P231,P231*N231)</f>
      </c>
    </row>
    <row r="232" spans="1:17" x14ac:dyDescent="0.25">
      <c r="A232" s="13"/>
      <c r="G232" s="14"/>
      <c r="H232" s="15">
        <v>2</v>
      </c>
      <c r="I232" s="15">
        <v>4</v>
      </c>
      <c r="J232" s="15">
        <v>10</v>
      </c>
      <c r="K232" s="15" t="s">
        <v>47</v>
      </c>
      <c r="L232" s="16" t="s">
        <v>103</v>
      </c>
      <c r="M232" s="16" t="s">
        <v>247</v>
      </c>
      <c r="N232" s="17">
        <v>700.0000000000001</v>
      </c>
      <c r="O232" s="15" t="s">
        <v>39</v>
      </c>
      <c r="P232" s="18">
        <v>0</v>
      </c>
      <c r="Q232" s="18">
        <f>IF(ISTEXT(P232),P232,P232*N232)</f>
      </c>
    </row>
    <row r="233" spans="1:17" x14ac:dyDescent="0.25">
      <c r="A233" s="19"/>
      <c r="B233" s="20"/>
      <c r="C233" s="20"/>
      <c r="D233" s="20"/>
      <c r="E233" s="20"/>
      <c r="F233" s="20"/>
      <c r="G233" s="21"/>
      <c r="H233" s="22"/>
      <c r="I233" s="22"/>
      <c r="J233" s="22"/>
      <c r="K233" s="22"/>
      <c r="L233" s="23"/>
      <c r="M233" s="23"/>
      <c r="N233" s="24"/>
      <c r="O233" s="22"/>
      <c r="P233" s="25" t="s">
        <v>248</v>
      </c>
      <c r="Q233" s="26">
        <v>0</v>
      </c>
    </row>
    <row r="234" spans="1:17" x14ac:dyDescent="0.25">
      <c r="A234" s="13"/>
      <c r="G234" s="14"/>
      <c r="H234" s="15">
        <v>2</v>
      </c>
      <c r="I234" s="15">
        <v>4</v>
      </c>
      <c r="J234" s="15">
        <v>11</v>
      </c>
      <c r="K234" s="15" t="s">
        <v>36</v>
      </c>
      <c r="L234" s="16" t="s">
        <v>103</v>
      </c>
      <c r="M234" s="16" t="s">
        <v>249</v>
      </c>
      <c r="N234" s="17">
        <v>960</v>
      </c>
      <c r="O234" s="15" t="s">
        <v>39</v>
      </c>
      <c r="P234" s="18">
        <v>0</v>
      </c>
      <c r="Q234" s="18">
        <f>IF(ISTEXT(P234),P234,P234*N234)</f>
      </c>
    </row>
    <row r="235" spans="1:17" x14ac:dyDescent="0.25">
      <c r="A235" s="13"/>
      <c r="G235" s="14"/>
      <c r="H235" s="15">
        <v>2</v>
      </c>
      <c r="I235" s="15">
        <v>4</v>
      </c>
      <c r="J235" s="15">
        <v>11</v>
      </c>
      <c r="K235" s="15" t="s">
        <v>40</v>
      </c>
      <c r="L235" s="16" t="s">
        <v>103</v>
      </c>
      <c r="M235" s="16" t="s">
        <v>250</v>
      </c>
      <c r="N235" s="17">
        <v>488.99999999999994</v>
      </c>
      <c r="O235" s="15" t="s">
        <v>39</v>
      </c>
      <c r="P235" s="18">
        <v>0</v>
      </c>
      <c r="Q235" s="18">
        <f>IF(ISTEXT(P235),P235,P235*N235)</f>
      </c>
    </row>
    <row r="236" spans="1:17" x14ac:dyDescent="0.25">
      <c r="A236" s="13"/>
      <c r="G236" s="14"/>
      <c r="H236" s="15">
        <v>2</v>
      </c>
      <c r="I236" s="15">
        <v>4</v>
      </c>
      <c r="J236" s="15">
        <v>11</v>
      </c>
      <c r="K236" s="15" t="s">
        <v>43</v>
      </c>
      <c r="L236" s="16" t="s">
        <v>103</v>
      </c>
      <c r="M236" s="16" t="s">
        <v>206</v>
      </c>
      <c r="N236" s="17">
        <v>430.99999999999994</v>
      </c>
      <c r="O236" s="15" t="s">
        <v>39</v>
      </c>
      <c r="P236" s="18">
        <v>0</v>
      </c>
      <c r="Q236" s="18">
        <f>IF(ISTEXT(P236),P236,P236*N236)</f>
      </c>
    </row>
    <row r="237" spans="1:17" x14ac:dyDescent="0.25">
      <c r="A237" s="13"/>
      <c r="G237" s="14"/>
      <c r="H237" s="15">
        <v>2</v>
      </c>
      <c r="I237" s="15">
        <v>4</v>
      </c>
      <c r="J237" s="15">
        <v>11</v>
      </c>
      <c r="K237" s="15" t="s">
        <v>45</v>
      </c>
      <c r="L237" s="16" t="s">
        <v>103</v>
      </c>
      <c r="M237" s="16" t="s">
        <v>251</v>
      </c>
      <c r="N237" s="17">
        <v>36</v>
      </c>
      <c r="O237" s="15" t="s">
        <v>39</v>
      </c>
      <c r="P237" s="18">
        <v>0</v>
      </c>
      <c r="Q237" s="18">
        <f>IF(ISTEXT(P237),P237,P237*N237)</f>
      </c>
    </row>
    <row r="238" spans="1:17" x14ac:dyDescent="0.25">
      <c r="A238" s="13"/>
      <c r="G238" s="14"/>
      <c r="H238" s="15">
        <v>2</v>
      </c>
      <c r="I238" s="15">
        <v>4</v>
      </c>
      <c r="J238" s="15">
        <v>11</v>
      </c>
      <c r="K238" s="15" t="s">
        <v>47</v>
      </c>
      <c r="L238" s="16" t="s">
        <v>103</v>
      </c>
      <c r="M238" s="16" t="s">
        <v>252</v>
      </c>
      <c r="N238" s="17">
        <v>76</v>
      </c>
      <c r="O238" s="15" t="s">
        <v>39</v>
      </c>
      <c r="P238" s="18">
        <v>0</v>
      </c>
      <c r="Q238" s="18">
        <f>IF(ISTEXT(P238),P238,P238*N238)</f>
      </c>
    </row>
    <row r="239" spans="1:17" x14ac:dyDescent="0.25">
      <c r="A239" s="13"/>
      <c r="G239" s="14"/>
      <c r="H239" s="15">
        <v>2</v>
      </c>
      <c r="I239" s="15">
        <v>4</v>
      </c>
      <c r="J239" s="15">
        <v>11</v>
      </c>
      <c r="K239" s="15" t="s">
        <v>22</v>
      </c>
      <c r="L239" s="16" t="s">
        <v>103</v>
      </c>
      <c r="M239" s="16" t="s">
        <v>206</v>
      </c>
      <c r="N239" s="17">
        <v>46</v>
      </c>
      <c r="O239" s="15" t="s">
        <v>39</v>
      </c>
      <c r="P239" s="18">
        <v>0</v>
      </c>
      <c r="Q239" s="18">
        <f>IF(ISTEXT(P239),P239,P239*N239)</f>
      </c>
    </row>
    <row r="240" spans="1:17" x14ac:dyDescent="0.25">
      <c r="A240" s="19"/>
      <c r="B240" s="20"/>
      <c r="C240" s="20"/>
      <c r="D240" s="20"/>
      <c r="E240" s="20"/>
      <c r="F240" s="20"/>
      <c r="G240" s="21"/>
      <c r="H240" s="22"/>
      <c r="I240" s="22"/>
      <c r="J240" s="22"/>
      <c r="K240" s="22"/>
      <c r="L240" s="23"/>
      <c r="M240" s="23"/>
      <c r="N240" s="24"/>
      <c r="O240" s="22"/>
      <c r="P240" s="25" t="s">
        <v>253</v>
      </c>
      <c r="Q240" s="26">
        <v>0</v>
      </c>
    </row>
    <row r="241" spans="1:17" x14ac:dyDescent="0.25">
      <c r="A241" s="13"/>
      <c r="G241" s="14"/>
      <c r="H241" s="15">
        <v>2</v>
      </c>
      <c r="I241" s="15">
        <v>4</v>
      </c>
      <c r="J241" s="15">
        <v>12</v>
      </c>
      <c r="K241" s="15" t="s">
        <v>36</v>
      </c>
      <c r="L241" s="16" t="s">
        <v>103</v>
      </c>
      <c r="M241" s="16" t="s">
        <v>254</v>
      </c>
      <c r="N241" s="17">
        <v>451</v>
      </c>
      <c r="O241" s="15" t="s">
        <v>39</v>
      </c>
      <c r="P241" s="18">
        <v>0</v>
      </c>
      <c r="Q241" s="18">
        <f>IF(ISTEXT(P241),P241,P241*N241)</f>
      </c>
    </row>
    <row r="242" spans="1:17" x14ac:dyDescent="0.25">
      <c r="A242" s="13"/>
      <c r="G242" s="14"/>
      <c r="H242" s="15">
        <v>2</v>
      </c>
      <c r="I242" s="15">
        <v>4</v>
      </c>
      <c r="J242" s="15">
        <v>12</v>
      </c>
      <c r="K242" s="15" t="s">
        <v>40</v>
      </c>
      <c r="L242" s="16" t="s">
        <v>103</v>
      </c>
      <c r="M242" s="16" t="s">
        <v>255</v>
      </c>
      <c r="N242" s="17">
        <v>770</v>
      </c>
      <c r="O242" s="15" t="s">
        <v>39</v>
      </c>
      <c r="P242" s="18">
        <v>0</v>
      </c>
      <c r="Q242" s="18">
        <f>IF(ISTEXT(P242),P242,P242*N242)</f>
      </c>
    </row>
    <row r="243" spans="1:17" x14ac:dyDescent="0.25">
      <c r="A243" s="13"/>
      <c r="G243" s="14"/>
      <c r="H243" s="15">
        <v>2</v>
      </c>
      <c r="I243" s="15">
        <v>4</v>
      </c>
      <c r="J243" s="15">
        <v>12</v>
      </c>
      <c r="K243" s="15" t="s">
        <v>43</v>
      </c>
      <c r="L243" s="16" t="s">
        <v>103</v>
      </c>
      <c r="M243" s="16" t="s">
        <v>256</v>
      </c>
      <c r="N243" s="17">
        <v>451</v>
      </c>
      <c r="O243" s="15" t="s">
        <v>39</v>
      </c>
      <c r="P243" s="18">
        <v>0</v>
      </c>
      <c r="Q243" s="18">
        <f>IF(ISTEXT(P243),P243,P243*N243)</f>
      </c>
    </row>
    <row r="244" spans="1:17" x14ac:dyDescent="0.25">
      <c r="A244" s="13"/>
      <c r="G244" s="14"/>
      <c r="H244" s="15">
        <v>2</v>
      </c>
      <c r="I244" s="15">
        <v>4</v>
      </c>
      <c r="J244" s="15">
        <v>12</v>
      </c>
      <c r="K244" s="15" t="s">
        <v>45</v>
      </c>
      <c r="L244" s="16" t="s">
        <v>103</v>
      </c>
      <c r="M244" s="16" t="s">
        <v>257</v>
      </c>
      <c r="N244" s="17">
        <v>5</v>
      </c>
      <c r="O244" s="15" t="s">
        <v>42</v>
      </c>
      <c r="P244" s="18">
        <v>0</v>
      </c>
      <c r="Q244" s="18">
        <f>IF(ISTEXT(P244),P244,P244*N244)</f>
      </c>
    </row>
    <row r="245" spans="1:17" x14ac:dyDescent="0.25">
      <c r="A245" s="19"/>
      <c r="B245" s="20"/>
      <c r="C245" s="20"/>
      <c r="D245" s="20"/>
      <c r="E245" s="20"/>
      <c r="F245" s="20"/>
      <c r="G245" s="21"/>
      <c r="H245" s="22"/>
      <c r="I245" s="22"/>
      <c r="J245" s="22"/>
      <c r="K245" s="22"/>
      <c r="L245" s="23"/>
      <c r="M245" s="23"/>
      <c r="N245" s="24"/>
      <c r="O245" s="22"/>
      <c r="P245" s="25" t="s">
        <v>258</v>
      </c>
      <c r="Q245" s="26">
        <v>0</v>
      </c>
    </row>
    <row r="246" spans="1:17" x14ac:dyDescent="0.25">
      <c r="A246" s="13"/>
      <c r="G246" s="14"/>
      <c r="H246" s="15">
        <v>2</v>
      </c>
      <c r="I246" s="15">
        <v>4</v>
      </c>
      <c r="J246" s="15">
        <v>13</v>
      </c>
      <c r="K246" s="15" t="s">
        <v>36</v>
      </c>
      <c r="L246" s="16" t="s">
        <v>103</v>
      </c>
      <c r="M246" s="16" t="s">
        <v>259</v>
      </c>
      <c r="N246" s="17">
        <v>66</v>
      </c>
      <c r="O246" s="15" t="s">
        <v>42</v>
      </c>
      <c r="P246" s="18">
        <v>0</v>
      </c>
      <c r="Q246" s="18">
        <f>IF(ISTEXT(P246),P246,P246*N246)</f>
      </c>
    </row>
    <row r="247" spans="1:17" x14ac:dyDescent="0.25">
      <c r="A247" s="13"/>
      <c r="G247" s="14"/>
      <c r="H247" s="15">
        <v>2</v>
      </c>
      <c r="I247" s="15">
        <v>4</v>
      </c>
      <c r="J247" s="15">
        <v>13</v>
      </c>
      <c r="K247" s="15" t="s">
        <v>40</v>
      </c>
      <c r="L247" s="16" t="s">
        <v>103</v>
      </c>
      <c r="M247" s="16" t="s">
        <v>260</v>
      </c>
      <c r="N247" s="17">
        <v>15</v>
      </c>
      <c r="O247" s="15" t="s">
        <v>42</v>
      </c>
      <c r="P247" s="18">
        <v>0</v>
      </c>
      <c r="Q247" s="18">
        <f>IF(ISTEXT(P247),P247,P247*N247)</f>
      </c>
    </row>
    <row r="248" spans="1:17" x14ac:dyDescent="0.25">
      <c r="A248" s="13"/>
      <c r="G248" s="14"/>
      <c r="H248" s="15">
        <v>2</v>
      </c>
      <c r="I248" s="15">
        <v>4</v>
      </c>
      <c r="J248" s="15">
        <v>13</v>
      </c>
      <c r="K248" s="15" t="s">
        <v>43</v>
      </c>
      <c r="L248" s="16" t="s">
        <v>103</v>
      </c>
      <c r="M248" s="16" t="s">
        <v>261</v>
      </c>
      <c r="N248" s="17">
        <v>102</v>
      </c>
      <c r="O248" s="15" t="s">
        <v>90</v>
      </c>
      <c r="P248" s="18">
        <v>0</v>
      </c>
      <c r="Q248" s="18">
        <f>IF(ISTEXT(P248),P248,P248*N248)</f>
      </c>
    </row>
    <row r="249" spans="1:17" x14ac:dyDescent="0.25">
      <c r="A249" s="13"/>
      <c r="G249" s="14"/>
      <c r="H249" s="15">
        <v>2</v>
      </c>
      <c r="I249" s="15">
        <v>4</v>
      </c>
      <c r="J249" s="15">
        <v>13</v>
      </c>
      <c r="K249" s="15" t="s">
        <v>45</v>
      </c>
      <c r="L249" s="16" t="s">
        <v>103</v>
      </c>
      <c r="M249" s="16" t="s">
        <v>262</v>
      </c>
      <c r="N249" s="17">
        <v>98</v>
      </c>
      <c r="O249" s="15" t="s">
        <v>39</v>
      </c>
      <c r="P249" s="18">
        <v>0</v>
      </c>
      <c r="Q249" s="18">
        <f>IF(ISTEXT(P249),P249,P249*N249)</f>
      </c>
    </row>
    <row r="250" spans="1:17" x14ac:dyDescent="0.25">
      <c r="A250" s="19"/>
      <c r="B250" s="20"/>
      <c r="C250" s="20"/>
      <c r="D250" s="20"/>
      <c r="E250" s="20"/>
      <c r="F250" s="20"/>
      <c r="G250" s="21"/>
      <c r="H250" s="22"/>
      <c r="I250" s="22"/>
      <c r="J250" s="22"/>
      <c r="K250" s="22"/>
      <c r="L250" s="23"/>
      <c r="M250" s="23"/>
      <c r="N250" s="24"/>
      <c r="O250" s="22"/>
      <c r="P250" s="25" t="s">
        <v>263</v>
      </c>
      <c r="Q250" s="26">
        <v>0</v>
      </c>
    </row>
    <row r="251" spans="1:17" x14ac:dyDescent="0.25">
      <c r="A251" s="13"/>
      <c r="G251" s="14"/>
      <c r="H251" s="15">
        <v>2</v>
      </c>
      <c r="I251" s="15">
        <v>4</v>
      </c>
      <c r="J251" s="15">
        <v>14</v>
      </c>
      <c r="K251" s="15" t="s">
        <v>36</v>
      </c>
      <c r="L251" s="16" t="s">
        <v>103</v>
      </c>
      <c r="M251" s="16" t="s">
        <v>264</v>
      </c>
      <c r="N251" s="17">
        <v>7.200000000000001</v>
      </c>
      <c r="O251" s="15" t="s">
        <v>196</v>
      </c>
      <c r="P251" s="18">
        <v>0</v>
      </c>
      <c r="Q251" s="18">
        <f>IF(ISTEXT(P251),P251,P251*N251)</f>
      </c>
    </row>
    <row r="252" spans="1:17" x14ac:dyDescent="0.25">
      <c r="A252" s="13"/>
      <c r="G252" s="14"/>
      <c r="H252" s="15">
        <v>2</v>
      </c>
      <c r="I252" s="15">
        <v>4</v>
      </c>
      <c r="J252" s="15">
        <v>14</v>
      </c>
      <c r="K252" s="15" t="s">
        <v>40</v>
      </c>
      <c r="L252" s="16" t="s">
        <v>103</v>
      </c>
      <c r="M252" s="16" t="s">
        <v>265</v>
      </c>
      <c r="N252" s="17">
        <v>2.94</v>
      </c>
      <c r="O252" s="15" t="s">
        <v>196</v>
      </c>
      <c r="P252" s="18">
        <v>0</v>
      </c>
      <c r="Q252" s="18">
        <f>IF(ISTEXT(P252),P252,P252*N252)</f>
      </c>
    </row>
    <row r="253" spans="1:17" x14ac:dyDescent="0.25">
      <c r="A253" s="13"/>
      <c r="G253" s="14"/>
      <c r="H253" s="15">
        <v>2</v>
      </c>
      <c r="I253" s="15">
        <v>4</v>
      </c>
      <c r="J253" s="15">
        <v>14</v>
      </c>
      <c r="K253" s="15" t="s">
        <v>43</v>
      </c>
      <c r="L253" s="16" t="s">
        <v>103</v>
      </c>
      <c r="M253" s="16" t="s">
        <v>266</v>
      </c>
      <c r="N253" s="17">
        <v>34</v>
      </c>
      <c r="O253" s="15" t="s">
        <v>39</v>
      </c>
      <c r="P253" s="18">
        <v>0</v>
      </c>
      <c r="Q253" s="18">
        <f>IF(ISTEXT(P253),P253,P253*N253)</f>
      </c>
    </row>
    <row r="254" spans="1:17" x14ac:dyDescent="0.25">
      <c r="A254" s="13"/>
      <c r="G254" s="14"/>
      <c r="H254" s="15">
        <v>2</v>
      </c>
      <c r="I254" s="15">
        <v>4</v>
      </c>
      <c r="J254" s="15">
        <v>14</v>
      </c>
      <c r="K254" s="15" t="s">
        <v>45</v>
      </c>
      <c r="L254" s="16" t="s">
        <v>103</v>
      </c>
      <c r="M254" s="16" t="s">
        <v>267</v>
      </c>
      <c r="N254" s="17">
        <v>74</v>
      </c>
      <c r="O254" s="15" t="s">
        <v>90</v>
      </c>
      <c r="P254" s="18">
        <v>0</v>
      </c>
      <c r="Q254" s="18">
        <f>IF(ISTEXT(P254),P254,P254*N254)</f>
      </c>
    </row>
    <row r="255" spans="1:17" x14ac:dyDescent="0.25">
      <c r="A255" s="13"/>
      <c r="G255" s="14"/>
      <c r="H255" s="15">
        <v>2</v>
      </c>
      <c r="I255" s="15">
        <v>4</v>
      </c>
      <c r="J255" s="15">
        <v>14</v>
      </c>
      <c r="K255" s="15" t="s">
        <v>47</v>
      </c>
      <c r="L255" s="16" t="s">
        <v>103</v>
      </c>
      <c r="M255" s="16" t="s">
        <v>268</v>
      </c>
      <c r="N255" s="17">
        <v>31</v>
      </c>
      <c r="O255" s="15" t="s">
        <v>42</v>
      </c>
      <c r="P255" s="18">
        <v>0</v>
      </c>
      <c r="Q255" s="18">
        <f>IF(ISTEXT(P255),P255,P255*N255)</f>
      </c>
    </row>
    <row r="256" spans="1:17" x14ac:dyDescent="0.25">
      <c r="A256" s="13"/>
      <c r="G256" s="14"/>
      <c r="H256" s="15">
        <v>2</v>
      </c>
      <c r="I256" s="15">
        <v>4</v>
      </c>
      <c r="J256" s="15">
        <v>14</v>
      </c>
      <c r="K256" s="15" t="s">
        <v>22</v>
      </c>
      <c r="L256" s="16" t="s">
        <v>103</v>
      </c>
      <c r="M256" s="16" t="s">
        <v>269</v>
      </c>
      <c r="N256" s="17">
        <v>1</v>
      </c>
      <c r="O256" s="15" t="s">
        <v>58</v>
      </c>
      <c r="P256" s="18">
        <v>0</v>
      </c>
      <c r="Q256" s="18">
        <f>IF(ISTEXT(P256),P256,P256*N256)</f>
      </c>
    </row>
    <row r="257" spans="1:17" x14ac:dyDescent="0.25">
      <c r="A257" s="19"/>
      <c r="B257" s="20"/>
      <c r="C257" s="20"/>
      <c r="D257" s="20"/>
      <c r="E257" s="20"/>
      <c r="F257" s="20"/>
      <c r="G257" s="21"/>
      <c r="H257" s="22"/>
      <c r="I257" s="22"/>
      <c r="J257" s="22"/>
      <c r="K257" s="22"/>
      <c r="L257" s="23"/>
      <c r="M257" s="23"/>
      <c r="N257" s="24"/>
      <c r="O257" s="22"/>
      <c r="P257" s="25" t="s">
        <v>270</v>
      </c>
      <c r="Q257" s="26">
        <v>0</v>
      </c>
    </row>
    <row r="258" spans="1:17" x14ac:dyDescent="0.25">
      <c r="A258" s="13"/>
      <c r="G258" s="14"/>
      <c r="H258" s="15">
        <v>3</v>
      </c>
      <c r="I258" s="15">
        <v>1</v>
      </c>
      <c r="J258" s="15">
        <v>1</v>
      </c>
      <c r="K258" s="15" t="s">
        <v>36</v>
      </c>
      <c r="L258" s="16" t="s">
        <v>37</v>
      </c>
      <c r="M258" s="16" t="s">
        <v>271</v>
      </c>
      <c r="N258" s="17">
        <v>289</v>
      </c>
      <c r="O258" s="15" t="s">
        <v>42</v>
      </c>
      <c r="P258" s="18">
        <v>0</v>
      </c>
      <c r="Q258" s="18">
        <f>IF(ISTEXT(P258),P258,P258*N258)</f>
      </c>
    </row>
    <row r="259" spans="1:17" x14ac:dyDescent="0.25">
      <c r="A259" s="13"/>
      <c r="G259" s="14"/>
      <c r="H259" s="15">
        <v>3</v>
      </c>
      <c r="I259" s="15">
        <v>1</v>
      </c>
      <c r="J259" s="15">
        <v>1</v>
      </c>
      <c r="K259" s="15" t="s">
        <v>40</v>
      </c>
      <c r="L259" s="16" t="s">
        <v>37</v>
      </c>
      <c r="M259" s="16" t="s">
        <v>272</v>
      </c>
      <c r="N259" s="17">
        <v>76</v>
      </c>
      <c r="O259" s="15" t="s">
        <v>42</v>
      </c>
      <c r="P259" s="18">
        <v>0</v>
      </c>
      <c r="Q259" s="18">
        <f>IF(ISTEXT(P259),P259,P259*N259)</f>
      </c>
    </row>
    <row r="260" spans="1:17" x14ac:dyDescent="0.25">
      <c r="A260" s="13"/>
      <c r="G260" s="14"/>
      <c r="H260" s="15">
        <v>3</v>
      </c>
      <c r="I260" s="15">
        <v>1</v>
      </c>
      <c r="J260" s="15">
        <v>1</v>
      </c>
      <c r="K260" s="15" t="s">
        <v>43</v>
      </c>
      <c r="L260" s="16" t="s">
        <v>37</v>
      </c>
      <c r="M260" s="16" t="s">
        <v>273</v>
      </c>
      <c r="N260" s="17">
        <v>90</v>
      </c>
      <c r="O260" s="15" t="s">
        <v>42</v>
      </c>
      <c r="P260" s="18">
        <v>0</v>
      </c>
      <c r="Q260" s="18">
        <f>IF(ISTEXT(P260),P260,P260*N260)</f>
      </c>
    </row>
    <row r="261" spans="1:17" x14ac:dyDescent="0.25">
      <c r="A261" s="13"/>
      <c r="G261" s="14"/>
      <c r="H261" s="15">
        <v>3</v>
      </c>
      <c r="I261" s="15">
        <v>1</v>
      </c>
      <c r="J261" s="15">
        <v>1</v>
      </c>
      <c r="K261" s="15" t="s">
        <v>45</v>
      </c>
      <c r="L261" s="16" t="s">
        <v>37</v>
      </c>
      <c r="M261" s="16" t="s">
        <v>274</v>
      </c>
      <c r="N261" s="17">
        <v>135</v>
      </c>
      <c r="O261" s="15" t="s">
        <v>42</v>
      </c>
      <c r="P261" s="18">
        <v>0</v>
      </c>
      <c r="Q261" s="18">
        <f>IF(ISTEXT(P261),P261,P261*N261)</f>
      </c>
    </row>
    <row r="262" spans="1:17" x14ac:dyDescent="0.25">
      <c r="A262" s="13"/>
      <c r="G262" s="14"/>
      <c r="H262" s="15">
        <v>3</v>
      </c>
      <c r="I262" s="15">
        <v>1</v>
      </c>
      <c r="J262" s="15">
        <v>1</v>
      </c>
      <c r="K262" s="15" t="s">
        <v>47</v>
      </c>
      <c r="L262" s="16" t="s">
        <v>37</v>
      </c>
      <c r="M262" s="16" t="s">
        <v>275</v>
      </c>
      <c r="N262" s="17">
        <v>1</v>
      </c>
      <c r="O262" s="15" t="s">
        <v>42</v>
      </c>
      <c r="P262" s="18">
        <v>0</v>
      </c>
      <c r="Q262" s="18">
        <f>IF(ISTEXT(P262),P262,P262*N262)</f>
      </c>
    </row>
    <row r="263" spans="1:17" x14ac:dyDescent="0.25">
      <c r="A263" s="19"/>
      <c r="B263" s="20"/>
      <c r="C263" s="20"/>
      <c r="D263" s="20"/>
      <c r="E263" s="20"/>
      <c r="F263" s="20"/>
      <c r="G263" s="21"/>
      <c r="H263" s="22"/>
      <c r="I263" s="22"/>
      <c r="J263" s="22"/>
      <c r="K263" s="22"/>
      <c r="L263" s="23"/>
      <c r="M263" s="23"/>
      <c r="N263" s="24"/>
      <c r="O263" s="22"/>
      <c r="P263" s="25" t="s">
        <v>276</v>
      </c>
      <c r="Q263" s="26">
        <v>0</v>
      </c>
    </row>
    <row r="264" spans="1:17" x14ac:dyDescent="0.25">
      <c r="A264" s="13"/>
      <c r="G264" s="14"/>
      <c r="H264" s="15">
        <v>3</v>
      </c>
      <c r="I264" s="15">
        <v>1</v>
      </c>
      <c r="J264" s="15">
        <v>2</v>
      </c>
      <c r="K264" s="15" t="s">
        <v>36</v>
      </c>
      <c r="L264" s="16" t="s">
        <v>37</v>
      </c>
      <c r="M264" s="16" t="s">
        <v>277</v>
      </c>
      <c r="N264" s="17">
        <v>148</v>
      </c>
      <c r="O264" s="15" t="s">
        <v>39</v>
      </c>
      <c r="P264" s="18">
        <v>0</v>
      </c>
      <c r="Q264" s="18">
        <f>IF(ISTEXT(P264),P264,P264*N264)</f>
      </c>
    </row>
    <row r="265" spans="1:17" x14ac:dyDescent="0.25">
      <c r="A265" s="13"/>
      <c r="G265" s="14"/>
      <c r="H265" s="15">
        <v>3</v>
      </c>
      <c r="I265" s="15">
        <v>1</v>
      </c>
      <c r="J265" s="15">
        <v>2</v>
      </c>
      <c r="K265" s="15" t="s">
        <v>40</v>
      </c>
      <c r="L265" s="16" t="s">
        <v>37</v>
      </c>
      <c r="M265" s="16" t="s">
        <v>278</v>
      </c>
      <c r="N265" s="17">
        <v>2780.0000000000005</v>
      </c>
      <c r="O265" s="15" t="s">
        <v>39</v>
      </c>
      <c r="P265" s="18">
        <v>0</v>
      </c>
      <c r="Q265" s="18">
        <f>IF(ISTEXT(P265),P265,P265*N265)</f>
      </c>
    </row>
    <row r="266" spans="1:17" x14ac:dyDescent="0.25">
      <c r="A266" s="13"/>
      <c r="G266" s="14"/>
      <c r="H266" s="15">
        <v>3</v>
      </c>
      <c r="I266" s="15">
        <v>1</v>
      </c>
      <c r="J266" s="15">
        <v>2</v>
      </c>
      <c r="K266" s="15" t="s">
        <v>43</v>
      </c>
      <c r="L266" s="16" t="s">
        <v>37</v>
      </c>
      <c r="M266" s="16" t="s">
        <v>279</v>
      </c>
      <c r="N266" s="17">
        <v>728</v>
      </c>
      <c r="O266" s="15" t="s">
        <v>39</v>
      </c>
      <c r="P266" s="18">
        <v>0</v>
      </c>
      <c r="Q266" s="18">
        <f>IF(ISTEXT(P266),P266,P266*N266)</f>
      </c>
    </row>
    <row r="267" spans="1:17" x14ac:dyDescent="0.25">
      <c r="A267" s="13"/>
      <c r="G267" s="14"/>
      <c r="H267" s="15">
        <v>3</v>
      </c>
      <c r="I267" s="15">
        <v>1</v>
      </c>
      <c r="J267" s="15">
        <v>2</v>
      </c>
      <c r="K267" s="15" t="s">
        <v>45</v>
      </c>
      <c r="L267" s="16" t="s">
        <v>37</v>
      </c>
      <c r="M267" s="16" t="s">
        <v>280</v>
      </c>
      <c r="N267" s="17">
        <v>545</v>
      </c>
      <c r="O267" s="15" t="s">
        <v>39</v>
      </c>
      <c r="P267" s="18">
        <v>0</v>
      </c>
      <c r="Q267" s="18">
        <f>IF(ISTEXT(P267),P267,P267*N267)</f>
      </c>
    </row>
    <row r="268" spans="1:17" x14ac:dyDescent="0.25">
      <c r="A268" s="13"/>
      <c r="G268" s="14"/>
      <c r="H268" s="15">
        <v>3</v>
      </c>
      <c r="I268" s="15">
        <v>1</v>
      </c>
      <c r="J268" s="15">
        <v>2</v>
      </c>
      <c r="K268" s="15" t="s">
        <v>47</v>
      </c>
      <c r="L268" s="16" t="s">
        <v>37</v>
      </c>
      <c r="M268" s="16" t="s">
        <v>281</v>
      </c>
      <c r="N268" s="17">
        <v>6</v>
      </c>
      <c r="O268" s="15" t="s">
        <v>39</v>
      </c>
      <c r="P268" s="18">
        <v>0</v>
      </c>
      <c r="Q268" s="18">
        <f>IF(ISTEXT(P268),P268,P268*N268)</f>
      </c>
    </row>
    <row r="269" spans="1:17" x14ac:dyDescent="0.25">
      <c r="A269" s="13"/>
      <c r="G269" s="14"/>
      <c r="H269" s="15">
        <v>3</v>
      </c>
      <c r="I269" s="15">
        <v>1</v>
      </c>
      <c r="J269" s="15">
        <v>2</v>
      </c>
      <c r="K269" s="15" t="s">
        <v>22</v>
      </c>
      <c r="L269" s="16" t="s">
        <v>37</v>
      </c>
      <c r="M269" s="16" t="s">
        <v>282</v>
      </c>
      <c r="N269" s="17">
        <v>1650</v>
      </c>
      <c r="O269" s="15" t="s">
        <v>39</v>
      </c>
      <c r="P269" s="18">
        <v>0</v>
      </c>
      <c r="Q269" s="18">
        <f>IF(ISTEXT(P269),P269,P269*N269)</f>
      </c>
    </row>
    <row r="270" spans="1:17" x14ac:dyDescent="0.25">
      <c r="A270" s="13"/>
      <c r="G270" s="14"/>
      <c r="H270" s="15">
        <v>3</v>
      </c>
      <c r="I270" s="15">
        <v>1</v>
      </c>
      <c r="J270" s="15">
        <v>2</v>
      </c>
      <c r="K270" s="15" t="s">
        <v>56</v>
      </c>
      <c r="L270" s="16" t="s">
        <v>37</v>
      </c>
      <c r="M270" s="16" t="s">
        <v>283</v>
      </c>
      <c r="N270" s="17">
        <v>38</v>
      </c>
      <c r="O270" s="15" t="s">
        <v>39</v>
      </c>
      <c r="P270" s="18">
        <v>0</v>
      </c>
      <c r="Q270" s="18">
        <f>IF(ISTEXT(P270),P270,P270*N270)</f>
      </c>
    </row>
    <row r="271" spans="1:17" x14ac:dyDescent="0.25">
      <c r="A271" s="13"/>
      <c r="G271" s="14"/>
      <c r="H271" s="15">
        <v>3</v>
      </c>
      <c r="I271" s="15">
        <v>1</v>
      </c>
      <c r="J271" s="15">
        <v>2</v>
      </c>
      <c r="K271" s="15" t="s">
        <v>59</v>
      </c>
      <c r="L271" s="16" t="s">
        <v>37</v>
      </c>
      <c r="M271" s="16" t="s">
        <v>275</v>
      </c>
      <c r="N271" s="17">
        <v>1</v>
      </c>
      <c r="O271" s="15" t="s">
        <v>42</v>
      </c>
      <c r="P271" s="18">
        <v>0</v>
      </c>
      <c r="Q271" s="18">
        <f>IF(ISTEXT(P271),P271,P271*N271)</f>
      </c>
    </row>
    <row r="272" spans="1:17" x14ac:dyDescent="0.25">
      <c r="A272" s="13"/>
      <c r="G272" s="14"/>
      <c r="H272" s="15">
        <v>3</v>
      </c>
      <c r="I272" s="15">
        <v>1</v>
      </c>
      <c r="J272" s="15">
        <v>2</v>
      </c>
      <c r="K272" s="15" t="s">
        <v>61</v>
      </c>
      <c r="L272" s="16" t="s">
        <v>37</v>
      </c>
      <c r="M272" s="16" t="s">
        <v>284</v>
      </c>
      <c r="N272" s="17">
        <v>6</v>
      </c>
      <c r="O272" s="15" t="s">
        <v>39</v>
      </c>
      <c r="P272" s="18">
        <v>0</v>
      </c>
      <c r="Q272" s="18">
        <f>IF(ISTEXT(P272),P272,P272*N272)</f>
      </c>
    </row>
    <row r="273" spans="1:17" x14ac:dyDescent="0.25">
      <c r="A273" s="13"/>
      <c r="G273" s="14"/>
      <c r="H273" s="15">
        <v>3</v>
      </c>
      <c r="I273" s="15">
        <v>1</v>
      </c>
      <c r="J273" s="15">
        <v>2</v>
      </c>
      <c r="K273" s="15" t="s">
        <v>63</v>
      </c>
      <c r="L273" s="16" t="s">
        <v>37</v>
      </c>
      <c r="M273" s="16" t="s">
        <v>213</v>
      </c>
      <c r="N273" s="17">
        <v>14.000000000000002</v>
      </c>
      <c r="O273" s="15" t="s">
        <v>90</v>
      </c>
      <c r="P273" s="18">
        <v>0</v>
      </c>
      <c r="Q273" s="18">
        <f>IF(ISTEXT(P273),P273,P273*N273)</f>
      </c>
    </row>
    <row r="274" spans="1:17" x14ac:dyDescent="0.25">
      <c r="A274" s="13"/>
      <c r="G274" s="14"/>
      <c r="H274" s="15">
        <v>3</v>
      </c>
      <c r="I274" s="15">
        <v>1</v>
      </c>
      <c r="J274" s="15">
        <v>2</v>
      </c>
      <c r="K274" s="15" t="s">
        <v>65</v>
      </c>
      <c r="L274" s="16" t="s">
        <v>37</v>
      </c>
      <c r="M274" s="16" t="s">
        <v>214</v>
      </c>
      <c r="N274" s="17">
        <v>2</v>
      </c>
      <c r="O274" s="15" t="s">
        <v>90</v>
      </c>
      <c r="P274" s="18">
        <v>0</v>
      </c>
      <c r="Q274" s="18">
        <f>IF(ISTEXT(P274),P274,P274*N274)</f>
      </c>
    </row>
    <row r="275" spans="1:17" x14ac:dyDescent="0.25">
      <c r="A275" s="13"/>
      <c r="G275" s="14"/>
      <c r="H275" s="15">
        <v>3</v>
      </c>
      <c r="I275" s="15">
        <v>1</v>
      </c>
      <c r="J275" s="15">
        <v>2</v>
      </c>
      <c r="K275" s="15" t="s">
        <v>67</v>
      </c>
      <c r="L275" s="16" t="s">
        <v>37</v>
      </c>
      <c r="M275" s="16" t="s">
        <v>285</v>
      </c>
      <c r="N275" s="17">
        <v>223</v>
      </c>
      <c r="O275" s="15" t="s">
        <v>90</v>
      </c>
      <c r="P275" s="18">
        <v>0</v>
      </c>
      <c r="Q275" s="18">
        <f>IF(ISTEXT(P275),P275,P275*N275)</f>
      </c>
    </row>
    <row r="276" spans="1:17" x14ac:dyDescent="0.25">
      <c r="A276" s="19"/>
      <c r="B276" s="20"/>
      <c r="C276" s="20"/>
      <c r="D276" s="20"/>
      <c r="E276" s="20"/>
      <c r="F276" s="20"/>
      <c r="G276" s="21"/>
      <c r="H276" s="22"/>
      <c r="I276" s="22"/>
      <c r="J276" s="22"/>
      <c r="K276" s="22"/>
      <c r="L276" s="23"/>
      <c r="M276" s="23"/>
      <c r="N276" s="24"/>
      <c r="O276" s="22"/>
      <c r="P276" s="25" t="s">
        <v>286</v>
      </c>
      <c r="Q276" s="26">
        <v>0</v>
      </c>
    </row>
    <row r="277" spans="1:17" x14ac:dyDescent="0.25">
      <c r="A277" s="13"/>
      <c r="G277" s="14"/>
      <c r="H277" s="15">
        <v>3</v>
      </c>
      <c r="I277" s="15">
        <v>1</v>
      </c>
      <c r="J277" s="15">
        <v>3</v>
      </c>
      <c r="K277" s="15" t="s">
        <v>36</v>
      </c>
      <c r="L277" s="16" t="s">
        <v>37</v>
      </c>
      <c r="M277" s="16" t="s">
        <v>287</v>
      </c>
      <c r="N277" s="17">
        <v>10</v>
      </c>
      <c r="O277" s="15" t="s">
        <v>90</v>
      </c>
      <c r="P277" s="18">
        <v>0</v>
      </c>
      <c r="Q277" s="18">
        <f>IF(ISTEXT(P277),P277,P277*N277)</f>
      </c>
    </row>
    <row r="278" spans="1:17" x14ac:dyDescent="0.25">
      <c r="A278" s="13"/>
      <c r="G278" s="14"/>
      <c r="H278" s="15">
        <v>3</v>
      </c>
      <c r="I278" s="15">
        <v>1</v>
      </c>
      <c r="J278" s="15">
        <v>3</v>
      </c>
      <c r="K278" s="15" t="s">
        <v>40</v>
      </c>
      <c r="L278" s="16" t="s">
        <v>37</v>
      </c>
      <c r="M278" s="16" t="s">
        <v>215</v>
      </c>
      <c r="N278" s="17">
        <v>4621</v>
      </c>
      <c r="O278" s="15" t="s">
        <v>39</v>
      </c>
      <c r="P278" s="18">
        <v>0</v>
      </c>
      <c r="Q278" s="18">
        <f>IF(ISTEXT(P278),P278,P278*N278)</f>
      </c>
    </row>
    <row r="279" spans="1:17" x14ac:dyDescent="0.25">
      <c r="A279" s="13"/>
      <c r="G279" s="14"/>
      <c r="H279" s="15">
        <v>3</v>
      </c>
      <c r="I279" s="15">
        <v>1</v>
      </c>
      <c r="J279" s="15">
        <v>3</v>
      </c>
      <c r="K279" s="15" t="s">
        <v>43</v>
      </c>
      <c r="L279" s="16" t="s">
        <v>37</v>
      </c>
      <c r="M279" s="16" t="s">
        <v>288</v>
      </c>
      <c r="N279" s="17">
        <v>539</v>
      </c>
      <c r="O279" s="15" t="s">
        <v>39</v>
      </c>
      <c r="P279" s="18">
        <v>0</v>
      </c>
      <c r="Q279" s="18">
        <f>IF(ISTEXT(P279),P279,P279*N279)</f>
      </c>
    </row>
    <row r="280" spans="1:17" x14ac:dyDescent="0.25">
      <c r="A280" s="13"/>
      <c r="G280" s="14"/>
      <c r="H280" s="15">
        <v>3</v>
      </c>
      <c r="I280" s="15">
        <v>1</v>
      </c>
      <c r="J280" s="15">
        <v>3</v>
      </c>
      <c r="K280" s="15" t="s">
        <v>45</v>
      </c>
      <c r="L280" s="16" t="s">
        <v>37</v>
      </c>
      <c r="M280" s="16" t="s">
        <v>289</v>
      </c>
      <c r="N280" s="17">
        <v>41.46</v>
      </c>
      <c r="O280" s="15" t="s">
        <v>196</v>
      </c>
      <c r="P280" s="18">
        <v>0</v>
      </c>
      <c r="Q280" s="18">
        <f>IF(ISTEXT(P280),P280,P280*N280)</f>
      </c>
    </row>
    <row r="281" spans="1:17" x14ac:dyDescent="0.25">
      <c r="A281" s="13"/>
      <c r="G281" s="14"/>
      <c r="H281" s="15">
        <v>3</v>
      </c>
      <c r="I281" s="15">
        <v>1</v>
      </c>
      <c r="J281" s="15">
        <v>3</v>
      </c>
      <c r="K281" s="15" t="s">
        <v>47</v>
      </c>
      <c r="L281" s="16" t="s">
        <v>37</v>
      </c>
      <c r="M281" s="16" t="s">
        <v>290</v>
      </c>
      <c r="N281" s="17">
        <v>69.04</v>
      </c>
      <c r="O281" s="15" t="s">
        <v>196</v>
      </c>
      <c r="P281" s="18">
        <v>0</v>
      </c>
      <c r="Q281" s="18">
        <f>IF(ISTEXT(P281),P281,P281*N281)</f>
      </c>
    </row>
    <row r="282" spans="1:17" x14ac:dyDescent="0.25">
      <c r="A282" s="13"/>
      <c r="G282" s="14"/>
      <c r="H282" s="15">
        <v>3</v>
      </c>
      <c r="I282" s="15">
        <v>1</v>
      </c>
      <c r="J282" s="15">
        <v>3</v>
      </c>
      <c r="K282" s="15" t="s">
        <v>22</v>
      </c>
      <c r="L282" s="16" t="s">
        <v>37</v>
      </c>
      <c r="M282" s="16" t="s">
        <v>291</v>
      </c>
      <c r="N282" s="17">
        <v>37.03</v>
      </c>
      <c r="O282" s="15" t="s">
        <v>196</v>
      </c>
      <c r="P282" s="18">
        <v>0</v>
      </c>
      <c r="Q282" s="18">
        <f>IF(ISTEXT(P282),P282,P282*N282)</f>
      </c>
    </row>
    <row r="283" spans="1:17" x14ac:dyDescent="0.25">
      <c r="A283" s="13"/>
      <c r="G283" s="14"/>
      <c r="H283" s="15">
        <v>3</v>
      </c>
      <c r="I283" s="15">
        <v>1</v>
      </c>
      <c r="J283" s="15">
        <v>3</v>
      </c>
      <c r="K283" s="15" t="s">
        <v>56</v>
      </c>
      <c r="L283" s="16" t="s">
        <v>37</v>
      </c>
      <c r="M283" s="16" t="s">
        <v>292</v>
      </c>
      <c r="N283" s="17">
        <v>0.07</v>
      </c>
      <c r="O283" s="15" t="s">
        <v>196</v>
      </c>
      <c r="P283" s="18">
        <v>0</v>
      </c>
      <c r="Q283" s="18">
        <f>IF(ISTEXT(P283),P283,P283*N283)</f>
      </c>
    </row>
    <row r="284" spans="1:17" x14ac:dyDescent="0.25">
      <c r="A284" s="13"/>
      <c r="G284" s="14"/>
      <c r="H284" s="15">
        <v>3</v>
      </c>
      <c r="I284" s="15">
        <v>1</v>
      </c>
      <c r="J284" s="15">
        <v>3</v>
      </c>
      <c r="K284" s="15" t="s">
        <v>59</v>
      </c>
      <c r="L284" s="16" t="s">
        <v>37</v>
      </c>
      <c r="M284" s="16" t="s">
        <v>199</v>
      </c>
      <c r="N284" s="17">
        <v>1</v>
      </c>
      <c r="O284" s="15" t="s">
        <v>58</v>
      </c>
      <c r="P284" s="18">
        <v>0</v>
      </c>
      <c r="Q284" s="18">
        <f>IF(ISTEXT(P284),P284,P284*N284)</f>
      </c>
    </row>
    <row r="285" spans="1:17" x14ac:dyDescent="0.25">
      <c r="A285" s="19"/>
      <c r="B285" s="20"/>
      <c r="C285" s="20"/>
      <c r="D285" s="20"/>
      <c r="E285" s="20"/>
      <c r="F285" s="20"/>
      <c r="G285" s="21"/>
      <c r="H285" s="22"/>
      <c r="I285" s="22"/>
      <c r="J285" s="22"/>
      <c r="K285" s="22"/>
      <c r="L285" s="23"/>
      <c r="M285" s="23"/>
      <c r="N285" s="24"/>
      <c r="O285" s="22"/>
      <c r="P285" s="25" t="s">
        <v>293</v>
      </c>
      <c r="Q285" s="26">
        <v>0</v>
      </c>
    </row>
    <row r="286" spans="1:17" x14ac:dyDescent="0.25">
      <c r="A286" s="13"/>
      <c r="G286" s="14"/>
      <c r="H286" s="15">
        <v>3</v>
      </c>
      <c r="I286" s="15">
        <v>1</v>
      </c>
      <c r="J286" s="15">
        <v>5</v>
      </c>
      <c r="K286" s="15" t="s">
        <v>45</v>
      </c>
      <c r="L286" s="16" t="s">
        <v>37</v>
      </c>
      <c r="M286" s="16" t="s">
        <v>294</v>
      </c>
      <c r="N286" s="17">
        <v>14.000000000000002</v>
      </c>
      <c r="O286" s="15" t="s">
        <v>92</v>
      </c>
      <c r="P286" s="18">
        <v>0</v>
      </c>
      <c r="Q286" s="18">
        <f>IF(ISTEXT(P286),P286,P286*N286)</f>
      </c>
    </row>
    <row r="287" spans="1:17" x14ac:dyDescent="0.25">
      <c r="A287" s="19"/>
      <c r="B287" s="20"/>
      <c r="C287" s="20"/>
      <c r="D287" s="20"/>
      <c r="E287" s="20"/>
      <c r="F287" s="20"/>
      <c r="G287" s="21"/>
      <c r="H287" s="22"/>
      <c r="I287" s="22"/>
      <c r="J287" s="22"/>
      <c r="K287" s="22"/>
      <c r="L287" s="23"/>
      <c r="M287" s="23"/>
      <c r="N287" s="24"/>
      <c r="O287" s="22"/>
      <c r="P287" s="25" t="s">
        <v>295</v>
      </c>
      <c r="Q287" s="26">
        <v>0</v>
      </c>
    </row>
    <row r="288" spans="1:17" x14ac:dyDescent="0.25">
      <c r="A288" s="13"/>
      <c r="G288" s="14"/>
      <c r="H288" s="15">
        <v>3</v>
      </c>
      <c r="I288" s="15">
        <v>1</v>
      </c>
      <c r="J288" s="15">
        <v>8</v>
      </c>
      <c r="K288" s="15" t="s">
        <v>22</v>
      </c>
      <c r="L288" s="16" t="s">
        <v>37</v>
      </c>
      <c r="M288" s="16" t="s">
        <v>296</v>
      </c>
      <c r="N288" s="17">
        <v>18</v>
      </c>
      <c r="O288" s="15" t="s">
        <v>92</v>
      </c>
      <c r="P288" s="18">
        <v>0</v>
      </c>
      <c r="Q288" s="18">
        <f>IF(ISTEXT(P288),P288,P288*N288)</f>
      </c>
    </row>
    <row r="289" spans="1:17" x14ac:dyDescent="0.25">
      <c r="A289" s="19"/>
      <c r="B289" s="20"/>
      <c r="C289" s="20"/>
      <c r="D289" s="20"/>
      <c r="E289" s="20"/>
      <c r="F289" s="20"/>
      <c r="G289" s="21"/>
      <c r="H289" s="22"/>
      <c r="I289" s="22"/>
      <c r="J289" s="22"/>
      <c r="K289" s="22"/>
      <c r="L289" s="23"/>
      <c r="M289" s="23"/>
      <c r="N289" s="24"/>
      <c r="O289" s="22"/>
      <c r="P289" s="25" t="s">
        <v>297</v>
      </c>
      <c r="Q289" s="26">
        <v>0</v>
      </c>
    </row>
    <row r="290" spans="1:17" x14ac:dyDescent="0.25">
      <c r="A290" s="13"/>
      <c r="G290" s="14"/>
      <c r="H290" s="15">
        <v>3</v>
      </c>
      <c r="I290" s="15">
        <v>2</v>
      </c>
      <c r="J290" s="15">
        <v>1</v>
      </c>
      <c r="K290" s="15" t="s">
        <v>36</v>
      </c>
      <c r="L290" s="16" t="s">
        <v>37</v>
      </c>
      <c r="M290" s="16" t="s">
        <v>298</v>
      </c>
      <c r="N290" s="17">
        <v>4</v>
      </c>
      <c r="O290" s="15" t="s">
        <v>42</v>
      </c>
      <c r="P290" s="18">
        <v>0</v>
      </c>
      <c r="Q290" s="18">
        <f>IF(ISTEXT(P290),P290,P290*N290)</f>
      </c>
    </row>
    <row r="291" spans="1:17" x14ac:dyDescent="0.25">
      <c r="A291" s="13"/>
      <c r="G291" s="14"/>
      <c r="H291" s="15">
        <v>3</v>
      </c>
      <c r="I291" s="15">
        <v>2</v>
      </c>
      <c r="J291" s="15">
        <v>1</v>
      </c>
      <c r="K291" s="15" t="s">
        <v>40</v>
      </c>
      <c r="L291" s="16" t="s">
        <v>37</v>
      </c>
      <c r="M291" s="16" t="s">
        <v>299</v>
      </c>
      <c r="N291" s="17">
        <v>1069</v>
      </c>
      <c r="O291" s="15" t="s">
        <v>42</v>
      </c>
      <c r="P291" s="18">
        <v>0</v>
      </c>
      <c r="Q291" s="18">
        <f>IF(ISTEXT(P291),P291,P291*N291)</f>
      </c>
    </row>
    <row r="292" spans="1:17" x14ac:dyDescent="0.25">
      <c r="A292" s="13"/>
      <c r="G292" s="14"/>
      <c r="H292" s="15">
        <v>3</v>
      </c>
      <c r="I292" s="15">
        <v>2</v>
      </c>
      <c r="J292" s="15">
        <v>1</v>
      </c>
      <c r="K292" s="15" t="s">
        <v>43</v>
      </c>
      <c r="L292" s="16" t="s">
        <v>37</v>
      </c>
      <c r="M292" s="16" t="s">
        <v>300</v>
      </c>
      <c r="N292" s="17">
        <v>24</v>
      </c>
      <c r="O292" s="15" t="s">
        <v>42</v>
      </c>
      <c r="P292" s="18">
        <v>0</v>
      </c>
      <c r="Q292" s="18">
        <f>IF(ISTEXT(P292),P292,P292*N292)</f>
      </c>
    </row>
    <row r="293" spans="1:17" x14ac:dyDescent="0.25">
      <c r="A293" s="19"/>
      <c r="B293" s="20"/>
      <c r="C293" s="20"/>
      <c r="D293" s="20"/>
      <c r="E293" s="20"/>
      <c r="F293" s="20"/>
      <c r="G293" s="21"/>
      <c r="H293" s="22"/>
      <c r="I293" s="22"/>
      <c r="J293" s="22"/>
      <c r="K293" s="22"/>
      <c r="L293" s="23"/>
      <c r="M293" s="23"/>
      <c r="N293" s="24"/>
      <c r="O293" s="22"/>
      <c r="P293" s="25" t="s">
        <v>301</v>
      </c>
      <c r="Q293" s="26">
        <v>0</v>
      </c>
    </row>
    <row r="294" spans="1:17" x14ac:dyDescent="0.25">
      <c r="A294" s="13"/>
      <c r="G294" s="14"/>
      <c r="H294" s="15">
        <v>3</v>
      </c>
      <c r="I294" s="15">
        <v>2</v>
      </c>
      <c r="J294" s="15">
        <v>2</v>
      </c>
      <c r="K294" s="15" t="s">
        <v>36</v>
      </c>
      <c r="L294" s="16" t="s">
        <v>37</v>
      </c>
      <c r="M294" s="16" t="s">
        <v>302</v>
      </c>
      <c r="N294" s="17">
        <v>193.00000000000003</v>
      </c>
      <c r="O294" s="15" t="s">
        <v>90</v>
      </c>
      <c r="P294" s="18">
        <v>0</v>
      </c>
      <c r="Q294" s="18">
        <f>IF(ISTEXT(P294),P294,P294*N294)</f>
      </c>
    </row>
    <row r="295" spans="1:17" x14ac:dyDescent="0.25">
      <c r="A295" s="13"/>
      <c r="G295" s="14"/>
      <c r="H295" s="15">
        <v>3</v>
      </c>
      <c r="I295" s="15">
        <v>2</v>
      </c>
      <c r="J295" s="15">
        <v>2</v>
      </c>
      <c r="K295" s="15" t="s">
        <v>40</v>
      </c>
      <c r="L295" s="16" t="s">
        <v>37</v>
      </c>
      <c r="M295" s="16" t="s">
        <v>303</v>
      </c>
      <c r="N295" s="17">
        <v>524</v>
      </c>
      <c r="O295" s="15" t="s">
        <v>90</v>
      </c>
      <c r="P295" s="18">
        <v>0</v>
      </c>
      <c r="Q295" s="18">
        <f>IF(ISTEXT(P295),P295,P295*N295)</f>
      </c>
    </row>
    <row r="296" spans="1:17" x14ac:dyDescent="0.25">
      <c r="A296" s="13"/>
      <c r="G296" s="14"/>
      <c r="H296" s="15">
        <v>3</v>
      </c>
      <c r="I296" s="15">
        <v>2</v>
      </c>
      <c r="J296" s="15">
        <v>2</v>
      </c>
      <c r="K296" s="15" t="s">
        <v>43</v>
      </c>
      <c r="L296" s="16" t="s">
        <v>37</v>
      </c>
      <c r="M296" s="16" t="s">
        <v>240</v>
      </c>
      <c r="N296" s="17">
        <v>7.000000000000001</v>
      </c>
      <c r="O296" s="15" t="s">
        <v>90</v>
      </c>
      <c r="P296" s="18">
        <v>0</v>
      </c>
      <c r="Q296" s="18">
        <f>IF(ISTEXT(P296),P296,P296*N296)</f>
      </c>
    </row>
    <row r="297" spans="1:17" x14ac:dyDescent="0.25">
      <c r="A297" s="13"/>
      <c r="G297" s="14"/>
      <c r="H297" s="15">
        <v>3</v>
      </c>
      <c r="I297" s="15">
        <v>2</v>
      </c>
      <c r="J297" s="15">
        <v>2</v>
      </c>
      <c r="K297" s="15" t="s">
        <v>45</v>
      </c>
      <c r="L297" s="16" t="s">
        <v>37</v>
      </c>
      <c r="M297" s="16" t="s">
        <v>304</v>
      </c>
      <c r="N297" s="17">
        <v>13</v>
      </c>
      <c r="O297" s="15" t="s">
        <v>90</v>
      </c>
      <c r="P297" s="18">
        <v>0</v>
      </c>
      <c r="Q297" s="18">
        <f>IF(ISTEXT(P297),P297,P297*N297)</f>
      </c>
    </row>
    <row r="298" spans="1:17" x14ac:dyDescent="0.25">
      <c r="A298" s="13"/>
      <c r="G298" s="14"/>
      <c r="H298" s="15">
        <v>3</v>
      </c>
      <c r="I298" s="15">
        <v>2</v>
      </c>
      <c r="J298" s="15">
        <v>2</v>
      </c>
      <c r="K298" s="15" t="s">
        <v>47</v>
      </c>
      <c r="L298" s="16" t="s">
        <v>37</v>
      </c>
      <c r="M298" s="16" t="s">
        <v>303</v>
      </c>
      <c r="N298" s="17">
        <v>70</v>
      </c>
      <c r="O298" s="15" t="s">
        <v>90</v>
      </c>
      <c r="P298" s="18">
        <v>0</v>
      </c>
      <c r="Q298" s="18">
        <f>IF(ISTEXT(P298),P298,P298*N298)</f>
      </c>
    </row>
    <row r="299" spans="1:17" x14ac:dyDescent="0.25">
      <c r="A299" s="13"/>
      <c r="G299" s="14"/>
      <c r="H299" s="15">
        <v>3</v>
      </c>
      <c r="I299" s="15">
        <v>2</v>
      </c>
      <c r="J299" s="15">
        <v>2</v>
      </c>
      <c r="K299" s="15" t="s">
        <v>22</v>
      </c>
      <c r="L299" s="16" t="s">
        <v>37</v>
      </c>
      <c r="M299" s="16" t="s">
        <v>240</v>
      </c>
      <c r="N299" s="17">
        <v>313.00000000000006</v>
      </c>
      <c r="O299" s="15" t="s">
        <v>90</v>
      </c>
      <c r="P299" s="18">
        <v>0</v>
      </c>
      <c r="Q299" s="18">
        <f>IF(ISTEXT(P299),P299,P299*N299)</f>
      </c>
    </row>
    <row r="300" spans="1:17" x14ac:dyDescent="0.25">
      <c r="A300" s="13"/>
      <c r="G300" s="14"/>
      <c r="H300" s="15">
        <v>3</v>
      </c>
      <c r="I300" s="15">
        <v>2</v>
      </c>
      <c r="J300" s="15">
        <v>2</v>
      </c>
      <c r="K300" s="15" t="s">
        <v>56</v>
      </c>
      <c r="L300" s="16" t="s">
        <v>37</v>
      </c>
      <c r="M300" s="16" t="s">
        <v>305</v>
      </c>
      <c r="N300" s="17">
        <v>57.99999999999999</v>
      </c>
      <c r="O300" s="15" t="s">
        <v>39</v>
      </c>
      <c r="P300" s="18">
        <v>0</v>
      </c>
      <c r="Q300" s="18">
        <f>IF(ISTEXT(P300),P300,P300*N300)</f>
      </c>
    </row>
    <row r="301" spans="1:17" x14ac:dyDescent="0.25">
      <c r="A301" s="13"/>
      <c r="G301" s="14"/>
      <c r="H301" s="15">
        <v>3</v>
      </c>
      <c r="I301" s="15">
        <v>2</v>
      </c>
      <c r="J301" s="15">
        <v>2</v>
      </c>
      <c r="K301" s="15" t="s">
        <v>59</v>
      </c>
      <c r="L301" s="16" t="s">
        <v>37</v>
      </c>
      <c r="M301" s="16" t="s">
        <v>306</v>
      </c>
      <c r="N301" s="17">
        <v>38</v>
      </c>
      <c r="O301" s="15" t="s">
        <v>90</v>
      </c>
      <c r="P301" s="18">
        <v>0</v>
      </c>
      <c r="Q301" s="18">
        <f>IF(ISTEXT(P301),P301,P301*N301)</f>
      </c>
    </row>
    <row r="302" spans="1:17" x14ac:dyDescent="0.25">
      <c r="A302" s="13"/>
      <c r="G302" s="14"/>
      <c r="H302" s="15">
        <v>3</v>
      </c>
      <c r="I302" s="15">
        <v>2</v>
      </c>
      <c r="J302" s="15">
        <v>2</v>
      </c>
      <c r="K302" s="15" t="s">
        <v>61</v>
      </c>
      <c r="L302" s="16" t="s">
        <v>37</v>
      </c>
      <c r="M302" s="16" t="s">
        <v>240</v>
      </c>
      <c r="N302" s="17">
        <v>20</v>
      </c>
      <c r="O302" s="15" t="s">
        <v>90</v>
      </c>
      <c r="P302" s="18">
        <v>0</v>
      </c>
      <c r="Q302" s="18">
        <f>IF(ISTEXT(P302),P302,P302*N302)</f>
      </c>
    </row>
    <row r="303" spans="1:17" x14ac:dyDescent="0.25">
      <c r="A303" s="13"/>
      <c r="G303" s="14"/>
      <c r="H303" s="15">
        <v>3</v>
      </c>
      <c r="I303" s="15">
        <v>2</v>
      </c>
      <c r="J303" s="15">
        <v>2</v>
      </c>
      <c r="K303" s="15" t="s">
        <v>63</v>
      </c>
      <c r="L303" s="16" t="s">
        <v>37</v>
      </c>
      <c r="M303" s="16" t="s">
        <v>307</v>
      </c>
      <c r="N303" s="17">
        <v>12</v>
      </c>
      <c r="O303" s="15" t="s">
        <v>90</v>
      </c>
      <c r="P303" s="18">
        <v>0</v>
      </c>
      <c r="Q303" s="18">
        <f>IF(ISTEXT(P303),P303,P303*N303)</f>
      </c>
    </row>
    <row r="304" spans="1:17" x14ac:dyDescent="0.25">
      <c r="A304" s="13"/>
      <c r="G304" s="14"/>
      <c r="H304" s="15">
        <v>3</v>
      </c>
      <c r="I304" s="15">
        <v>2</v>
      </c>
      <c r="J304" s="15">
        <v>2</v>
      </c>
      <c r="K304" s="15" t="s">
        <v>65</v>
      </c>
      <c r="L304" s="16" t="s">
        <v>37</v>
      </c>
      <c r="M304" s="16" t="s">
        <v>303</v>
      </c>
      <c r="N304" s="17">
        <v>39</v>
      </c>
      <c r="O304" s="15" t="s">
        <v>90</v>
      </c>
      <c r="P304" s="18">
        <v>0</v>
      </c>
      <c r="Q304" s="18">
        <f>IF(ISTEXT(P304),P304,P304*N304)</f>
      </c>
    </row>
    <row r="305" spans="1:17" x14ac:dyDescent="0.25">
      <c r="A305" s="13"/>
      <c r="G305" s="14"/>
      <c r="H305" s="15">
        <v>3</v>
      </c>
      <c r="I305" s="15">
        <v>2</v>
      </c>
      <c r="J305" s="15">
        <v>2</v>
      </c>
      <c r="K305" s="15" t="s">
        <v>67</v>
      </c>
      <c r="L305" s="16" t="s">
        <v>37</v>
      </c>
      <c r="M305" s="16" t="s">
        <v>240</v>
      </c>
      <c r="N305" s="17">
        <v>18</v>
      </c>
      <c r="O305" s="15" t="s">
        <v>90</v>
      </c>
      <c r="P305" s="18">
        <v>0</v>
      </c>
      <c r="Q305" s="18">
        <f>IF(ISTEXT(P305),P305,P305*N305)</f>
      </c>
    </row>
    <row r="306" spans="1:17" x14ac:dyDescent="0.25">
      <c r="A306" s="13"/>
      <c r="G306" s="14"/>
      <c r="H306" s="15">
        <v>3</v>
      </c>
      <c r="I306" s="15">
        <v>2</v>
      </c>
      <c r="J306" s="15">
        <v>2</v>
      </c>
      <c r="K306" s="15" t="s">
        <v>69</v>
      </c>
      <c r="L306" s="16" t="s">
        <v>37</v>
      </c>
      <c r="M306" s="16" t="s">
        <v>308</v>
      </c>
      <c r="N306" s="17">
        <v>20</v>
      </c>
      <c r="O306" s="15" t="s">
        <v>39</v>
      </c>
      <c r="P306" s="18">
        <v>0</v>
      </c>
      <c r="Q306" s="18">
        <f>IF(ISTEXT(P306),P306,P306*N306)</f>
      </c>
    </row>
    <row r="307" spans="1:17" x14ac:dyDescent="0.25">
      <c r="A307" s="13"/>
      <c r="G307" s="14"/>
      <c r="H307" s="15">
        <v>3</v>
      </c>
      <c r="I307" s="15">
        <v>2</v>
      </c>
      <c r="J307" s="15">
        <v>2</v>
      </c>
      <c r="K307" s="15" t="s">
        <v>71</v>
      </c>
      <c r="L307" s="16" t="s">
        <v>37</v>
      </c>
      <c r="M307" s="16" t="s">
        <v>309</v>
      </c>
      <c r="N307" s="17">
        <v>25</v>
      </c>
      <c r="O307" s="15" t="s">
        <v>39</v>
      </c>
      <c r="P307" s="18">
        <v>0</v>
      </c>
      <c r="Q307" s="18">
        <f>IF(ISTEXT(P307),P307,P307*N307)</f>
      </c>
    </row>
    <row r="308" spans="1:17" x14ac:dyDescent="0.25">
      <c r="A308" s="19"/>
      <c r="B308" s="20"/>
      <c r="C308" s="20"/>
      <c r="D308" s="20"/>
      <c r="E308" s="20"/>
      <c r="F308" s="20"/>
      <c r="G308" s="21"/>
      <c r="H308" s="22"/>
      <c r="I308" s="22"/>
      <c r="J308" s="22"/>
      <c r="K308" s="22"/>
      <c r="L308" s="23"/>
      <c r="M308" s="23"/>
      <c r="N308" s="24"/>
      <c r="O308" s="22"/>
      <c r="P308" s="25" t="s">
        <v>310</v>
      </c>
      <c r="Q308" s="26">
        <v>0</v>
      </c>
    </row>
    <row r="309" spans="1:17" x14ac:dyDescent="0.25">
      <c r="A309" s="13"/>
      <c r="G309" s="14"/>
      <c r="H309" s="15">
        <v>3</v>
      </c>
      <c r="I309" s="15">
        <v>2</v>
      </c>
      <c r="J309" s="15">
        <v>3</v>
      </c>
      <c r="K309" s="15" t="s">
        <v>36</v>
      </c>
      <c r="L309" s="16" t="s">
        <v>37</v>
      </c>
      <c r="M309" s="16" t="s">
        <v>311</v>
      </c>
      <c r="N309" s="17">
        <v>12</v>
      </c>
      <c r="O309" s="15" t="s">
        <v>39</v>
      </c>
      <c r="P309" s="18">
        <v>0</v>
      </c>
      <c r="Q309" s="18">
        <f>IF(ISTEXT(P309),P309,P309*N309)</f>
      </c>
    </row>
    <row r="310" spans="1:17" x14ac:dyDescent="0.25">
      <c r="A310" s="13"/>
      <c r="G310" s="14"/>
      <c r="H310" s="15">
        <v>3</v>
      </c>
      <c r="I310" s="15">
        <v>2</v>
      </c>
      <c r="J310" s="15">
        <v>3</v>
      </c>
      <c r="K310" s="15" t="s">
        <v>40</v>
      </c>
      <c r="L310" s="16" t="s">
        <v>37</v>
      </c>
      <c r="M310" s="16" t="s">
        <v>312</v>
      </c>
      <c r="N310" s="17">
        <v>102</v>
      </c>
      <c r="O310" s="15" t="s">
        <v>39</v>
      </c>
      <c r="P310" s="18">
        <v>0</v>
      </c>
      <c r="Q310" s="18">
        <f>IF(ISTEXT(P310),P310,P310*N310)</f>
      </c>
    </row>
    <row r="311" spans="1:17" x14ac:dyDescent="0.25">
      <c r="A311" s="13"/>
      <c r="G311" s="14"/>
      <c r="H311" s="15">
        <v>3</v>
      </c>
      <c r="I311" s="15">
        <v>2</v>
      </c>
      <c r="J311" s="15">
        <v>3</v>
      </c>
      <c r="K311" s="15" t="s">
        <v>43</v>
      </c>
      <c r="L311" s="16" t="s">
        <v>37</v>
      </c>
      <c r="M311" s="16" t="s">
        <v>313</v>
      </c>
      <c r="N311" s="17">
        <v>3504.9999999999995</v>
      </c>
      <c r="O311" s="15" t="s">
        <v>39</v>
      </c>
      <c r="P311" s="18">
        <v>0</v>
      </c>
      <c r="Q311" s="18">
        <f>IF(ISTEXT(P311),P311,P311*N311)</f>
      </c>
    </row>
    <row r="312" spans="1:17" x14ac:dyDescent="0.25">
      <c r="A312" s="13"/>
      <c r="G312" s="14"/>
      <c r="H312" s="15">
        <v>3</v>
      </c>
      <c r="I312" s="15">
        <v>2</v>
      </c>
      <c r="J312" s="15">
        <v>3</v>
      </c>
      <c r="K312" s="15" t="s">
        <v>45</v>
      </c>
      <c r="L312" s="16" t="s">
        <v>37</v>
      </c>
      <c r="M312" s="16" t="s">
        <v>314</v>
      </c>
      <c r="N312" s="17">
        <v>47</v>
      </c>
      <c r="O312" s="15" t="s">
        <v>39</v>
      </c>
      <c r="P312" s="18">
        <v>0</v>
      </c>
      <c r="Q312" s="18">
        <f>IF(ISTEXT(P312),P312,P312*N312)</f>
      </c>
    </row>
    <row r="313" spans="1:17" x14ac:dyDescent="0.25">
      <c r="A313" s="13"/>
      <c r="G313" s="14"/>
      <c r="H313" s="15">
        <v>3</v>
      </c>
      <c r="I313" s="15">
        <v>2</v>
      </c>
      <c r="J313" s="15">
        <v>3</v>
      </c>
      <c r="K313" s="15" t="s">
        <v>47</v>
      </c>
      <c r="L313" s="16" t="s">
        <v>37</v>
      </c>
      <c r="M313" s="16" t="s">
        <v>315</v>
      </c>
      <c r="N313" s="17">
        <v>141.5</v>
      </c>
      <c r="O313" s="15" t="s">
        <v>196</v>
      </c>
      <c r="P313" s="18">
        <v>0</v>
      </c>
      <c r="Q313" s="18">
        <f>IF(ISTEXT(P313),P313,P313*N313)</f>
      </c>
    </row>
    <row r="314" spans="1:17" x14ac:dyDescent="0.25">
      <c r="A314" s="13"/>
      <c r="G314" s="14"/>
      <c r="H314" s="15">
        <v>3</v>
      </c>
      <c r="I314" s="15">
        <v>2</v>
      </c>
      <c r="J314" s="15">
        <v>3</v>
      </c>
      <c r="K314" s="15" t="s">
        <v>22</v>
      </c>
      <c r="L314" s="16" t="s">
        <v>37</v>
      </c>
      <c r="M314" s="16" t="s">
        <v>316</v>
      </c>
      <c r="N314" s="17">
        <v>2.34</v>
      </c>
      <c r="O314" s="15" t="s">
        <v>196</v>
      </c>
      <c r="P314" s="18">
        <v>0</v>
      </c>
      <c r="Q314" s="18">
        <f>IF(ISTEXT(P314),P314,P314*N314)</f>
      </c>
    </row>
    <row r="315" spans="1:17" x14ac:dyDescent="0.25">
      <c r="A315" s="13"/>
      <c r="G315" s="14"/>
      <c r="H315" s="15">
        <v>3</v>
      </c>
      <c r="I315" s="15">
        <v>2</v>
      </c>
      <c r="J315" s="15">
        <v>3</v>
      </c>
      <c r="K315" s="15" t="s">
        <v>56</v>
      </c>
      <c r="L315" s="16" t="s">
        <v>37</v>
      </c>
      <c r="M315" s="16" t="s">
        <v>317</v>
      </c>
      <c r="N315" s="17">
        <v>12</v>
      </c>
      <c r="O315" s="15" t="s">
        <v>90</v>
      </c>
      <c r="P315" s="18">
        <v>0</v>
      </c>
      <c r="Q315" s="18">
        <f>IF(ISTEXT(P315),P315,P315*N315)</f>
      </c>
    </row>
    <row r="316" spans="1:17" x14ac:dyDescent="0.25">
      <c r="A316" s="13"/>
      <c r="G316" s="14"/>
      <c r="H316" s="15">
        <v>3</v>
      </c>
      <c r="I316" s="15">
        <v>2</v>
      </c>
      <c r="J316" s="15">
        <v>3</v>
      </c>
      <c r="K316" s="15" t="s">
        <v>59</v>
      </c>
      <c r="L316" s="16" t="s">
        <v>37</v>
      </c>
      <c r="M316" s="16" t="s">
        <v>318</v>
      </c>
      <c r="N316" s="17">
        <v>76</v>
      </c>
      <c r="O316" s="15" t="s">
        <v>39</v>
      </c>
      <c r="P316" s="18">
        <v>0</v>
      </c>
      <c r="Q316" s="18">
        <f>IF(ISTEXT(P316),P316,P316*N316)</f>
      </c>
    </row>
    <row r="317" spans="1:17" x14ac:dyDescent="0.25">
      <c r="A317" s="19"/>
      <c r="B317" s="20"/>
      <c r="C317" s="20"/>
      <c r="D317" s="20"/>
      <c r="E317" s="20"/>
      <c r="F317" s="20"/>
      <c r="G317" s="21"/>
      <c r="H317" s="22"/>
      <c r="I317" s="22"/>
      <c r="J317" s="22"/>
      <c r="K317" s="22"/>
      <c r="L317" s="23"/>
      <c r="M317" s="23"/>
      <c r="N317" s="24"/>
      <c r="O317" s="22"/>
      <c r="P317" s="25" t="s">
        <v>319</v>
      </c>
      <c r="Q317" s="26">
        <v>0</v>
      </c>
    </row>
    <row r="318" spans="1:17" x14ac:dyDescent="0.25">
      <c r="A318" s="13"/>
      <c r="G318" s="14"/>
      <c r="H318" s="15">
        <v>3</v>
      </c>
      <c r="I318" s="15">
        <v>2</v>
      </c>
      <c r="J318" s="15">
        <v>4</v>
      </c>
      <c r="K318" s="15" t="s">
        <v>36</v>
      </c>
      <c r="L318" s="16" t="s">
        <v>37</v>
      </c>
      <c r="M318" s="16" t="s">
        <v>320</v>
      </c>
      <c r="N318" s="17">
        <v>3758</v>
      </c>
      <c r="O318" s="15" t="s">
        <v>39</v>
      </c>
      <c r="P318" s="18">
        <v>0</v>
      </c>
      <c r="Q318" s="18">
        <f>IF(ISTEXT(P318),P318,P318*N318)</f>
      </c>
    </row>
    <row r="319" spans="1:17" x14ac:dyDescent="0.25">
      <c r="A319" s="13"/>
      <c r="G319" s="14"/>
      <c r="H319" s="15">
        <v>3</v>
      </c>
      <c r="I319" s="15">
        <v>2</v>
      </c>
      <c r="J319" s="15">
        <v>4</v>
      </c>
      <c r="K319" s="15" t="s">
        <v>40</v>
      </c>
      <c r="L319" s="16" t="s">
        <v>37</v>
      </c>
      <c r="M319" s="16" t="s">
        <v>321</v>
      </c>
      <c r="N319" s="17">
        <v>621</v>
      </c>
      <c r="O319" s="15" t="s">
        <v>90</v>
      </c>
      <c r="P319" s="18">
        <v>0</v>
      </c>
      <c r="Q319" s="18">
        <f>IF(ISTEXT(P319),P319,P319*N319)</f>
      </c>
    </row>
    <row r="320" spans="1:17" x14ac:dyDescent="0.25">
      <c r="A320" s="13"/>
      <c r="G320" s="14"/>
      <c r="H320" s="15">
        <v>3</v>
      </c>
      <c r="I320" s="15">
        <v>2</v>
      </c>
      <c r="J320" s="15">
        <v>4</v>
      </c>
      <c r="K320" s="15" t="s">
        <v>43</v>
      </c>
      <c r="L320" s="16" t="s">
        <v>37</v>
      </c>
      <c r="M320" s="16" t="s">
        <v>322</v>
      </c>
      <c r="N320" s="17">
        <v>514</v>
      </c>
      <c r="O320" s="15" t="s">
        <v>42</v>
      </c>
      <c r="P320" s="18">
        <v>0</v>
      </c>
      <c r="Q320" s="18">
        <f>IF(ISTEXT(P320),P320,P320*N320)</f>
      </c>
    </row>
    <row r="321" spans="1:17" x14ac:dyDescent="0.25">
      <c r="A321" s="13"/>
      <c r="G321" s="14"/>
      <c r="H321" s="15">
        <v>3</v>
      </c>
      <c r="I321" s="15">
        <v>2</v>
      </c>
      <c r="J321" s="15">
        <v>4</v>
      </c>
      <c r="K321" s="15" t="s">
        <v>45</v>
      </c>
      <c r="L321" s="16" t="s">
        <v>37</v>
      </c>
      <c r="M321" s="16" t="s">
        <v>323</v>
      </c>
      <c r="N321" s="17">
        <v>121</v>
      </c>
      <c r="O321" s="15" t="s">
        <v>90</v>
      </c>
      <c r="P321" s="18">
        <v>0</v>
      </c>
      <c r="Q321" s="18">
        <f>IF(ISTEXT(P321),P321,P321*N321)</f>
      </c>
    </row>
    <row r="322" spans="1:17" x14ac:dyDescent="0.25">
      <c r="A322" s="13"/>
      <c r="G322" s="14"/>
      <c r="H322" s="15">
        <v>3</v>
      </c>
      <c r="I322" s="15">
        <v>2</v>
      </c>
      <c r="J322" s="15">
        <v>4</v>
      </c>
      <c r="K322" s="15" t="s">
        <v>47</v>
      </c>
      <c r="L322" s="16" t="s">
        <v>37</v>
      </c>
      <c r="M322" s="16" t="s">
        <v>240</v>
      </c>
      <c r="N322" s="17">
        <v>10</v>
      </c>
      <c r="O322" s="15" t="s">
        <v>90</v>
      </c>
      <c r="P322" s="18">
        <v>0</v>
      </c>
      <c r="Q322" s="18">
        <f>IF(ISTEXT(P322),P322,P322*N322)</f>
      </c>
    </row>
    <row r="323" spans="1:17" x14ac:dyDescent="0.25">
      <c r="A323" s="19"/>
      <c r="B323" s="20"/>
      <c r="C323" s="20"/>
      <c r="D323" s="20"/>
      <c r="E323" s="20"/>
      <c r="F323" s="20"/>
      <c r="G323" s="21"/>
      <c r="H323" s="22"/>
      <c r="I323" s="22"/>
      <c r="J323" s="22"/>
      <c r="K323" s="22"/>
      <c r="L323" s="23"/>
      <c r="M323" s="23"/>
      <c r="N323" s="24"/>
      <c r="O323" s="22"/>
      <c r="P323" s="25" t="s">
        <v>324</v>
      </c>
      <c r="Q323" s="26">
        <v>0</v>
      </c>
    </row>
    <row r="324" spans="1:17" x14ac:dyDescent="0.25">
      <c r="A324" s="13"/>
      <c r="G324" s="14"/>
      <c r="H324" s="15">
        <v>3</v>
      </c>
      <c r="I324" s="15">
        <v>2</v>
      </c>
      <c r="J324" s="15">
        <v>5</v>
      </c>
      <c r="K324" s="15" t="s">
        <v>36</v>
      </c>
      <c r="L324" s="16" t="s">
        <v>37</v>
      </c>
      <c r="M324" s="16" t="s">
        <v>306</v>
      </c>
      <c r="N324" s="17">
        <v>20</v>
      </c>
      <c r="O324" s="15" t="s">
        <v>90</v>
      </c>
      <c r="P324" s="18">
        <v>0</v>
      </c>
      <c r="Q324" s="18">
        <f>IF(ISTEXT(P324),P324,P324*N324)</f>
      </c>
    </row>
    <row r="325" spans="1:17" x14ac:dyDescent="0.25">
      <c r="A325" s="13"/>
      <c r="G325" s="14"/>
      <c r="H325" s="15">
        <v>3</v>
      </c>
      <c r="I325" s="15">
        <v>2</v>
      </c>
      <c r="J325" s="15">
        <v>5</v>
      </c>
      <c r="K325" s="15" t="s">
        <v>40</v>
      </c>
      <c r="L325" s="16" t="s">
        <v>37</v>
      </c>
      <c r="M325" s="16" t="s">
        <v>307</v>
      </c>
      <c r="N325" s="17">
        <v>26</v>
      </c>
      <c r="O325" s="15" t="s">
        <v>90</v>
      </c>
      <c r="P325" s="18">
        <v>0</v>
      </c>
      <c r="Q325" s="18">
        <f>IF(ISTEXT(P325),P325,P325*N325)</f>
      </c>
    </row>
    <row r="326" spans="1:17" x14ac:dyDescent="0.25">
      <c r="A326" s="13"/>
      <c r="G326" s="14"/>
      <c r="H326" s="15">
        <v>3</v>
      </c>
      <c r="I326" s="15">
        <v>2</v>
      </c>
      <c r="J326" s="15">
        <v>5</v>
      </c>
      <c r="K326" s="15" t="s">
        <v>43</v>
      </c>
      <c r="L326" s="16" t="s">
        <v>37</v>
      </c>
      <c r="M326" s="16" t="s">
        <v>303</v>
      </c>
      <c r="N326" s="17">
        <v>33</v>
      </c>
      <c r="O326" s="15" t="s">
        <v>90</v>
      </c>
      <c r="P326" s="18">
        <v>0</v>
      </c>
      <c r="Q326" s="18">
        <f>IF(ISTEXT(P326),P326,P326*N326)</f>
      </c>
    </row>
    <row r="327" spans="1:17" x14ac:dyDescent="0.25">
      <c r="A327" s="13"/>
      <c r="G327" s="14"/>
      <c r="H327" s="15">
        <v>3</v>
      </c>
      <c r="I327" s="15">
        <v>2</v>
      </c>
      <c r="J327" s="15">
        <v>5</v>
      </c>
      <c r="K327" s="15" t="s">
        <v>45</v>
      </c>
      <c r="L327" s="16" t="s">
        <v>37</v>
      </c>
      <c r="M327" s="16" t="s">
        <v>325</v>
      </c>
      <c r="N327" s="17">
        <v>447</v>
      </c>
      <c r="O327" s="15" t="s">
        <v>39</v>
      </c>
      <c r="P327" s="18">
        <v>0</v>
      </c>
      <c r="Q327" s="18">
        <f>IF(ISTEXT(P327),P327,P327*N327)</f>
      </c>
    </row>
    <row r="328" spans="1:17" x14ac:dyDescent="0.25">
      <c r="A328" s="13"/>
      <c r="G328" s="14"/>
      <c r="H328" s="15">
        <v>3</v>
      </c>
      <c r="I328" s="15">
        <v>2</v>
      </c>
      <c r="J328" s="15">
        <v>5</v>
      </c>
      <c r="K328" s="15" t="s">
        <v>47</v>
      </c>
      <c r="L328" s="16" t="s">
        <v>37</v>
      </c>
      <c r="M328" s="16" t="s">
        <v>326</v>
      </c>
      <c r="N328" s="17">
        <v>45</v>
      </c>
      <c r="O328" s="15" t="s">
        <v>39</v>
      </c>
      <c r="P328" s="18">
        <v>0</v>
      </c>
      <c r="Q328" s="18">
        <f>IF(ISTEXT(P328),P328,P328*N328)</f>
      </c>
    </row>
    <row r="329" spans="1:17" x14ac:dyDescent="0.25">
      <c r="A329" s="13"/>
      <c r="G329" s="14"/>
      <c r="H329" s="15">
        <v>3</v>
      </c>
      <c r="I329" s="15">
        <v>2</v>
      </c>
      <c r="J329" s="15">
        <v>5</v>
      </c>
      <c r="K329" s="15" t="s">
        <v>22</v>
      </c>
      <c r="L329" s="16" t="s">
        <v>37</v>
      </c>
      <c r="M329" s="16" t="s">
        <v>327</v>
      </c>
      <c r="N329" s="17">
        <v>240</v>
      </c>
      <c r="O329" s="15" t="s">
        <v>39</v>
      </c>
      <c r="P329" s="18">
        <v>0</v>
      </c>
      <c r="Q329" s="18">
        <f>IF(ISTEXT(P329),P329,P329*N329)</f>
      </c>
    </row>
    <row r="330" spans="1:17" x14ac:dyDescent="0.25">
      <c r="A330" s="13"/>
      <c r="G330" s="14"/>
      <c r="H330" s="15">
        <v>3</v>
      </c>
      <c r="I330" s="15">
        <v>2</v>
      </c>
      <c r="J330" s="15">
        <v>5</v>
      </c>
      <c r="K330" s="15" t="s">
        <v>56</v>
      </c>
      <c r="L330" s="16" t="s">
        <v>37</v>
      </c>
      <c r="M330" s="16" t="s">
        <v>328</v>
      </c>
      <c r="N330" s="17">
        <v>335</v>
      </c>
      <c r="O330" s="15" t="s">
        <v>39</v>
      </c>
      <c r="P330" s="18">
        <v>0</v>
      </c>
      <c r="Q330" s="18">
        <f>IF(ISTEXT(P330),P330,P330*N330)</f>
      </c>
    </row>
    <row r="331" spans="1:17" x14ac:dyDescent="0.25">
      <c r="A331" s="13"/>
      <c r="G331" s="14"/>
      <c r="H331" s="15">
        <v>3</v>
      </c>
      <c r="I331" s="15">
        <v>2</v>
      </c>
      <c r="J331" s="15">
        <v>5</v>
      </c>
      <c r="K331" s="15" t="s">
        <v>59</v>
      </c>
      <c r="L331" s="16" t="s">
        <v>37</v>
      </c>
      <c r="M331" s="16" t="s">
        <v>315</v>
      </c>
      <c r="N331" s="17">
        <v>82.4</v>
      </c>
      <c r="O331" s="15" t="s">
        <v>196</v>
      </c>
      <c r="P331" s="18">
        <v>0</v>
      </c>
      <c r="Q331" s="18">
        <f>IF(ISTEXT(P331),P331,P331*N331)</f>
      </c>
    </row>
    <row r="332" spans="1:17" x14ac:dyDescent="0.25">
      <c r="A332" s="13"/>
      <c r="G332" s="14"/>
      <c r="H332" s="15">
        <v>3</v>
      </c>
      <c r="I332" s="15">
        <v>2</v>
      </c>
      <c r="J332" s="15">
        <v>5</v>
      </c>
      <c r="K332" s="15" t="s">
        <v>61</v>
      </c>
      <c r="L332" s="16" t="s">
        <v>37</v>
      </c>
      <c r="M332" s="16" t="s">
        <v>318</v>
      </c>
      <c r="N332" s="17">
        <v>85</v>
      </c>
      <c r="O332" s="15" t="s">
        <v>39</v>
      </c>
      <c r="P332" s="18">
        <v>0</v>
      </c>
      <c r="Q332" s="18">
        <f>IF(ISTEXT(P332),P332,P332*N332)</f>
      </c>
    </row>
    <row r="333" spans="1:17" x14ac:dyDescent="0.25">
      <c r="A333" s="19"/>
      <c r="B333" s="20"/>
      <c r="C333" s="20"/>
      <c r="D333" s="20"/>
      <c r="E333" s="20"/>
      <c r="F333" s="20"/>
      <c r="G333" s="21"/>
      <c r="H333" s="22"/>
      <c r="I333" s="22"/>
      <c r="J333" s="22"/>
      <c r="K333" s="22"/>
      <c r="L333" s="23"/>
      <c r="M333" s="23"/>
      <c r="N333" s="24"/>
      <c r="O333" s="22"/>
      <c r="P333" s="25" t="s">
        <v>329</v>
      </c>
      <c r="Q333" s="26">
        <v>0</v>
      </c>
    </row>
    <row r="334" spans="1:17" x14ac:dyDescent="0.25">
      <c r="A334" s="13"/>
      <c r="G334" s="14"/>
      <c r="H334" s="15">
        <v>3</v>
      </c>
      <c r="I334" s="15">
        <v>2</v>
      </c>
      <c r="J334" s="15">
        <v>6</v>
      </c>
      <c r="K334" s="15" t="s">
        <v>36</v>
      </c>
      <c r="L334" s="16" t="s">
        <v>37</v>
      </c>
      <c r="M334" s="16" t="s">
        <v>320</v>
      </c>
      <c r="N334" s="17">
        <v>1066</v>
      </c>
      <c r="O334" s="15" t="s">
        <v>39</v>
      </c>
      <c r="P334" s="18">
        <v>0</v>
      </c>
      <c r="Q334" s="18">
        <f>IF(ISTEXT(P334),P334,P334*N334)</f>
      </c>
    </row>
    <row r="335" spans="1:17" x14ac:dyDescent="0.25">
      <c r="A335" s="13"/>
      <c r="G335" s="14"/>
      <c r="H335" s="15">
        <v>3</v>
      </c>
      <c r="I335" s="15">
        <v>2</v>
      </c>
      <c r="J335" s="15">
        <v>6</v>
      </c>
      <c r="K335" s="15" t="s">
        <v>40</v>
      </c>
      <c r="L335" s="16" t="s">
        <v>37</v>
      </c>
      <c r="M335" s="16" t="s">
        <v>330</v>
      </c>
      <c r="N335" s="17">
        <v>15</v>
      </c>
      <c r="O335" s="15" t="s">
        <v>42</v>
      </c>
      <c r="P335" s="18">
        <v>0</v>
      </c>
      <c r="Q335" s="18">
        <f>IF(ISTEXT(P335),P335,P335*N335)</f>
      </c>
    </row>
    <row r="336" spans="1:17" x14ac:dyDescent="0.25">
      <c r="A336" s="19"/>
      <c r="B336" s="20"/>
      <c r="C336" s="20"/>
      <c r="D336" s="20"/>
      <c r="E336" s="20"/>
      <c r="F336" s="20"/>
      <c r="G336" s="21"/>
      <c r="H336" s="22"/>
      <c r="I336" s="22"/>
      <c r="J336" s="22"/>
      <c r="K336" s="22"/>
      <c r="L336" s="23"/>
      <c r="M336" s="23"/>
      <c r="N336" s="24"/>
      <c r="O336" s="22"/>
      <c r="P336" s="25" t="s">
        <v>331</v>
      </c>
      <c r="Q336" s="26">
        <v>0</v>
      </c>
    </row>
    <row r="337" spans="1:17" x14ac:dyDescent="0.25">
      <c r="A337" s="13"/>
      <c r="G337" s="14"/>
      <c r="H337" s="15">
        <v>3</v>
      </c>
      <c r="I337" s="15">
        <v>5</v>
      </c>
      <c r="J337" s="15">
        <v>5</v>
      </c>
      <c r="K337" s="15" t="s">
        <v>22</v>
      </c>
      <c r="L337" s="16" t="s">
        <v>332</v>
      </c>
      <c r="M337" s="16" t="s">
        <v>333</v>
      </c>
      <c r="N337" s="17">
        <v>20</v>
      </c>
      <c r="O337" s="15" t="s">
        <v>90</v>
      </c>
      <c r="P337" s="18">
        <v>0</v>
      </c>
      <c r="Q337" s="18">
        <f>IF(ISTEXT(P337),P337,P337*N337)</f>
      </c>
    </row>
    <row r="338" spans="1:17" x14ac:dyDescent="0.25">
      <c r="A338" s="19"/>
      <c r="B338" s="20"/>
      <c r="C338" s="20"/>
      <c r="D338" s="20"/>
      <c r="E338" s="20"/>
      <c r="F338" s="20"/>
      <c r="G338" s="21"/>
      <c r="H338" s="22"/>
      <c r="I338" s="22"/>
      <c r="J338" s="22"/>
      <c r="K338" s="22"/>
      <c r="L338" s="23"/>
      <c r="M338" s="23"/>
      <c r="N338" s="24"/>
      <c r="O338" s="22"/>
      <c r="P338" s="25" t="s">
        <v>334</v>
      </c>
      <c r="Q338" s="26">
        <v>0</v>
      </c>
    </row>
    <row r="339" spans="1:17" x14ac:dyDescent="0.25">
      <c r="A339" s="13"/>
      <c r="G339" s="14"/>
      <c r="H339" s="15">
        <v>3</v>
      </c>
      <c r="I339" s="15">
        <v>7</v>
      </c>
      <c r="J339" s="15">
        <v>81</v>
      </c>
      <c r="K339" s="15" t="s">
        <v>43</v>
      </c>
      <c r="L339" s="16" t="s">
        <v>335</v>
      </c>
      <c r="M339" s="16" t="s">
        <v>336</v>
      </c>
      <c r="N339" s="17">
        <v>210</v>
      </c>
      <c r="O339" s="15" t="s">
        <v>90</v>
      </c>
      <c r="P339" s="18">
        <v>0</v>
      </c>
      <c r="Q339" s="18">
        <f>IF(ISTEXT(P339),P339,P339*N339)</f>
      </c>
    </row>
    <row r="340" spans="1:17" x14ac:dyDescent="0.25">
      <c r="A340" s="19"/>
      <c r="B340" s="20"/>
      <c r="C340" s="20"/>
      <c r="D340" s="20"/>
      <c r="E340" s="20"/>
      <c r="F340" s="20"/>
      <c r="G340" s="21"/>
      <c r="H340" s="22"/>
      <c r="I340" s="22"/>
      <c r="J340" s="22"/>
      <c r="K340" s="22"/>
      <c r="L340" s="23"/>
      <c r="M340" s="23"/>
      <c r="N340" s="24"/>
      <c r="O340" s="22"/>
      <c r="P340" s="25" t="s">
        <v>337</v>
      </c>
      <c r="Q340" s="26">
        <v>0</v>
      </c>
    </row>
    <row r="341" spans="1:17" x14ac:dyDescent="0.25">
      <c r="A341" s="13"/>
      <c r="G341" s="14"/>
      <c r="H341" s="15">
        <v>8</v>
      </c>
      <c r="I341" s="15">
        <v>1</v>
      </c>
      <c r="J341" s="15">
        <v>1</v>
      </c>
      <c r="K341" s="15" t="s">
        <v>36</v>
      </c>
      <c r="L341" s="16" t="s">
        <v>37</v>
      </c>
      <c r="M341" s="16" t="s">
        <v>338</v>
      </c>
      <c r="N341" s="17">
        <v>1</v>
      </c>
      <c r="O341" s="15" t="s">
        <v>58</v>
      </c>
      <c r="P341" s="18">
        <v>0</v>
      </c>
      <c r="Q341" s="18">
        <f>IF(ISTEXT(P341),P341,P341*N341)</f>
      </c>
    </row>
    <row r="342" spans="1:17" x14ac:dyDescent="0.25">
      <c r="A342" s="13"/>
      <c r="G342" s="14"/>
      <c r="H342" s="15">
        <v>8</v>
      </c>
      <c r="I342" s="15">
        <v>1</v>
      </c>
      <c r="J342" s="15">
        <v>1</v>
      </c>
      <c r="K342" s="15" t="s">
        <v>40</v>
      </c>
      <c r="L342" s="16" t="s">
        <v>37</v>
      </c>
      <c r="M342" s="16" t="s">
        <v>339</v>
      </c>
      <c r="N342" s="17">
        <v>1</v>
      </c>
      <c r="O342" s="15" t="s">
        <v>58</v>
      </c>
      <c r="P342" s="18">
        <v>0</v>
      </c>
      <c r="Q342" s="18">
        <f>IF(ISTEXT(P342),P342,P342*N342)</f>
      </c>
    </row>
    <row r="343" spans="1:17" x14ac:dyDescent="0.25">
      <c r="A343" s="13"/>
      <c r="G343" s="14"/>
      <c r="H343" s="15">
        <v>8</v>
      </c>
      <c r="I343" s="15">
        <v>1</v>
      </c>
      <c r="J343" s="15">
        <v>1</v>
      </c>
      <c r="K343" s="15" t="s">
        <v>43</v>
      </c>
      <c r="L343" s="16" t="s">
        <v>37</v>
      </c>
      <c r="M343" s="16" t="s">
        <v>340</v>
      </c>
      <c r="N343" s="17">
        <v>3367</v>
      </c>
      <c r="O343" s="15" t="s">
        <v>39</v>
      </c>
      <c r="P343" s="18">
        <v>0</v>
      </c>
      <c r="Q343" s="18">
        <f>IF(ISTEXT(P343),P343,P343*N343)</f>
      </c>
    </row>
    <row r="344" spans="1:17" x14ac:dyDescent="0.25">
      <c r="A344" s="13"/>
      <c r="G344" s="14"/>
      <c r="H344" s="15">
        <v>8</v>
      </c>
      <c r="I344" s="15">
        <v>1</v>
      </c>
      <c r="J344" s="15">
        <v>1</v>
      </c>
      <c r="K344" s="15" t="s">
        <v>45</v>
      </c>
      <c r="L344" s="16" t="s">
        <v>37</v>
      </c>
      <c r="M344" s="16" t="s">
        <v>341</v>
      </c>
      <c r="N344" s="17">
        <v>3367</v>
      </c>
      <c r="O344" s="15" t="s">
        <v>39</v>
      </c>
      <c r="P344" s="18">
        <v>0</v>
      </c>
      <c r="Q344" s="18">
        <f>IF(ISTEXT(P344),P344,P344*N344)</f>
      </c>
    </row>
    <row r="345" spans="1:17" x14ac:dyDescent="0.25">
      <c r="A345" s="13"/>
      <c r="G345" s="14"/>
      <c r="H345" s="15">
        <v>8</v>
      </c>
      <c r="I345" s="15">
        <v>1</v>
      </c>
      <c r="J345" s="15">
        <v>1</v>
      </c>
      <c r="K345" s="15" t="s">
        <v>47</v>
      </c>
      <c r="L345" s="16" t="s">
        <v>37</v>
      </c>
      <c r="M345" s="16" t="s">
        <v>342</v>
      </c>
      <c r="N345" s="17">
        <v>3378</v>
      </c>
      <c r="O345" s="15" t="s">
        <v>42</v>
      </c>
      <c r="P345" s="18">
        <v>0</v>
      </c>
      <c r="Q345" s="18">
        <f>IF(ISTEXT(P345),P345,P345*N345)</f>
      </c>
    </row>
    <row r="346" spans="1:17" x14ac:dyDescent="0.25">
      <c r="A346" s="13"/>
      <c r="G346" s="14"/>
      <c r="H346" s="15">
        <v>8</v>
      </c>
      <c r="I346" s="15">
        <v>1</v>
      </c>
      <c r="J346" s="15">
        <v>1</v>
      </c>
      <c r="K346" s="15" t="s">
        <v>22</v>
      </c>
      <c r="L346" s="16" t="s">
        <v>37</v>
      </c>
      <c r="M346" s="16" t="s">
        <v>343</v>
      </c>
      <c r="N346" s="17">
        <v>1</v>
      </c>
      <c r="O346" s="15" t="s">
        <v>58</v>
      </c>
      <c r="P346" s="18">
        <v>0</v>
      </c>
      <c r="Q346" s="18">
        <f>IF(ISTEXT(P346),P346,P346*N346)</f>
      </c>
    </row>
    <row r="347" spans="1:17" x14ac:dyDescent="0.25">
      <c r="A347" s="19"/>
      <c r="B347" s="20"/>
      <c r="C347" s="20"/>
      <c r="D347" s="20"/>
      <c r="E347" s="20"/>
      <c r="F347" s="20"/>
      <c r="G347" s="21"/>
      <c r="H347" s="22"/>
      <c r="I347" s="22"/>
      <c r="J347" s="22"/>
      <c r="K347" s="22"/>
      <c r="L347" s="23"/>
      <c r="M347" s="23"/>
      <c r="N347" s="24"/>
      <c r="O347" s="22"/>
      <c r="P347" s="25" t="s">
        <v>344</v>
      </c>
      <c r="Q347" s="26">
        <v>0</v>
      </c>
    </row>
    <row r="348" spans="1:17" x14ac:dyDescent="0.25">
      <c r="A348" s="13"/>
      <c r="G348" s="14"/>
      <c r="H348" s="15">
        <v>8</v>
      </c>
      <c r="I348" s="15">
        <v>1</v>
      </c>
      <c r="J348" s="15">
        <v>2</v>
      </c>
      <c r="K348" s="15" t="s">
        <v>36</v>
      </c>
      <c r="L348" s="16" t="s">
        <v>37</v>
      </c>
      <c r="M348" s="16" t="s">
        <v>345</v>
      </c>
      <c r="N348" s="17">
        <v>1</v>
      </c>
      <c r="O348" s="15" t="s">
        <v>58</v>
      </c>
      <c r="P348" s="18">
        <v>0</v>
      </c>
      <c r="Q348" s="18">
        <f>IF(ISTEXT(P348),P348,P348*N348)</f>
      </c>
    </row>
    <row r="349" spans="1:17" x14ac:dyDescent="0.25">
      <c r="A349" s="13"/>
      <c r="G349" s="14"/>
      <c r="H349" s="15">
        <v>8</v>
      </c>
      <c r="I349" s="15">
        <v>1</v>
      </c>
      <c r="J349" s="15">
        <v>2</v>
      </c>
      <c r="K349" s="15" t="s">
        <v>40</v>
      </c>
      <c r="L349" s="16" t="s">
        <v>37</v>
      </c>
      <c r="M349" s="16" t="s">
        <v>346</v>
      </c>
      <c r="N349" s="17">
        <v>1</v>
      </c>
      <c r="O349" s="15" t="s">
        <v>58</v>
      </c>
      <c r="P349" s="18">
        <v>0</v>
      </c>
      <c r="Q349" s="18">
        <f>IF(ISTEXT(P349),P349,P349*N349)</f>
      </c>
    </row>
    <row r="350" spans="1:17" x14ac:dyDescent="0.25">
      <c r="A350" s="13"/>
      <c r="G350" s="14"/>
      <c r="H350" s="15">
        <v>8</v>
      </c>
      <c r="I350" s="15">
        <v>1</v>
      </c>
      <c r="J350" s="15">
        <v>2</v>
      </c>
      <c r="K350" s="15" t="s">
        <v>43</v>
      </c>
      <c r="L350" s="16" t="s">
        <v>37</v>
      </c>
      <c r="M350" s="16" t="s">
        <v>347</v>
      </c>
      <c r="N350" s="17">
        <v>1</v>
      </c>
      <c r="O350" s="15" t="s">
        <v>58</v>
      </c>
      <c r="P350" s="18">
        <v>0</v>
      </c>
      <c r="Q350" s="18">
        <f>IF(ISTEXT(P350),P350,P350*N350)</f>
      </c>
    </row>
    <row r="351" spans="1:17" x14ac:dyDescent="0.25">
      <c r="A351" s="13"/>
      <c r="G351" s="14"/>
      <c r="H351" s="15">
        <v>8</v>
      </c>
      <c r="I351" s="15">
        <v>1</v>
      </c>
      <c r="J351" s="15">
        <v>2</v>
      </c>
      <c r="K351" s="15" t="s">
        <v>45</v>
      </c>
      <c r="L351" s="16" t="s">
        <v>37</v>
      </c>
      <c r="M351" s="16" t="s">
        <v>68</v>
      </c>
      <c r="N351" s="17">
        <v>1</v>
      </c>
      <c r="O351" s="15" t="s">
        <v>58</v>
      </c>
      <c r="P351" s="18">
        <v>0</v>
      </c>
      <c r="Q351" s="18">
        <f>IF(ISTEXT(P351),P351,P351*N351)</f>
      </c>
    </row>
    <row r="352" spans="1:17" x14ac:dyDescent="0.25">
      <c r="A352" s="13"/>
      <c r="G352" s="14"/>
      <c r="H352" s="15">
        <v>8</v>
      </c>
      <c r="I352" s="15">
        <v>1</v>
      </c>
      <c r="J352" s="15">
        <v>2</v>
      </c>
      <c r="K352" s="15" t="s">
        <v>47</v>
      </c>
      <c r="L352" s="16" t="s">
        <v>37</v>
      </c>
      <c r="M352" s="16" t="s">
        <v>70</v>
      </c>
      <c r="N352" s="17">
        <v>1</v>
      </c>
      <c r="O352" s="15" t="s">
        <v>58</v>
      </c>
      <c r="P352" s="18">
        <v>0</v>
      </c>
      <c r="Q352" s="18">
        <f>IF(ISTEXT(P352),P352,P352*N352)</f>
      </c>
    </row>
    <row r="353" spans="1:17" x14ac:dyDescent="0.25">
      <c r="A353" s="13"/>
      <c r="G353" s="14"/>
      <c r="H353" s="15">
        <v>8</v>
      </c>
      <c r="I353" s="15">
        <v>1</v>
      </c>
      <c r="J353" s="15">
        <v>2</v>
      </c>
      <c r="K353" s="15" t="s">
        <v>22</v>
      </c>
      <c r="L353" s="16" t="s">
        <v>37</v>
      </c>
      <c r="M353" s="16" t="s">
        <v>72</v>
      </c>
      <c r="N353" s="17">
        <v>1</v>
      </c>
      <c r="O353" s="15" t="s">
        <v>58</v>
      </c>
      <c r="P353" s="18">
        <v>0</v>
      </c>
      <c r="Q353" s="18">
        <f>IF(ISTEXT(P353),P353,P353*N353)</f>
      </c>
    </row>
    <row r="354" spans="1:17" x14ac:dyDescent="0.25">
      <c r="A354" s="13"/>
      <c r="G354" s="14"/>
      <c r="H354" s="15">
        <v>8</v>
      </c>
      <c r="I354" s="15">
        <v>1</v>
      </c>
      <c r="J354" s="15">
        <v>2</v>
      </c>
      <c r="K354" s="15" t="s">
        <v>56</v>
      </c>
      <c r="L354" s="16" t="s">
        <v>37</v>
      </c>
      <c r="M354" s="16" t="s">
        <v>348</v>
      </c>
      <c r="N354" s="17">
        <v>1</v>
      </c>
      <c r="O354" s="15" t="s">
        <v>58</v>
      </c>
      <c r="P354" s="18">
        <v>0</v>
      </c>
      <c r="Q354" s="18">
        <f>IF(ISTEXT(P354),P354,P354*N354)</f>
      </c>
    </row>
    <row r="355" spans="1:17" x14ac:dyDescent="0.25">
      <c r="A355" s="13"/>
      <c r="G355" s="14"/>
      <c r="H355" s="15">
        <v>8</v>
      </c>
      <c r="I355" s="15">
        <v>1</v>
      </c>
      <c r="J355" s="15">
        <v>2</v>
      </c>
      <c r="K355" s="15" t="s">
        <v>59</v>
      </c>
      <c r="L355" s="16" t="s">
        <v>37</v>
      </c>
      <c r="M355" s="16" t="s">
        <v>75</v>
      </c>
      <c r="N355" s="17">
        <v>84</v>
      </c>
      <c r="O355" s="15" t="s">
        <v>42</v>
      </c>
      <c r="P355" s="18">
        <v>0</v>
      </c>
      <c r="Q355" s="18">
        <f>IF(ISTEXT(P355),P355,P355*N355)</f>
      </c>
    </row>
    <row r="356" spans="1:17" x14ac:dyDescent="0.25">
      <c r="A356" s="13"/>
      <c r="G356" s="14"/>
      <c r="H356" s="15">
        <v>8</v>
      </c>
      <c r="I356" s="15">
        <v>1</v>
      </c>
      <c r="J356" s="15">
        <v>2</v>
      </c>
      <c r="K356" s="15" t="s">
        <v>61</v>
      </c>
      <c r="L356" s="16" t="s">
        <v>37</v>
      </c>
      <c r="M356" s="16" t="s">
        <v>349</v>
      </c>
      <c r="N356" s="17">
        <v>1</v>
      </c>
      <c r="O356" s="15" t="s">
        <v>58</v>
      </c>
      <c r="P356" s="18">
        <v>0</v>
      </c>
      <c r="Q356" s="18">
        <f>IF(ISTEXT(P356),P356,P356*N356)</f>
      </c>
    </row>
    <row r="357" spans="1:17" x14ac:dyDescent="0.25">
      <c r="A357" s="13"/>
      <c r="G357" s="14"/>
      <c r="H357" s="15">
        <v>8</v>
      </c>
      <c r="I357" s="15">
        <v>1</v>
      </c>
      <c r="J357" s="15">
        <v>2</v>
      </c>
      <c r="K357" s="15" t="s">
        <v>63</v>
      </c>
      <c r="L357" s="16" t="s">
        <v>37</v>
      </c>
      <c r="M357" s="16" t="s">
        <v>132</v>
      </c>
      <c r="N357" s="17">
        <v>1</v>
      </c>
      <c r="O357" s="15" t="s">
        <v>58</v>
      </c>
      <c r="P357" s="18">
        <v>0</v>
      </c>
      <c r="Q357" s="18">
        <f>IF(ISTEXT(P357),P357,P357*N357)</f>
      </c>
    </row>
    <row r="358" spans="1:17" x14ac:dyDescent="0.25">
      <c r="A358" s="13"/>
      <c r="G358" s="14"/>
      <c r="H358" s="15">
        <v>8</v>
      </c>
      <c r="I358" s="15">
        <v>1</v>
      </c>
      <c r="J358" s="15">
        <v>2</v>
      </c>
      <c r="K358" s="15" t="s">
        <v>65</v>
      </c>
      <c r="L358" s="16" t="s">
        <v>37</v>
      </c>
      <c r="M358" s="16" t="s">
        <v>85</v>
      </c>
      <c r="N358" s="17">
        <v>1</v>
      </c>
      <c r="O358" s="15" t="s">
        <v>58</v>
      </c>
      <c r="P358" s="18">
        <v>0</v>
      </c>
      <c r="Q358" s="18">
        <f>IF(ISTEXT(P358),P358,P358*N358)</f>
      </c>
    </row>
    <row r="359" spans="1:17" x14ac:dyDescent="0.25">
      <c r="A359" s="13"/>
      <c r="G359" s="14"/>
      <c r="H359" s="15">
        <v>8</v>
      </c>
      <c r="I359" s="15">
        <v>1</v>
      </c>
      <c r="J359" s="15">
        <v>2</v>
      </c>
      <c r="K359" s="15" t="s">
        <v>67</v>
      </c>
      <c r="L359" s="16" t="s">
        <v>37</v>
      </c>
      <c r="M359" s="16" t="s">
        <v>350</v>
      </c>
      <c r="N359" s="17">
        <v>1347</v>
      </c>
      <c r="O359" s="15" t="s">
        <v>42</v>
      </c>
      <c r="P359" s="18">
        <v>0</v>
      </c>
      <c r="Q359" s="18">
        <f>IF(ISTEXT(P359),P359,P359*N359)</f>
      </c>
    </row>
    <row r="360" spans="1:17" x14ac:dyDescent="0.25">
      <c r="A360" s="13"/>
      <c r="G360" s="14"/>
      <c r="H360" s="15">
        <v>8</v>
      </c>
      <c r="I360" s="15">
        <v>1</v>
      </c>
      <c r="J360" s="15">
        <v>2</v>
      </c>
      <c r="K360" s="15" t="s">
        <v>69</v>
      </c>
      <c r="L360" s="16" t="s">
        <v>37</v>
      </c>
      <c r="M360" s="16" t="s">
        <v>351</v>
      </c>
      <c r="N360" s="17">
        <v>3378</v>
      </c>
      <c r="O360" s="15" t="s">
        <v>42</v>
      </c>
      <c r="P360" s="18">
        <v>0</v>
      </c>
      <c r="Q360" s="18">
        <f>IF(ISTEXT(P360),P360,P360*N360)</f>
      </c>
    </row>
    <row r="361" spans="1:17" x14ac:dyDescent="0.25">
      <c r="A361" s="13"/>
      <c r="G361" s="14"/>
      <c r="H361" s="15">
        <v>8</v>
      </c>
      <c r="I361" s="15">
        <v>1</v>
      </c>
      <c r="J361" s="15">
        <v>2</v>
      </c>
      <c r="K361" s="15" t="s">
        <v>71</v>
      </c>
      <c r="L361" s="16" t="s">
        <v>37</v>
      </c>
      <c r="M361" s="16" t="s">
        <v>352</v>
      </c>
      <c r="N361" s="17">
        <v>204</v>
      </c>
      <c r="O361" s="15" t="s">
        <v>42</v>
      </c>
      <c r="P361" s="18">
        <v>0</v>
      </c>
      <c r="Q361" s="18">
        <f>IF(ISTEXT(P361),P361,P361*N361)</f>
      </c>
    </row>
    <row r="362" spans="1:17" x14ac:dyDescent="0.25">
      <c r="A362" s="19"/>
      <c r="B362" s="20"/>
      <c r="C362" s="20"/>
      <c r="D362" s="20"/>
      <c r="E362" s="20"/>
      <c r="F362" s="20"/>
      <c r="G362" s="21"/>
      <c r="H362" s="22"/>
      <c r="I362" s="22"/>
      <c r="J362" s="22"/>
      <c r="K362" s="22"/>
      <c r="L362" s="23"/>
      <c r="M362" s="23"/>
      <c r="N362" s="24"/>
      <c r="O362" s="22"/>
      <c r="P362" s="25" t="s">
        <v>353</v>
      </c>
      <c r="Q362" s="26">
        <v>0</v>
      </c>
    </row>
    <row r="363" spans="1:17" x14ac:dyDescent="0.25">
      <c r="A363" s="13"/>
      <c r="G363" s="14"/>
      <c r="H363" s="15">
        <v>8</v>
      </c>
      <c r="I363" s="15">
        <v>2</v>
      </c>
      <c r="J363" s="15">
        <v>1</v>
      </c>
      <c r="K363" s="15" t="s">
        <v>36</v>
      </c>
      <c r="L363" s="16" t="s">
        <v>37</v>
      </c>
      <c r="M363" s="16" t="s">
        <v>354</v>
      </c>
      <c r="N363" s="17">
        <v>92</v>
      </c>
      <c r="O363" s="15" t="s">
        <v>42</v>
      </c>
      <c r="P363" s="18">
        <v>0</v>
      </c>
      <c r="Q363" s="18">
        <f>IF(ISTEXT(P363),P363,P363*N363)</f>
      </c>
    </row>
    <row r="364" spans="1:17" x14ac:dyDescent="0.25">
      <c r="A364" s="13"/>
      <c r="G364" s="14"/>
      <c r="H364" s="15">
        <v>8</v>
      </c>
      <c r="I364" s="15">
        <v>2</v>
      </c>
      <c r="J364" s="15">
        <v>1</v>
      </c>
      <c r="K364" s="15" t="s">
        <v>40</v>
      </c>
      <c r="L364" s="16" t="s">
        <v>37</v>
      </c>
      <c r="M364" s="16" t="s">
        <v>355</v>
      </c>
      <c r="N364" s="17">
        <v>46</v>
      </c>
      <c r="O364" s="15" t="s">
        <v>42</v>
      </c>
      <c r="P364" s="18">
        <v>0</v>
      </c>
      <c r="Q364" s="18">
        <f>IF(ISTEXT(P364),P364,P364*N364)</f>
      </c>
    </row>
    <row r="365" spans="1:17" x14ac:dyDescent="0.25">
      <c r="A365" s="13"/>
      <c r="G365" s="14"/>
      <c r="H365" s="15">
        <v>8</v>
      </c>
      <c r="I365" s="15">
        <v>2</v>
      </c>
      <c r="J365" s="15">
        <v>1</v>
      </c>
      <c r="K365" s="15" t="s">
        <v>43</v>
      </c>
      <c r="L365" s="16" t="s">
        <v>37</v>
      </c>
      <c r="M365" s="16" t="s">
        <v>356</v>
      </c>
      <c r="N365" s="17">
        <v>39</v>
      </c>
      <c r="O365" s="15" t="s">
        <v>42</v>
      </c>
      <c r="P365" s="18">
        <v>0</v>
      </c>
      <c r="Q365" s="18">
        <f>IF(ISTEXT(P365),P365,P365*N365)</f>
      </c>
    </row>
    <row r="366" spans="1:17" x14ac:dyDescent="0.25">
      <c r="A366" s="19"/>
      <c r="B366" s="20"/>
      <c r="C366" s="20"/>
      <c r="D366" s="20"/>
      <c r="E366" s="20"/>
      <c r="F366" s="20"/>
      <c r="G366" s="21"/>
      <c r="H366" s="22"/>
      <c r="I366" s="22"/>
      <c r="J366" s="22"/>
      <c r="K366" s="22"/>
      <c r="L366" s="23"/>
      <c r="M366" s="23"/>
      <c r="N366" s="24"/>
      <c r="O366" s="22"/>
      <c r="P366" s="25" t="s">
        <v>357</v>
      </c>
      <c r="Q366" s="26">
        <v>0</v>
      </c>
    </row>
    <row r="367" spans="1:17" x14ac:dyDescent="0.25">
      <c r="A367" s="13"/>
      <c r="G367" s="14"/>
      <c r="H367" s="15">
        <v>8</v>
      </c>
      <c r="I367" s="15">
        <v>2</v>
      </c>
      <c r="J367" s="15">
        <v>2</v>
      </c>
      <c r="K367" s="15" t="s">
        <v>36</v>
      </c>
      <c r="L367" s="16" t="s">
        <v>37</v>
      </c>
      <c r="M367" s="16" t="s">
        <v>358</v>
      </c>
      <c r="N367" s="17">
        <v>305</v>
      </c>
      <c r="O367" s="15" t="s">
        <v>39</v>
      </c>
      <c r="P367" s="18">
        <v>0</v>
      </c>
      <c r="Q367" s="18">
        <f>IF(ISTEXT(P367),P367,P367*N367)</f>
      </c>
    </row>
    <row r="368" spans="1:17" x14ac:dyDescent="0.25">
      <c r="A368" s="13"/>
      <c r="G368" s="14"/>
      <c r="H368" s="15">
        <v>8</v>
      </c>
      <c r="I368" s="15">
        <v>2</v>
      </c>
      <c r="J368" s="15">
        <v>2</v>
      </c>
      <c r="K368" s="15" t="s">
        <v>40</v>
      </c>
      <c r="L368" s="16" t="s">
        <v>37</v>
      </c>
      <c r="M368" s="16" t="s">
        <v>359</v>
      </c>
      <c r="N368" s="17">
        <v>17</v>
      </c>
      <c r="O368" s="15" t="s">
        <v>39</v>
      </c>
      <c r="P368" s="18">
        <v>0</v>
      </c>
      <c r="Q368" s="18">
        <f>IF(ISTEXT(P368),P368,P368*N368)</f>
      </c>
    </row>
    <row r="369" spans="1:17" x14ac:dyDescent="0.25">
      <c r="A369" s="13"/>
      <c r="G369" s="14"/>
      <c r="H369" s="15">
        <v>8</v>
      </c>
      <c r="I369" s="15">
        <v>2</v>
      </c>
      <c r="J369" s="15">
        <v>2</v>
      </c>
      <c r="K369" s="15" t="s">
        <v>43</v>
      </c>
      <c r="L369" s="16" t="s">
        <v>37</v>
      </c>
      <c r="M369" s="16" t="s">
        <v>360</v>
      </c>
      <c r="N369" s="17">
        <v>914</v>
      </c>
      <c r="O369" s="15" t="s">
        <v>39</v>
      </c>
      <c r="P369" s="18">
        <v>0</v>
      </c>
      <c r="Q369" s="18">
        <f>IF(ISTEXT(P369),P369,P369*N369)</f>
      </c>
    </row>
    <row r="370" spans="1:17" x14ac:dyDescent="0.25">
      <c r="A370" s="13"/>
      <c r="G370" s="14"/>
      <c r="H370" s="15">
        <v>8</v>
      </c>
      <c r="I370" s="15">
        <v>2</v>
      </c>
      <c r="J370" s="15">
        <v>2</v>
      </c>
      <c r="K370" s="15" t="s">
        <v>45</v>
      </c>
      <c r="L370" s="16" t="s">
        <v>37</v>
      </c>
      <c r="M370" s="16" t="s">
        <v>361</v>
      </c>
      <c r="N370" s="17">
        <v>22</v>
      </c>
      <c r="O370" s="15" t="s">
        <v>42</v>
      </c>
      <c r="P370" s="18">
        <v>0</v>
      </c>
      <c r="Q370" s="18">
        <f>IF(ISTEXT(P370),P370,P370*N370)</f>
      </c>
    </row>
    <row r="371" spans="1:17" x14ac:dyDescent="0.25">
      <c r="A371" s="13"/>
      <c r="G371" s="14"/>
      <c r="H371" s="15">
        <v>8</v>
      </c>
      <c r="I371" s="15">
        <v>2</v>
      </c>
      <c r="J371" s="15">
        <v>2</v>
      </c>
      <c r="K371" s="15" t="s">
        <v>47</v>
      </c>
      <c r="L371" s="16" t="s">
        <v>37</v>
      </c>
      <c r="M371" s="16" t="s">
        <v>355</v>
      </c>
      <c r="N371" s="17">
        <v>11</v>
      </c>
      <c r="O371" s="15" t="s">
        <v>42</v>
      </c>
      <c r="P371" s="18">
        <v>0</v>
      </c>
      <c r="Q371" s="18">
        <f>IF(ISTEXT(P371),P371,P371*N371)</f>
      </c>
    </row>
    <row r="372" spans="1:17" x14ac:dyDescent="0.25">
      <c r="A372" s="19"/>
      <c r="B372" s="20"/>
      <c r="C372" s="20"/>
      <c r="D372" s="20"/>
      <c r="E372" s="20"/>
      <c r="F372" s="20"/>
      <c r="G372" s="21"/>
      <c r="H372" s="22"/>
      <c r="I372" s="22"/>
      <c r="J372" s="22"/>
      <c r="K372" s="22"/>
      <c r="L372" s="23"/>
      <c r="M372" s="23"/>
      <c r="N372" s="24"/>
      <c r="O372" s="22"/>
      <c r="P372" s="25" t="s">
        <v>362</v>
      </c>
      <c r="Q372" s="26">
        <v>0</v>
      </c>
    </row>
    <row r="373" spans="1:17" x14ac:dyDescent="0.25">
      <c r="A373" s="13"/>
      <c r="G373" s="14"/>
      <c r="H373" s="15">
        <v>8</v>
      </c>
      <c r="I373" s="15">
        <v>2</v>
      </c>
      <c r="J373" s="15">
        <v>3</v>
      </c>
      <c r="K373" s="15" t="s">
        <v>36</v>
      </c>
      <c r="L373" s="16" t="s">
        <v>37</v>
      </c>
      <c r="M373" s="16" t="s">
        <v>356</v>
      </c>
      <c r="N373" s="17">
        <v>10</v>
      </c>
      <c r="O373" s="15" t="s">
        <v>42</v>
      </c>
      <c r="P373" s="18">
        <v>0</v>
      </c>
      <c r="Q373" s="18">
        <f>IF(ISTEXT(P373),P373,P373*N373)</f>
      </c>
    </row>
    <row r="374" spans="1:17" x14ac:dyDescent="0.25">
      <c r="A374" s="13"/>
      <c r="G374" s="14"/>
      <c r="H374" s="15">
        <v>8</v>
      </c>
      <c r="I374" s="15">
        <v>2</v>
      </c>
      <c r="J374" s="15">
        <v>3</v>
      </c>
      <c r="K374" s="15" t="s">
        <v>40</v>
      </c>
      <c r="L374" s="16" t="s">
        <v>37</v>
      </c>
      <c r="M374" s="16" t="s">
        <v>363</v>
      </c>
      <c r="N374" s="17">
        <v>73</v>
      </c>
      <c r="O374" s="15" t="s">
        <v>39</v>
      </c>
      <c r="P374" s="18">
        <v>0</v>
      </c>
      <c r="Q374" s="18">
        <f>IF(ISTEXT(P374),P374,P374*N374)</f>
      </c>
    </row>
    <row r="375" spans="1:17" x14ac:dyDescent="0.25">
      <c r="A375" s="13"/>
      <c r="G375" s="14"/>
      <c r="H375" s="15">
        <v>8</v>
      </c>
      <c r="I375" s="15">
        <v>2</v>
      </c>
      <c r="J375" s="15">
        <v>3</v>
      </c>
      <c r="K375" s="15" t="s">
        <v>43</v>
      </c>
      <c r="L375" s="16" t="s">
        <v>37</v>
      </c>
      <c r="M375" s="16" t="s">
        <v>364</v>
      </c>
      <c r="N375" s="17">
        <v>217</v>
      </c>
      <c r="O375" s="15" t="s">
        <v>39</v>
      </c>
      <c r="P375" s="18">
        <v>0</v>
      </c>
      <c r="Q375" s="18">
        <f>IF(ISTEXT(P375),P375,P375*N375)</f>
      </c>
    </row>
    <row r="376" spans="1:17" x14ac:dyDescent="0.25">
      <c r="A376" s="13"/>
      <c r="G376" s="14"/>
      <c r="H376" s="15">
        <v>8</v>
      </c>
      <c r="I376" s="15">
        <v>2</v>
      </c>
      <c r="J376" s="15">
        <v>3</v>
      </c>
      <c r="K376" s="15" t="s">
        <v>45</v>
      </c>
      <c r="L376" s="16" t="s">
        <v>37</v>
      </c>
      <c r="M376" s="16" t="s">
        <v>365</v>
      </c>
      <c r="N376" s="17">
        <v>16</v>
      </c>
      <c r="O376" s="15" t="s">
        <v>42</v>
      </c>
      <c r="P376" s="18">
        <v>0</v>
      </c>
      <c r="Q376" s="18">
        <f>IF(ISTEXT(P376),P376,P376*N376)</f>
      </c>
    </row>
    <row r="377" spans="1:17" x14ac:dyDescent="0.25">
      <c r="A377" s="19"/>
      <c r="B377" s="20"/>
      <c r="C377" s="20"/>
      <c r="D377" s="20"/>
      <c r="E377" s="20"/>
      <c r="F377" s="20"/>
      <c r="G377" s="21"/>
      <c r="H377" s="22"/>
      <c r="I377" s="22"/>
      <c r="J377" s="22"/>
      <c r="K377" s="22"/>
      <c r="L377" s="23"/>
      <c r="M377" s="23"/>
      <c r="N377" s="24"/>
      <c r="O377" s="22"/>
      <c r="P377" s="25" t="s">
        <v>366</v>
      </c>
      <c r="Q377" s="26">
        <v>0</v>
      </c>
    </row>
    <row r="378" spans="1:17" x14ac:dyDescent="0.25">
      <c r="A378" s="13"/>
      <c r="G378" s="14"/>
      <c r="H378" s="15">
        <v>8</v>
      </c>
      <c r="I378" s="15">
        <v>2</v>
      </c>
      <c r="J378" s="15">
        <v>4</v>
      </c>
      <c r="K378" s="15" t="s">
        <v>36</v>
      </c>
      <c r="L378" s="16" t="s">
        <v>37</v>
      </c>
      <c r="M378" s="16" t="s">
        <v>355</v>
      </c>
      <c r="N378" s="17">
        <v>13</v>
      </c>
      <c r="O378" s="15" t="s">
        <v>42</v>
      </c>
      <c r="P378" s="18">
        <v>0</v>
      </c>
      <c r="Q378" s="18">
        <f>IF(ISTEXT(P378),P378,P378*N378)</f>
      </c>
    </row>
    <row r="379" spans="1:17" x14ac:dyDescent="0.25">
      <c r="A379" s="13"/>
      <c r="G379" s="14"/>
      <c r="H379" s="15">
        <v>8</v>
      </c>
      <c r="I379" s="15">
        <v>2</v>
      </c>
      <c r="J379" s="15">
        <v>4</v>
      </c>
      <c r="K379" s="15" t="s">
        <v>40</v>
      </c>
      <c r="L379" s="16" t="s">
        <v>37</v>
      </c>
      <c r="M379" s="16" t="s">
        <v>367</v>
      </c>
      <c r="N379" s="17">
        <v>51</v>
      </c>
      <c r="O379" s="15" t="s">
        <v>39</v>
      </c>
      <c r="P379" s="18">
        <v>0</v>
      </c>
      <c r="Q379" s="18">
        <f>IF(ISTEXT(P379),P379,P379*N379)</f>
      </c>
    </row>
    <row r="380" spans="1:17" x14ac:dyDescent="0.25">
      <c r="A380" s="13"/>
      <c r="G380" s="14"/>
      <c r="H380" s="15">
        <v>8</v>
      </c>
      <c r="I380" s="15">
        <v>2</v>
      </c>
      <c r="J380" s="15">
        <v>4</v>
      </c>
      <c r="K380" s="15" t="s">
        <v>43</v>
      </c>
      <c r="L380" s="16" t="s">
        <v>37</v>
      </c>
      <c r="M380" s="16" t="s">
        <v>368</v>
      </c>
      <c r="N380" s="17">
        <v>66</v>
      </c>
      <c r="O380" s="15" t="s">
        <v>39</v>
      </c>
      <c r="P380" s="18">
        <v>0</v>
      </c>
      <c r="Q380" s="18">
        <f>IF(ISTEXT(P380),P380,P380*N380)</f>
      </c>
    </row>
    <row r="381" spans="1:17" x14ac:dyDescent="0.25">
      <c r="A381" s="13"/>
      <c r="G381" s="14"/>
      <c r="H381" s="15">
        <v>8</v>
      </c>
      <c r="I381" s="15">
        <v>2</v>
      </c>
      <c r="J381" s="15">
        <v>4</v>
      </c>
      <c r="K381" s="15" t="s">
        <v>45</v>
      </c>
      <c r="L381" s="16" t="s">
        <v>37</v>
      </c>
      <c r="M381" s="16" t="s">
        <v>369</v>
      </c>
      <c r="N381" s="17">
        <v>10</v>
      </c>
      <c r="O381" s="15" t="s">
        <v>42</v>
      </c>
      <c r="P381" s="18">
        <v>0</v>
      </c>
      <c r="Q381" s="18">
        <f>IF(ISTEXT(P381),P381,P381*N381)</f>
      </c>
    </row>
    <row r="382" spans="1:17" x14ac:dyDescent="0.25">
      <c r="A382" s="19"/>
      <c r="B382" s="20"/>
      <c r="C382" s="20"/>
      <c r="D382" s="20"/>
      <c r="E382" s="20"/>
      <c r="F382" s="20"/>
      <c r="G382" s="21"/>
      <c r="H382" s="22"/>
      <c r="I382" s="22"/>
      <c r="J382" s="22"/>
      <c r="K382" s="22"/>
      <c r="L382" s="23"/>
      <c r="M382" s="23"/>
      <c r="N382" s="24"/>
      <c r="O382" s="22"/>
      <c r="P382" s="25" t="s">
        <v>370</v>
      </c>
      <c r="Q382" s="26">
        <v>0</v>
      </c>
    </row>
    <row r="383" spans="1:17" x14ac:dyDescent="0.25">
      <c r="A383" s="13"/>
      <c r="G383" s="14"/>
      <c r="H383" s="15">
        <v>8</v>
      </c>
      <c r="I383" s="15">
        <v>2</v>
      </c>
      <c r="J383" s="15">
        <v>5</v>
      </c>
      <c r="K383" s="15" t="s">
        <v>36</v>
      </c>
      <c r="L383" s="16" t="s">
        <v>37</v>
      </c>
      <c r="M383" s="16" t="s">
        <v>355</v>
      </c>
      <c r="N383" s="17">
        <v>5</v>
      </c>
      <c r="O383" s="15" t="s">
        <v>42</v>
      </c>
      <c r="P383" s="18">
        <v>0</v>
      </c>
      <c r="Q383" s="18">
        <f>IF(ISTEXT(P383),P383,P383*N383)</f>
      </c>
    </row>
    <row r="384" spans="1:17" x14ac:dyDescent="0.25">
      <c r="A384" s="13"/>
      <c r="G384" s="14"/>
      <c r="H384" s="15">
        <v>8</v>
      </c>
      <c r="I384" s="15">
        <v>2</v>
      </c>
      <c r="J384" s="15">
        <v>5</v>
      </c>
      <c r="K384" s="15" t="s">
        <v>40</v>
      </c>
      <c r="L384" s="16" t="s">
        <v>37</v>
      </c>
      <c r="M384" s="16" t="s">
        <v>356</v>
      </c>
      <c r="N384" s="17">
        <v>5</v>
      </c>
      <c r="O384" s="15" t="s">
        <v>42</v>
      </c>
      <c r="P384" s="18">
        <v>0</v>
      </c>
      <c r="Q384" s="18">
        <f>IF(ISTEXT(P384),P384,P384*N384)</f>
      </c>
    </row>
    <row r="385" spans="1:17" x14ac:dyDescent="0.25">
      <c r="A385" s="13"/>
      <c r="G385" s="14"/>
      <c r="H385" s="15">
        <v>8</v>
      </c>
      <c r="I385" s="15">
        <v>2</v>
      </c>
      <c r="J385" s="15">
        <v>5</v>
      </c>
      <c r="K385" s="15" t="s">
        <v>43</v>
      </c>
      <c r="L385" s="16" t="s">
        <v>37</v>
      </c>
      <c r="M385" s="16" t="s">
        <v>358</v>
      </c>
      <c r="N385" s="17">
        <v>33</v>
      </c>
      <c r="O385" s="15" t="s">
        <v>39</v>
      </c>
      <c r="P385" s="18">
        <v>0</v>
      </c>
      <c r="Q385" s="18">
        <f>IF(ISTEXT(P385),P385,P385*N385)</f>
      </c>
    </row>
    <row r="386" spans="1:17" x14ac:dyDescent="0.25">
      <c r="A386" s="13"/>
      <c r="G386" s="14"/>
      <c r="H386" s="15">
        <v>8</v>
      </c>
      <c r="I386" s="15">
        <v>2</v>
      </c>
      <c r="J386" s="15">
        <v>5</v>
      </c>
      <c r="K386" s="15" t="s">
        <v>45</v>
      </c>
      <c r="L386" s="16" t="s">
        <v>37</v>
      </c>
      <c r="M386" s="16" t="s">
        <v>371</v>
      </c>
      <c r="N386" s="17">
        <v>98</v>
      </c>
      <c r="O386" s="15" t="s">
        <v>39</v>
      </c>
      <c r="P386" s="18">
        <v>0</v>
      </c>
      <c r="Q386" s="18">
        <f>IF(ISTEXT(P386),P386,P386*N386)</f>
      </c>
    </row>
    <row r="387" spans="1:17" x14ac:dyDescent="0.25">
      <c r="A387" s="19"/>
      <c r="B387" s="20"/>
      <c r="C387" s="20"/>
      <c r="D387" s="20"/>
      <c r="E387" s="20"/>
      <c r="F387" s="20"/>
      <c r="G387" s="21"/>
      <c r="H387" s="22"/>
      <c r="I387" s="22"/>
      <c r="J387" s="22"/>
      <c r="K387" s="22"/>
      <c r="L387" s="23"/>
      <c r="M387" s="23"/>
      <c r="N387" s="24"/>
      <c r="O387" s="22"/>
      <c r="P387" s="25" t="s">
        <v>372</v>
      </c>
      <c r="Q387" s="26">
        <v>0</v>
      </c>
    </row>
    <row r="388" spans="1:17" x14ac:dyDescent="0.25">
      <c r="A388" s="13"/>
      <c r="G388" s="14"/>
      <c r="H388" s="15">
        <v>8</v>
      </c>
      <c r="I388" s="15">
        <v>2</v>
      </c>
      <c r="J388" s="15">
        <v>6</v>
      </c>
      <c r="K388" s="15" t="s">
        <v>36</v>
      </c>
      <c r="L388" s="16" t="s">
        <v>37</v>
      </c>
      <c r="M388" s="16" t="s">
        <v>373</v>
      </c>
      <c r="N388" s="17">
        <v>38</v>
      </c>
      <c r="O388" s="15" t="s">
        <v>39</v>
      </c>
      <c r="P388" s="18">
        <v>0</v>
      </c>
      <c r="Q388" s="18">
        <f>IF(ISTEXT(P388),P388,P388*N388)</f>
      </c>
    </row>
    <row r="389" spans="1:17" x14ac:dyDescent="0.25">
      <c r="A389" s="13"/>
      <c r="G389" s="14"/>
      <c r="H389" s="15">
        <v>8</v>
      </c>
      <c r="I389" s="15">
        <v>2</v>
      </c>
      <c r="J389" s="15">
        <v>6</v>
      </c>
      <c r="K389" s="15" t="s">
        <v>40</v>
      </c>
      <c r="L389" s="16" t="s">
        <v>37</v>
      </c>
      <c r="M389" s="16" t="s">
        <v>374</v>
      </c>
      <c r="N389" s="17">
        <v>8</v>
      </c>
      <c r="O389" s="15" t="s">
        <v>39</v>
      </c>
      <c r="P389" s="18">
        <v>0</v>
      </c>
      <c r="Q389" s="18">
        <f>IF(ISTEXT(P389),P389,P389*N389)</f>
      </c>
    </row>
    <row r="390" spans="1:17" x14ac:dyDescent="0.25">
      <c r="A390" s="13"/>
      <c r="G390" s="14"/>
      <c r="H390" s="15">
        <v>8</v>
      </c>
      <c r="I390" s="15">
        <v>2</v>
      </c>
      <c r="J390" s="15">
        <v>6</v>
      </c>
      <c r="K390" s="15" t="s">
        <v>43</v>
      </c>
      <c r="L390" s="16" t="s">
        <v>37</v>
      </c>
      <c r="M390" s="16" t="s">
        <v>375</v>
      </c>
      <c r="N390" s="17">
        <v>8</v>
      </c>
      <c r="O390" s="15" t="s">
        <v>39</v>
      </c>
      <c r="P390" s="18">
        <v>0</v>
      </c>
      <c r="Q390" s="18">
        <f>IF(ISTEXT(P390),P390,P390*N390)</f>
      </c>
    </row>
    <row r="391" spans="1:17" x14ac:dyDescent="0.25">
      <c r="A391" s="19"/>
      <c r="B391" s="20"/>
      <c r="C391" s="20"/>
      <c r="D391" s="20"/>
      <c r="E391" s="20"/>
      <c r="F391" s="20"/>
      <c r="G391" s="21"/>
      <c r="H391" s="22"/>
      <c r="I391" s="22"/>
      <c r="J391" s="22"/>
      <c r="K391" s="22"/>
      <c r="L391" s="23"/>
      <c r="M391" s="23"/>
      <c r="N391" s="24"/>
      <c r="O391" s="22"/>
      <c r="P391" s="25" t="s">
        <v>376</v>
      </c>
      <c r="Q391" s="26">
        <v>0</v>
      </c>
    </row>
    <row r="392" spans="1:17" x14ac:dyDescent="0.25">
      <c r="A392" s="13"/>
      <c r="G392" s="14"/>
      <c r="H392" s="15">
        <v>8</v>
      </c>
      <c r="I392" s="15">
        <v>2</v>
      </c>
      <c r="J392" s="15">
        <v>7</v>
      </c>
      <c r="K392" s="15" t="s">
        <v>36</v>
      </c>
      <c r="L392" s="16" t="s">
        <v>37</v>
      </c>
      <c r="M392" s="16" t="s">
        <v>377</v>
      </c>
      <c r="N392" s="17">
        <v>1</v>
      </c>
      <c r="O392" s="15" t="s">
        <v>39</v>
      </c>
      <c r="P392" s="18">
        <v>0</v>
      </c>
      <c r="Q392" s="18">
        <f>IF(ISTEXT(P392),P392,P392*N392)</f>
      </c>
    </row>
    <row r="393" spans="1:17" x14ac:dyDescent="0.25">
      <c r="A393" s="13"/>
      <c r="G393" s="14"/>
      <c r="H393" s="15">
        <v>8</v>
      </c>
      <c r="I393" s="15">
        <v>2</v>
      </c>
      <c r="J393" s="15">
        <v>7</v>
      </c>
      <c r="K393" s="15" t="s">
        <v>40</v>
      </c>
      <c r="L393" s="16" t="s">
        <v>37</v>
      </c>
      <c r="M393" s="16" t="s">
        <v>378</v>
      </c>
      <c r="N393" s="17">
        <v>73</v>
      </c>
      <c r="O393" s="15" t="s">
        <v>42</v>
      </c>
      <c r="P393" s="18">
        <v>0</v>
      </c>
      <c r="Q393" s="18">
        <f>IF(ISTEXT(P393),P393,P393*N393)</f>
      </c>
    </row>
    <row r="394" spans="1:17" x14ac:dyDescent="0.25">
      <c r="A394" s="13"/>
      <c r="G394" s="14"/>
      <c r="H394" s="15">
        <v>8</v>
      </c>
      <c r="I394" s="15">
        <v>2</v>
      </c>
      <c r="J394" s="15">
        <v>7</v>
      </c>
      <c r="K394" s="15" t="s">
        <v>43</v>
      </c>
      <c r="L394" s="16" t="s">
        <v>37</v>
      </c>
      <c r="M394" s="16" t="s">
        <v>355</v>
      </c>
      <c r="N394" s="17">
        <v>61</v>
      </c>
      <c r="O394" s="15" t="s">
        <v>42</v>
      </c>
      <c r="P394" s="18">
        <v>0</v>
      </c>
      <c r="Q394" s="18">
        <f>IF(ISTEXT(P394),P394,P394*N394)</f>
      </c>
    </row>
    <row r="395" spans="1:17" x14ac:dyDescent="0.25">
      <c r="A395" s="19"/>
      <c r="B395" s="20"/>
      <c r="C395" s="20"/>
      <c r="D395" s="20"/>
      <c r="E395" s="20"/>
      <c r="F395" s="20"/>
      <c r="G395" s="21"/>
      <c r="H395" s="22"/>
      <c r="I395" s="22"/>
      <c r="J395" s="22"/>
      <c r="K395" s="22"/>
      <c r="L395" s="23"/>
      <c r="M395" s="23"/>
      <c r="N395" s="24"/>
      <c r="O395" s="22"/>
      <c r="P395" s="25" t="s">
        <v>379</v>
      </c>
      <c r="Q395" s="26">
        <v>0</v>
      </c>
    </row>
    <row r="396" spans="1:17" x14ac:dyDescent="0.25">
      <c r="A396" s="13"/>
      <c r="G396" s="14"/>
      <c r="H396" s="15">
        <v>8</v>
      </c>
      <c r="I396" s="15">
        <v>2</v>
      </c>
      <c r="J396" s="15">
        <v>8</v>
      </c>
      <c r="K396" s="15" t="s">
        <v>36</v>
      </c>
      <c r="L396" s="16" t="s">
        <v>37</v>
      </c>
      <c r="M396" s="16" t="s">
        <v>367</v>
      </c>
      <c r="N396" s="17">
        <v>243.00000000000003</v>
      </c>
      <c r="O396" s="15" t="s">
        <v>39</v>
      </c>
      <c r="P396" s="18">
        <v>0</v>
      </c>
      <c r="Q396" s="18">
        <f>IF(ISTEXT(P396),P396,P396*N396)</f>
      </c>
    </row>
    <row r="397" spans="1:17" x14ac:dyDescent="0.25">
      <c r="A397" s="13"/>
      <c r="G397" s="14"/>
      <c r="H397" s="15">
        <v>8</v>
      </c>
      <c r="I397" s="15">
        <v>2</v>
      </c>
      <c r="J397" s="15">
        <v>8</v>
      </c>
      <c r="K397" s="15" t="s">
        <v>40</v>
      </c>
      <c r="L397" s="16" t="s">
        <v>37</v>
      </c>
      <c r="M397" s="16" t="s">
        <v>368</v>
      </c>
      <c r="N397" s="17">
        <v>41</v>
      </c>
      <c r="O397" s="15" t="s">
        <v>39</v>
      </c>
      <c r="P397" s="18">
        <v>0</v>
      </c>
      <c r="Q397" s="18">
        <f>IF(ISTEXT(P397),P397,P397*N397)</f>
      </c>
    </row>
    <row r="398" spans="1:17" x14ac:dyDescent="0.25">
      <c r="A398" s="13"/>
      <c r="G398" s="14"/>
      <c r="H398" s="15">
        <v>8</v>
      </c>
      <c r="I398" s="15">
        <v>2</v>
      </c>
      <c r="J398" s="15">
        <v>8</v>
      </c>
      <c r="K398" s="15" t="s">
        <v>43</v>
      </c>
      <c r="L398" s="16" t="s">
        <v>37</v>
      </c>
      <c r="M398" s="16" t="s">
        <v>380</v>
      </c>
      <c r="N398" s="17">
        <v>9</v>
      </c>
      <c r="O398" s="15" t="s">
        <v>42</v>
      </c>
      <c r="P398" s="18">
        <v>0</v>
      </c>
      <c r="Q398" s="18">
        <f>IF(ISTEXT(P398),P398,P398*N398)</f>
      </c>
    </row>
    <row r="399" spans="1:17" x14ac:dyDescent="0.25">
      <c r="A399" s="13"/>
      <c r="G399" s="14"/>
      <c r="H399" s="15">
        <v>8</v>
      </c>
      <c r="I399" s="15">
        <v>2</v>
      </c>
      <c r="J399" s="15">
        <v>8</v>
      </c>
      <c r="K399" s="15" t="s">
        <v>45</v>
      </c>
      <c r="L399" s="16" t="s">
        <v>37</v>
      </c>
      <c r="M399" s="16" t="s">
        <v>355</v>
      </c>
      <c r="N399" s="17">
        <v>9</v>
      </c>
      <c r="O399" s="15" t="s">
        <v>42</v>
      </c>
      <c r="P399" s="18">
        <v>0</v>
      </c>
      <c r="Q399" s="18">
        <f>IF(ISTEXT(P399),P399,P399*N399)</f>
      </c>
    </row>
    <row r="400" spans="1:17" x14ac:dyDescent="0.25">
      <c r="A400" s="19"/>
      <c r="B400" s="20"/>
      <c r="C400" s="20"/>
      <c r="D400" s="20"/>
      <c r="E400" s="20"/>
      <c r="F400" s="20"/>
      <c r="G400" s="21"/>
      <c r="H400" s="22"/>
      <c r="I400" s="22"/>
      <c r="J400" s="22"/>
      <c r="K400" s="22"/>
      <c r="L400" s="23"/>
      <c r="M400" s="23"/>
      <c r="N400" s="24"/>
      <c r="O400" s="22"/>
      <c r="P400" s="25" t="s">
        <v>381</v>
      </c>
      <c r="Q400" s="26">
        <v>0</v>
      </c>
    </row>
    <row r="401" spans="1:17" x14ac:dyDescent="0.25">
      <c r="A401" s="13"/>
      <c r="G401" s="14"/>
      <c r="H401" s="15">
        <v>8</v>
      </c>
      <c r="I401" s="15">
        <v>2</v>
      </c>
      <c r="J401" s="15">
        <v>9</v>
      </c>
      <c r="K401" s="15" t="s">
        <v>36</v>
      </c>
      <c r="L401" s="16" t="s">
        <v>37</v>
      </c>
      <c r="M401" s="16" t="s">
        <v>382</v>
      </c>
      <c r="N401" s="17">
        <v>28.999999999999996</v>
      </c>
      <c r="O401" s="15" t="s">
        <v>39</v>
      </c>
      <c r="P401" s="18">
        <v>0</v>
      </c>
      <c r="Q401" s="18">
        <f>IF(ISTEXT(P401),P401,P401*N401)</f>
      </c>
    </row>
    <row r="402" spans="1:17" x14ac:dyDescent="0.25">
      <c r="A402" s="13"/>
      <c r="G402" s="14"/>
      <c r="H402" s="15">
        <v>8</v>
      </c>
      <c r="I402" s="15">
        <v>2</v>
      </c>
      <c r="J402" s="15">
        <v>9</v>
      </c>
      <c r="K402" s="15" t="s">
        <v>40</v>
      </c>
      <c r="L402" s="16" t="s">
        <v>37</v>
      </c>
      <c r="M402" s="16" t="s">
        <v>383</v>
      </c>
      <c r="N402" s="17">
        <v>9</v>
      </c>
      <c r="O402" s="15" t="s">
        <v>39</v>
      </c>
      <c r="P402" s="18">
        <v>0</v>
      </c>
      <c r="Q402" s="18">
        <f>IF(ISTEXT(P402),P402,P402*N402)</f>
      </c>
    </row>
    <row r="403" spans="1:17" x14ac:dyDescent="0.25">
      <c r="A403" s="13"/>
      <c r="G403" s="14"/>
      <c r="H403" s="15">
        <v>8</v>
      </c>
      <c r="I403" s="15">
        <v>2</v>
      </c>
      <c r="J403" s="15">
        <v>9</v>
      </c>
      <c r="K403" s="15" t="s">
        <v>43</v>
      </c>
      <c r="L403" s="16" t="s">
        <v>37</v>
      </c>
      <c r="M403" s="16" t="s">
        <v>384</v>
      </c>
      <c r="N403" s="17">
        <v>2</v>
      </c>
      <c r="O403" s="15" t="s">
        <v>39</v>
      </c>
      <c r="P403" s="18">
        <v>0</v>
      </c>
      <c r="Q403" s="18">
        <f>IF(ISTEXT(P403),P403,P403*N403)</f>
      </c>
    </row>
    <row r="404" spans="1:17" x14ac:dyDescent="0.25">
      <c r="A404" s="19"/>
      <c r="B404" s="20"/>
      <c r="C404" s="20"/>
      <c r="D404" s="20"/>
      <c r="E404" s="20"/>
      <c r="F404" s="20"/>
      <c r="G404" s="21"/>
      <c r="H404" s="22"/>
      <c r="I404" s="22"/>
      <c r="J404" s="22"/>
      <c r="K404" s="22"/>
      <c r="L404" s="23"/>
      <c r="M404" s="23"/>
      <c r="N404" s="24"/>
      <c r="O404" s="22"/>
      <c r="P404" s="25" t="s">
        <v>385</v>
      </c>
      <c r="Q404" s="26">
        <v>0</v>
      </c>
    </row>
    <row r="405" spans="1:17" x14ac:dyDescent="0.25">
      <c r="A405" s="13"/>
      <c r="G405" s="14"/>
      <c r="H405" s="15">
        <v>8</v>
      </c>
      <c r="I405" s="15">
        <v>2</v>
      </c>
      <c r="J405" s="15">
        <v>10</v>
      </c>
      <c r="K405" s="15" t="s">
        <v>36</v>
      </c>
      <c r="L405" s="16" t="s">
        <v>103</v>
      </c>
      <c r="M405" s="16" t="s">
        <v>386</v>
      </c>
      <c r="N405" s="17">
        <v>8</v>
      </c>
      <c r="O405" s="15" t="s">
        <v>39</v>
      </c>
      <c r="P405" s="18">
        <v>0</v>
      </c>
      <c r="Q405" s="18">
        <f>IF(ISTEXT(P405),P405,P405*N405)</f>
      </c>
    </row>
    <row r="406" spans="1:17" x14ac:dyDescent="0.25">
      <c r="A406" s="13"/>
      <c r="G406" s="14"/>
      <c r="H406" s="15">
        <v>8</v>
      </c>
      <c r="I406" s="15">
        <v>2</v>
      </c>
      <c r="J406" s="15">
        <v>10</v>
      </c>
      <c r="K406" s="15" t="s">
        <v>40</v>
      </c>
      <c r="L406" s="16" t="s">
        <v>103</v>
      </c>
      <c r="M406" s="16" t="s">
        <v>387</v>
      </c>
      <c r="N406" s="17">
        <v>10</v>
      </c>
      <c r="O406" s="15" t="s">
        <v>39</v>
      </c>
      <c r="P406" s="18">
        <v>0</v>
      </c>
      <c r="Q406" s="18">
        <f>IF(ISTEXT(P406),P406,P406*N406)</f>
      </c>
    </row>
    <row r="407" spans="1:17" x14ac:dyDescent="0.25">
      <c r="A407" s="13"/>
      <c r="G407" s="14"/>
      <c r="H407" s="15">
        <v>8</v>
      </c>
      <c r="I407" s="15">
        <v>2</v>
      </c>
      <c r="J407" s="15">
        <v>10</v>
      </c>
      <c r="K407" s="15" t="s">
        <v>43</v>
      </c>
      <c r="L407" s="16" t="s">
        <v>103</v>
      </c>
      <c r="M407" s="16" t="s">
        <v>388</v>
      </c>
      <c r="N407" s="17">
        <v>15</v>
      </c>
      <c r="O407" s="15" t="s">
        <v>42</v>
      </c>
      <c r="P407" s="18">
        <v>0</v>
      </c>
      <c r="Q407" s="18">
        <f>IF(ISTEXT(P407),P407,P407*N407)</f>
      </c>
    </row>
    <row r="408" spans="1:17" x14ac:dyDescent="0.25">
      <c r="A408" s="19"/>
      <c r="B408" s="20"/>
      <c r="C408" s="20"/>
      <c r="D408" s="20"/>
      <c r="E408" s="20"/>
      <c r="F408" s="20"/>
      <c r="G408" s="21"/>
      <c r="H408" s="22"/>
      <c r="I408" s="22"/>
      <c r="J408" s="22"/>
      <c r="K408" s="22"/>
      <c r="L408" s="23"/>
      <c r="M408" s="23"/>
      <c r="N408" s="24"/>
      <c r="O408" s="22"/>
      <c r="P408" s="25" t="s">
        <v>389</v>
      </c>
      <c r="Q408" s="26">
        <v>0</v>
      </c>
    </row>
    <row r="409" spans="1:17" x14ac:dyDescent="0.25">
      <c r="A409" s="13"/>
      <c r="G409" s="14"/>
      <c r="H409" s="15">
        <v>8</v>
      </c>
      <c r="I409" s="15">
        <v>2</v>
      </c>
      <c r="J409" s="15">
        <v>11</v>
      </c>
      <c r="K409" s="15" t="s">
        <v>36</v>
      </c>
      <c r="L409" s="16" t="s">
        <v>103</v>
      </c>
      <c r="M409" s="16" t="s">
        <v>355</v>
      </c>
      <c r="N409" s="17">
        <v>15</v>
      </c>
      <c r="O409" s="15" t="s">
        <v>42</v>
      </c>
      <c r="P409" s="18">
        <v>0</v>
      </c>
      <c r="Q409" s="18">
        <f>IF(ISTEXT(P409),P409,P409*N409)</f>
      </c>
    </row>
    <row r="410" spans="1:17" x14ac:dyDescent="0.25">
      <c r="A410" s="13"/>
      <c r="G410" s="14"/>
      <c r="H410" s="15">
        <v>8</v>
      </c>
      <c r="I410" s="15">
        <v>2</v>
      </c>
      <c r="J410" s="15">
        <v>11</v>
      </c>
      <c r="K410" s="15" t="s">
        <v>40</v>
      </c>
      <c r="L410" s="16" t="s">
        <v>103</v>
      </c>
      <c r="M410" s="16" t="s">
        <v>390</v>
      </c>
      <c r="N410" s="17">
        <v>50</v>
      </c>
      <c r="O410" s="15" t="s">
        <v>39</v>
      </c>
      <c r="P410" s="18">
        <v>0</v>
      </c>
      <c r="Q410" s="18">
        <f>IF(ISTEXT(P410),P410,P410*N410)</f>
      </c>
    </row>
    <row r="411" spans="1:17" x14ac:dyDescent="0.25">
      <c r="A411" s="13"/>
      <c r="G411" s="14"/>
      <c r="H411" s="15">
        <v>8</v>
      </c>
      <c r="I411" s="15">
        <v>2</v>
      </c>
      <c r="J411" s="15">
        <v>11</v>
      </c>
      <c r="K411" s="15" t="s">
        <v>43</v>
      </c>
      <c r="L411" s="16" t="s">
        <v>103</v>
      </c>
      <c r="M411" s="16" t="s">
        <v>391</v>
      </c>
      <c r="N411" s="17">
        <v>89</v>
      </c>
      <c r="O411" s="15" t="s">
        <v>90</v>
      </c>
      <c r="P411" s="18">
        <v>0</v>
      </c>
      <c r="Q411" s="18">
        <f>IF(ISTEXT(P411),P411,P411*N411)</f>
      </c>
    </row>
    <row r="412" spans="1:17" x14ac:dyDescent="0.25">
      <c r="A412" s="19"/>
      <c r="B412" s="20"/>
      <c r="C412" s="20"/>
      <c r="D412" s="20"/>
      <c r="E412" s="20"/>
      <c r="F412" s="20"/>
      <c r="G412" s="21"/>
      <c r="H412" s="22"/>
      <c r="I412" s="22"/>
      <c r="J412" s="22"/>
      <c r="K412" s="22"/>
      <c r="L412" s="23"/>
      <c r="M412" s="23"/>
      <c r="N412" s="24"/>
      <c r="O412" s="22"/>
      <c r="P412" s="25" t="s">
        <v>392</v>
      </c>
      <c r="Q412" s="26">
        <v>0</v>
      </c>
    </row>
    <row r="413" spans="1:17" x14ac:dyDescent="0.25">
      <c r="A413" s="13"/>
      <c r="G413" s="14"/>
      <c r="H413" s="15">
        <v>8</v>
      </c>
      <c r="I413" s="15">
        <v>2</v>
      </c>
      <c r="J413" s="15">
        <v>12</v>
      </c>
      <c r="K413" s="15" t="s">
        <v>36</v>
      </c>
      <c r="L413" s="16" t="s">
        <v>103</v>
      </c>
      <c r="M413" s="16" t="s">
        <v>393</v>
      </c>
      <c r="N413" s="17">
        <v>5</v>
      </c>
      <c r="O413" s="15" t="s">
        <v>90</v>
      </c>
      <c r="P413" s="18">
        <v>0</v>
      </c>
      <c r="Q413" s="18">
        <f>IF(ISTEXT(P413),P413,P413*N413)</f>
      </c>
    </row>
    <row r="414" spans="1:17" x14ac:dyDescent="0.25">
      <c r="A414" s="13"/>
      <c r="G414" s="14"/>
      <c r="H414" s="15">
        <v>8</v>
      </c>
      <c r="I414" s="15">
        <v>2</v>
      </c>
      <c r="J414" s="15">
        <v>12</v>
      </c>
      <c r="K414" s="15" t="s">
        <v>40</v>
      </c>
      <c r="L414" s="16" t="s">
        <v>103</v>
      </c>
      <c r="M414" s="16" t="s">
        <v>394</v>
      </c>
      <c r="N414" s="17">
        <v>13</v>
      </c>
      <c r="O414" s="15" t="s">
        <v>90</v>
      </c>
      <c r="P414" s="18">
        <v>0</v>
      </c>
      <c r="Q414" s="18">
        <f>IF(ISTEXT(P414),P414,P414*N414)</f>
      </c>
    </row>
    <row r="415" spans="1:17" x14ac:dyDescent="0.25">
      <c r="A415" s="13"/>
      <c r="G415" s="14"/>
      <c r="H415" s="15">
        <v>8</v>
      </c>
      <c r="I415" s="15">
        <v>2</v>
      </c>
      <c r="J415" s="15">
        <v>12</v>
      </c>
      <c r="K415" s="15" t="s">
        <v>43</v>
      </c>
      <c r="L415" s="16" t="s">
        <v>103</v>
      </c>
      <c r="M415" s="16" t="s">
        <v>395</v>
      </c>
      <c r="N415" s="17">
        <v>123</v>
      </c>
      <c r="O415" s="15" t="s">
        <v>90</v>
      </c>
      <c r="P415" s="18">
        <v>0</v>
      </c>
      <c r="Q415" s="18">
        <f>IF(ISTEXT(P415),P415,P415*N415)</f>
      </c>
    </row>
    <row r="416" spans="1:17" x14ac:dyDescent="0.25">
      <c r="A416" s="13"/>
      <c r="G416" s="14"/>
      <c r="H416" s="15">
        <v>8</v>
      </c>
      <c r="I416" s="15">
        <v>2</v>
      </c>
      <c r="J416" s="15">
        <v>12</v>
      </c>
      <c r="K416" s="15" t="s">
        <v>45</v>
      </c>
      <c r="L416" s="16" t="s">
        <v>103</v>
      </c>
      <c r="M416" s="16" t="s">
        <v>396</v>
      </c>
      <c r="N416" s="17">
        <v>30</v>
      </c>
      <c r="O416" s="15" t="s">
        <v>42</v>
      </c>
      <c r="P416" s="18">
        <v>0</v>
      </c>
      <c r="Q416" s="18">
        <f>IF(ISTEXT(P416),P416,P416*N416)</f>
      </c>
    </row>
    <row r="417" spans="1:17" x14ac:dyDescent="0.25">
      <c r="A417" s="19"/>
      <c r="B417" s="20"/>
      <c r="C417" s="20"/>
      <c r="D417" s="20"/>
      <c r="E417" s="20"/>
      <c r="F417" s="20"/>
      <c r="G417" s="21"/>
      <c r="H417" s="22"/>
      <c r="I417" s="22"/>
      <c r="J417" s="22"/>
      <c r="K417" s="22"/>
      <c r="L417" s="23"/>
      <c r="M417" s="23"/>
      <c r="N417" s="24"/>
      <c r="O417" s="22"/>
      <c r="P417" s="25" t="s">
        <v>397</v>
      </c>
      <c r="Q417" s="26">
        <v>0</v>
      </c>
    </row>
    <row r="418" spans="1:17" x14ac:dyDescent="0.25">
      <c r="A418" s="13"/>
      <c r="G418" s="14"/>
      <c r="H418" s="15">
        <v>8</v>
      </c>
      <c r="I418" s="15">
        <v>2</v>
      </c>
      <c r="J418" s="15">
        <v>13</v>
      </c>
      <c r="K418" s="15" t="s">
        <v>36</v>
      </c>
      <c r="L418" s="16" t="s">
        <v>103</v>
      </c>
      <c r="M418" s="16" t="s">
        <v>398</v>
      </c>
      <c r="N418" s="17">
        <v>200</v>
      </c>
      <c r="O418" s="15" t="s">
        <v>39</v>
      </c>
      <c r="P418" s="18">
        <v>0</v>
      </c>
      <c r="Q418" s="18">
        <f>IF(ISTEXT(P418),P418,P418*N418)</f>
      </c>
    </row>
    <row r="419" spans="1:17" x14ac:dyDescent="0.25">
      <c r="A419" s="13"/>
      <c r="G419" s="14"/>
      <c r="H419" s="15">
        <v>8</v>
      </c>
      <c r="I419" s="15">
        <v>2</v>
      </c>
      <c r="J419" s="15">
        <v>13</v>
      </c>
      <c r="K419" s="15" t="s">
        <v>40</v>
      </c>
      <c r="L419" s="16" t="s">
        <v>103</v>
      </c>
      <c r="M419" s="16" t="s">
        <v>399</v>
      </c>
      <c r="N419" s="17">
        <v>200</v>
      </c>
      <c r="O419" s="15" t="s">
        <v>39</v>
      </c>
      <c r="P419" s="18">
        <v>0</v>
      </c>
      <c r="Q419" s="18">
        <f>IF(ISTEXT(P419),P419,P419*N419)</f>
      </c>
    </row>
    <row r="420" spans="1:17" x14ac:dyDescent="0.25">
      <c r="A420" s="13"/>
      <c r="G420" s="14"/>
      <c r="H420" s="15">
        <v>8</v>
      </c>
      <c r="I420" s="15">
        <v>2</v>
      </c>
      <c r="J420" s="15">
        <v>13</v>
      </c>
      <c r="K420" s="15" t="s">
        <v>43</v>
      </c>
      <c r="L420" s="16" t="s">
        <v>103</v>
      </c>
      <c r="M420" s="16" t="s">
        <v>400</v>
      </c>
      <c r="N420" s="17">
        <v>200</v>
      </c>
      <c r="O420" s="15" t="s">
        <v>39</v>
      </c>
      <c r="P420" s="18">
        <v>0</v>
      </c>
      <c r="Q420" s="18">
        <f>IF(ISTEXT(P420),P420,P420*N420)</f>
      </c>
    </row>
    <row r="421" spans="1:17" x14ac:dyDescent="0.25">
      <c r="A421" s="13"/>
      <c r="G421" s="14"/>
      <c r="H421" s="15">
        <v>8</v>
      </c>
      <c r="I421" s="15">
        <v>2</v>
      </c>
      <c r="J421" s="15">
        <v>13</v>
      </c>
      <c r="K421" s="15" t="s">
        <v>45</v>
      </c>
      <c r="L421" s="16" t="s">
        <v>103</v>
      </c>
      <c r="M421" s="16" t="s">
        <v>401</v>
      </c>
      <c r="N421" s="17">
        <v>2</v>
      </c>
      <c r="O421" s="15" t="s">
        <v>42</v>
      </c>
      <c r="P421" s="18">
        <v>0</v>
      </c>
      <c r="Q421" s="18">
        <f>IF(ISTEXT(P421),P421,P421*N421)</f>
      </c>
    </row>
    <row r="422" spans="1:17" x14ac:dyDescent="0.25">
      <c r="A422" s="19"/>
      <c r="B422" s="20"/>
      <c r="C422" s="20"/>
      <c r="D422" s="20"/>
      <c r="E422" s="20"/>
      <c r="F422" s="20"/>
      <c r="G422" s="21"/>
      <c r="H422" s="22"/>
      <c r="I422" s="22"/>
      <c r="J422" s="22"/>
      <c r="K422" s="22"/>
      <c r="L422" s="23"/>
      <c r="M422" s="23"/>
      <c r="N422" s="24"/>
      <c r="O422" s="22"/>
      <c r="P422" s="25" t="s">
        <v>402</v>
      </c>
      <c r="Q422" s="26">
        <v>0</v>
      </c>
    </row>
    <row r="423" spans="1:17" x14ac:dyDescent="0.25">
      <c r="A423" s="13"/>
      <c r="G423" s="14"/>
      <c r="H423" s="15">
        <v>8</v>
      </c>
      <c r="I423" s="15">
        <v>2</v>
      </c>
      <c r="J423" s="15">
        <v>14</v>
      </c>
      <c r="K423" s="15" t="s">
        <v>36</v>
      </c>
      <c r="L423" s="16" t="s">
        <v>103</v>
      </c>
      <c r="M423" s="16" t="s">
        <v>403</v>
      </c>
      <c r="N423" s="17">
        <v>4</v>
      </c>
      <c r="O423" s="15" t="s">
        <v>90</v>
      </c>
      <c r="P423" s="18">
        <v>0</v>
      </c>
      <c r="Q423" s="18">
        <f>IF(ISTEXT(P423),P423,P423*N423)</f>
      </c>
    </row>
    <row r="424" spans="1:17" x14ac:dyDescent="0.25">
      <c r="A424" s="13"/>
      <c r="G424" s="14"/>
      <c r="H424" s="15">
        <v>8</v>
      </c>
      <c r="I424" s="15">
        <v>2</v>
      </c>
      <c r="J424" s="15">
        <v>14</v>
      </c>
      <c r="K424" s="15" t="s">
        <v>40</v>
      </c>
      <c r="L424" s="16" t="s">
        <v>103</v>
      </c>
      <c r="M424" s="16" t="s">
        <v>404</v>
      </c>
      <c r="N424" s="17">
        <v>13</v>
      </c>
      <c r="O424" s="15" t="s">
        <v>90</v>
      </c>
      <c r="P424" s="18">
        <v>0</v>
      </c>
      <c r="Q424" s="18">
        <f>IF(ISTEXT(P424),P424,P424*N424)</f>
      </c>
    </row>
    <row r="425" spans="1:17" x14ac:dyDescent="0.25">
      <c r="A425" s="13"/>
      <c r="G425" s="14"/>
      <c r="H425" s="15">
        <v>8</v>
      </c>
      <c r="I425" s="15">
        <v>2</v>
      </c>
      <c r="J425" s="15">
        <v>14</v>
      </c>
      <c r="K425" s="15" t="s">
        <v>43</v>
      </c>
      <c r="L425" s="16" t="s">
        <v>103</v>
      </c>
      <c r="M425" s="16" t="s">
        <v>405</v>
      </c>
      <c r="N425" s="17">
        <v>5</v>
      </c>
      <c r="O425" s="15" t="s">
        <v>39</v>
      </c>
      <c r="P425" s="18">
        <v>0</v>
      </c>
      <c r="Q425" s="18">
        <f>IF(ISTEXT(P425),P425,P425*N425)</f>
      </c>
    </row>
    <row r="426" spans="1:17" x14ac:dyDescent="0.25">
      <c r="A426" s="13"/>
      <c r="G426" s="14"/>
      <c r="H426" s="15">
        <v>8</v>
      </c>
      <c r="I426" s="15">
        <v>2</v>
      </c>
      <c r="J426" s="15">
        <v>14</v>
      </c>
      <c r="K426" s="15" t="s">
        <v>45</v>
      </c>
      <c r="L426" s="16" t="s">
        <v>103</v>
      </c>
      <c r="M426" s="16" t="s">
        <v>406</v>
      </c>
      <c r="N426" s="17">
        <v>5</v>
      </c>
      <c r="O426" s="15" t="s">
        <v>39</v>
      </c>
      <c r="P426" s="18">
        <v>0</v>
      </c>
      <c r="Q426" s="18">
        <f>IF(ISTEXT(P426),P426,P426*N426)</f>
      </c>
    </row>
    <row r="427" spans="1:17" x14ac:dyDescent="0.25">
      <c r="A427" s="13"/>
      <c r="G427" s="14"/>
      <c r="H427" s="15">
        <v>8</v>
      </c>
      <c r="I427" s="15">
        <v>2</v>
      </c>
      <c r="J427" s="15">
        <v>14</v>
      </c>
      <c r="K427" s="15" t="s">
        <v>47</v>
      </c>
      <c r="L427" s="16" t="s">
        <v>103</v>
      </c>
      <c r="M427" s="16" t="s">
        <v>407</v>
      </c>
      <c r="N427" s="17">
        <v>2</v>
      </c>
      <c r="O427" s="15" t="s">
        <v>42</v>
      </c>
      <c r="P427" s="18">
        <v>0</v>
      </c>
      <c r="Q427" s="18">
        <f>IF(ISTEXT(P427),P427,P427*N427)</f>
      </c>
    </row>
    <row r="428" spans="1:17" x14ac:dyDescent="0.25">
      <c r="A428" s="19"/>
      <c r="B428" s="20"/>
      <c r="C428" s="20"/>
      <c r="D428" s="20"/>
      <c r="E428" s="20"/>
      <c r="F428" s="20"/>
      <c r="G428" s="21"/>
      <c r="H428" s="22"/>
      <c r="I428" s="22"/>
      <c r="J428" s="22"/>
      <c r="K428" s="22"/>
      <c r="L428" s="23"/>
      <c r="M428" s="23"/>
      <c r="N428" s="24"/>
      <c r="O428" s="22"/>
      <c r="P428" s="25" t="s">
        <v>408</v>
      </c>
      <c r="Q428" s="26">
        <v>0</v>
      </c>
    </row>
    <row r="429" spans="1:17" x14ac:dyDescent="0.25">
      <c r="A429" s="13"/>
      <c r="G429" s="14"/>
      <c r="H429" s="15">
        <v>8</v>
      </c>
      <c r="I429" s="15">
        <v>2</v>
      </c>
      <c r="J429" s="15">
        <v>15</v>
      </c>
      <c r="K429" s="15" t="s">
        <v>36</v>
      </c>
      <c r="L429" s="16" t="s">
        <v>103</v>
      </c>
      <c r="M429" s="16" t="s">
        <v>409</v>
      </c>
      <c r="N429" s="17">
        <v>13</v>
      </c>
      <c r="O429" s="15" t="s">
        <v>90</v>
      </c>
      <c r="P429" s="18">
        <v>0</v>
      </c>
      <c r="Q429" s="18">
        <f>IF(ISTEXT(P429),P429,P429*N429)</f>
      </c>
    </row>
    <row r="430" spans="1:17" x14ac:dyDescent="0.25">
      <c r="A430" s="13"/>
      <c r="G430" s="14"/>
      <c r="H430" s="15">
        <v>8</v>
      </c>
      <c r="I430" s="15">
        <v>2</v>
      </c>
      <c r="J430" s="15">
        <v>15</v>
      </c>
      <c r="K430" s="15" t="s">
        <v>40</v>
      </c>
      <c r="L430" s="16" t="s">
        <v>103</v>
      </c>
      <c r="M430" s="16" t="s">
        <v>410</v>
      </c>
      <c r="N430" s="17">
        <v>13</v>
      </c>
      <c r="O430" s="15" t="s">
        <v>90</v>
      </c>
      <c r="P430" s="18">
        <v>0</v>
      </c>
      <c r="Q430" s="18">
        <f>IF(ISTEXT(P430),P430,P430*N430)</f>
      </c>
    </row>
    <row r="431" spans="1:17" x14ac:dyDescent="0.25">
      <c r="A431" s="13"/>
      <c r="G431" s="14"/>
      <c r="H431" s="15">
        <v>8</v>
      </c>
      <c r="I431" s="15">
        <v>2</v>
      </c>
      <c r="J431" s="15">
        <v>15</v>
      </c>
      <c r="K431" s="15" t="s">
        <v>43</v>
      </c>
      <c r="L431" s="16" t="s">
        <v>103</v>
      </c>
      <c r="M431" s="16" t="s">
        <v>411</v>
      </c>
      <c r="N431" s="17">
        <v>2</v>
      </c>
      <c r="O431" s="15" t="s">
        <v>42</v>
      </c>
      <c r="P431" s="18">
        <v>0</v>
      </c>
      <c r="Q431" s="18">
        <f>IF(ISTEXT(P431),P431,P431*N431)</f>
      </c>
    </row>
    <row r="432" spans="1:17" x14ac:dyDescent="0.25">
      <c r="A432" s="13"/>
      <c r="G432" s="14"/>
      <c r="H432" s="15">
        <v>8</v>
      </c>
      <c r="I432" s="15">
        <v>2</v>
      </c>
      <c r="J432" s="15">
        <v>15</v>
      </c>
      <c r="K432" s="15" t="s">
        <v>45</v>
      </c>
      <c r="L432" s="16" t="s">
        <v>103</v>
      </c>
      <c r="M432" s="16" t="s">
        <v>403</v>
      </c>
      <c r="N432" s="17">
        <v>8</v>
      </c>
      <c r="O432" s="15" t="s">
        <v>90</v>
      </c>
      <c r="P432" s="18">
        <v>0</v>
      </c>
      <c r="Q432" s="18">
        <f>IF(ISTEXT(P432),P432,P432*N432)</f>
      </c>
    </row>
    <row r="433" spans="1:17" x14ac:dyDescent="0.25">
      <c r="A433" s="13"/>
      <c r="G433" s="14"/>
      <c r="H433" s="15">
        <v>8</v>
      </c>
      <c r="I433" s="15">
        <v>2</v>
      </c>
      <c r="J433" s="15">
        <v>15</v>
      </c>
      <c r="K433" s="15" t="s">
        <v>47</v>
      </c>
      <c r="L433" s="16" t="s">
        <v>103</v>
      </c>
      <c r="M433" s="16" t="s">
        <v>306</v>
      </c>
      <c r="N433" s="17">
        <v>19</v>
      </c>
      <c r="O433" s="15" t="s">
        <v>90</v>
      </c>
      <c r="P433" s="18">
        <v>0</v>
      </c>
      <c r="Q433" s="18">
        <f>IF(ISTEXT(P433),P433,P433*N433)</f>
      </c>
    </row>
    <row r="434" spans="1:17" x14ac:dyDescent="0.25">
      <c r="A434" s="19"/>
      <c r="B434" s="20"/>
      <c r="C434" s="20"/>
      <c r="D434" s="20"/>
      <c r="E434" s="20"/>
      <c r="F434" s="20"/>
      <c r="G434" s="21"/>
      <c r="H434" s="22"/>
      <c r="I434" s="22"/>
      <c r="J434" s="22"/>
      <c r="K434" s="22"/>
      <c r="L434" s="23"/>
      <c r="M434" s="23"/>
      <c r="N434" s="24"/>
      <c r="O434" s="22"/>
      <c r="P434" s="25" t="s">
        <v>412</v>
      </c>
      <c r="Q434" s="26">
        <v>0</v>
      </c>
    </row>
    <row r="435" spans="1:17" x14ac:dyDescent="0.25">
      <c r="A435" s="13"/>
      <c r="G435" s="14"/>
      <c r="H435" s="15">
        <v>8</v>
      </c>
      <c r="I435" s="15">
        <v>2</v>
      </c>
      <c r="J435" s="15">
        <v>16</v>
      </c>
      <c r="K435" s="15" t="s">
        <v>36</v>
      </c>
      <c r="L435" s="16" t="s">
        <v>103</v>
      </c>
      <c r="M435" s="16" t="s">
        <v>405</v>
      </c>
      <c r="N435" s="17">
        <v>8</v>
      </c>
      <c r="O435" s="15" t="s">
        <v>39</v>
      </c>
      <c r="P435" s="18">
        <v>0</v>
      </c>
      <c r="Q435" s="18">
        <f>IF(ISTEXT(P435),P435,P435*N435)</f>
      </c>
    </row>
    <row r="436" spans="1:17" x14ac:dyDescent="0.25">
      <c r="A436" s="13"/>
      <c r="G436" s="14"/>
      <c r="H436" s="15">
        <v>8</v>
      </c>
      <c r="I436" s="15">
        <v>2</v>
      </c>
      <c r="J436" s="15">
        <v>16</v>
      </c>
      <c r="K436" s="15" t="s">
        <v>40</v>
      </c>
      <c r="L436" s="16" t="s">
        <v>103</v>
      </c>
      <c r="M436" s="16" t="s">
        <v>406</v>
      </c>
      <c r="N436" s="17">
        <v>8</v>
      </c>
      <c r="O436" s="15" t="s">
        <v>39</v>
      </c>
      <c r="P436" s="18">
        <v>0</v>
      </c>
      <c r="Q436" s="18">
        <f>IF(ISTEXT(P436),P436,P436*N436)</f>
      </c>
    </row>
    <row r="437" spans="1:17" x14ac:dyDescent="0.25">
      <c r="A437" s="13"/>
      <c r="G437" s="14"/>
      <c r="H437" s="15">
        <v>8</v>
      </c>
      <c r="I437" s="15">
        <v>2</v>
      </c>
      <c r="J437" s="15">
        <v>16</v>
      </c>
      <c r="K437" s="15" t="s">
        <v>43</v>
      </c>
      <c r="L437" s="16" t="s">
        <v>103</v>
      </c>
      <c r="M437" s="16" t="s">
        <v>407</v>
      </c>
      <c r="N437" s="17">
        <v>3</v>
      </c>
      <c r="O437" s="15" t="s">
        <v>42</v>
      </c>
      <c r="P437" s="18">
        <v>0</v>
      </c>
      <c r="Q437" s="18">
        <f>IF(ISTEXT(P437),P437,P437*N437)</f>
      </c>
    </row>
    <row r="438" spans="1:17" x14ac:dyDescent="0.25">
      <c r="A438" s="13"/>
      <c r="G438" s="14"/>
      <c r="H438" s="15">
        <v>8</v>
      </c>
      <c r="I438" s="15">
        <v>2</v>
      </c>
      <c r="J438" s="15">
        <v>16</v>
      </c>
      <c r="K438" s="15" t="s">
        <v>45</v>
      </c>
      <c r="L438" s="16" t="s">
        <v>103</v>
      </c>
      <c r="M438" s="16" t="s">
        <v>413</v>
      </c>
      <c r="N438" s="17">
        <v>2</v>
      </c>
      <c r="O438" s="15" t="s">
        <v>39</v>
      </c>
      <c r="P438" s="18">
        <v>0</v>
      </c>
      <c r="Q438" s="18">
        <f>IF(ISTEXT(P438),P438,P438*N438)</f>
      </c>
    </row>
    <row r="439" spans="1:17" x14ac:dyDescent="0.25">
      <c r="A439" s="19"/>
      <c r="B439" s="20"/>
      <c r="C439" s="20"/>
      <c r="D439" s="20"/>
      <c r="E439" s="20"/>
      <c r="F439" s="20"/>
      <c r="G439" s="21"/>
      <c r="H439" s="22"/>
      <c r="I439" s="22"/>
      <c r="J439" s="22"/>
      <c r="K439" s="22"/>
      <c r="L439" s="23"/>
      <c r="M439" s="23"/>
      <c r="N439" s="24"/>
      <c r="O439" s="22"/>
      <c r="P439" s="25" t="s">
        <v>414</v>
      </c>
      <c r="Q439" s="26">
        <v>0</v>
      </c>
    </row>
    <row r="440" spans="1:17" x14ac:dyDescent="0.25">
      <c r="A440" s="13"/>
      <c r="G440" s="14"/>
      <c r="H440" s="15">
        <v>8</v>
      </c>
      <c r="I440" s="15">
        <v>2</v>
      </c>
      <c r="J440" s="15">
        <v>17</v>
      </c>
      <c r="K440" s="15" t="s">
        <v>36</v>
      </c>
      <c r="L440" s="16" t="s">
        <v>103</v>
      </c>
      <c r="M440" s="16" t="s">
        <v>415</v>
      </c>
      <c r="N440" s="17">
        <v>20</v>
      </c>
      <c r="O440" s="15" t="s">
        <v>90</v>
      </c>
      <c r="P440" s="18">
        <v>0</v>
      </c>
      <c r="Q440" s="18">
        <f>IF(ISTEXT(P440),P440,P440*N440)</f>
      </c>
    </row>
    <row r="441" spans="1:17" x14ac:dyDescent="0.25">
      <c r="A441" s="13"/>
      <c r="G441" s="14"/>
      <c r="H441" s="15">
        <v>8</v>
      </c>
      <c r="I441" s="15">
        <v>2</v>
      </c>
      <c r="J441" s="15">
        <v>17</v>
      </c>
      <c r="K441" s="15" t="s">
        <v>40</v>
      </c>
      <c r="L441" s="16" t="s">
        <v>103</v>
      </c>
      <c r="M441" s="16" t="s">
        <v>416</v>
      </c>
      <c r="N441" s="17">
        <v>19</v>
      </c>
      <c r="O441" s="15" t="s">
        <v>90</v>
      </c>
      <c r="P441" s="18">
        <v>0</v>
      </c>
      <c r="Q441" s="18">
        <f>IF(ISTEXT(P441),P441,P441*N441)</f>
      </c>
    </row>
    <row r="442" spans="1:17" x14ac:dyDescent="0.25">
      <c r="A442" s="13"/>
      <c r="G442" s="14"/>
      <c r="H442" s="15">
        <v>8</v>
      </c>
      <c r="I442" s="15">
        <v>2</v>
      </c>
      <c r="J442" s="15">
        <v>17</v>
      </c>
      <c r="K442" s="15" t="s">
        <v>43</v>
      </c>
      <c r="L442" s="16" t="s">
        <v>103</v>
      </c>
      <c r="M442" s="16" t="s">
        <v>417</v>
      </c>
      <c r="N442" s="17">
        <v>4</v>
      </c>
      <c r="O442" s="15" t="s">
        <v>42</v>
      </c>
      <c r="P442" s="18">
        <v>0</v>
      </c>
      <c r="Q442" s="18">
        <f>IF(ISTEXT(P442),P442,P442*N442)</f>
      </c>
    </row>
    <row r="443" spans="1:17" x14ac:dyDescent="0.25">
      <c r="A443" s="13"/>
      <c r="G443" s="14"/>
      <c r="H443" s="15">
        <v>8</v>
      </c>
      <c r="I443" s="15">
        <v>2</v>
      </c>
      <c r="J443" s="15">
        <v>17</v>
      </c>
      <c r="K443" s="15" t="s">
        <v>45</v>
      </c>
      <c r="L443" s="16" t="s">
        <v>103</v>
      </c>
      <c r="M443" s="16" t="s">
        <v>403</v>
      </c>
      <c r="N443" s="17">
        <v>17</v>
      </c>
      <c r="O443" s="15" t="s">
        <v>90</v>
      </c>
      <c r="P443" s="18">
        <v>0</v>
      </c>
      <c r="Q443" s="18">
        <f>IF(ISTEXT(P443),P443,P443*N443)</f>
      </c>
    </row>
    <row r="444" spans="1:17" x14ac:dyDescent="0.25">
      <c r="A444" s="13"/>
      <c r="G444" s="14"/>
      <c r="H444" s="15">
        <v>8</v>
      </c>
      <c r="I444" s="15">
        <v>2</v>
      </c>
      <c r="J444" s="15">
        <v>17</v>
      </c>
      <c r="K444" s="15" t="s">
        <v>47</v>
      </c>
      <c r="L444" s="16" t="s">
        <v>103</v>
      </c>
      <c r="M444" s="16" t="s">
        <v>418</v>
      </c>
      <c r="N444" s="17">
        <v>17</v>
      </c>
      <c r="O444" s="15" t="s">
        <v>39</v>
      </c>
      <c r="P444" s="18">
        <v>0</v>
      </c>
      <c r="Q444" s="18">
        <f>IF(ISTEXT(P444),P444,P444*N444)</f>
      </c>
    </row>
    <row r="445" spans="1:17" x14ac:dyDescent="0.25">
      <c r="A445" s="19"/>
      <c r="B445" s="20"/>
      <c r="C445" s="20"/>
      <c r="D445" s="20"/>
      <c r="E445" s="20"/>
      <c r="F445" s="20"/>
      <c r="G445" s="21"/>
      <c r="H445" s="22"/>
      <c r="I445" s="22"/>
      <c r="J445" s="22"/>
      <c r="K445" s="22"/>
      <c r="L445" s="23"/>
      <c r="M445" s="23"/>
      <c r="N445" s="24"/>
      <c r="O445" s="22"/>
      <c r="P445" s="25" t="s">
        <v>419</v>
      </c>
      <c r="Q445" s="26">
        <v>0</v>
      </c>
    </row>
    <row r="446" spans="1:17" x14ac:dyDescent="0.25">
      <c r="A446" s="13"/>
      <c r="G446" s="14"/>
      <c r="H446" s="15">
        <v>8</v>
      </c>
      <c r="I446" s="15">
        <v>2</v>
      </c>
      <c r="J446" s="15">
        <v>18</v>
      </c>
      <c r="K446" s="15" t="s">
        <v>36</v>
      </c>
      <c r="L446" s="16" t="s">
        <v>103</v>
      </c>
      <c r="M446" s="16" t="s">
        <v>406</v>
      </c>
      <c r="N446" s="17">
        <v>17</v>
      </c>
      <c r="O446" s="15" t="s">
        <v>39</v>
      </c>
      <c r="P446" s="18">
        <v>0</v>
      </c>
      <c r="Q446" s="18">
        <f>IF(ISTEXT(P446),P446,P446*N446)</f>
      </c>
    </row>
    <row r="447" spans="1:17" x14ac:dyDescent="0.25">
      <c r="A447" s="13"/>
      <c r="G447" s="14"/>
      <c r="H447" s="15">
        <v>8</v>
      </c>
      <c r="I447" s="15">
        <v>2</v>
      </c>
      <c r="J447" s="15">
        <v>18</v>
      </c>
      <c r="K447" s="15" t="s">
        <v>40</v>
      </c>
      <c r="L447" s="16" t="s">
        <v>103</v>
      </c>
      <c r="M447" s="16" t="s">
        <v>407</v>
      </c>
      <c r="N447" s="17">
        <v>6</v>
      </c>
      <c r="O447" s="15" t="s">
        <v>42</v>
      </c>
      <c r="P447" s="18">
        <v>0</v>
      </c>
      <c r="Q447" s="18">
        <f>IF(ISTEXT(P447),P447,P447*N447)</f>
      </c>
    </row>
    <row r="448" spans="1:17" x14ac:dyDescent="0.25">
      <c r="A448" s="13"/>
      <c r="G448" s="14"/>
      <c r="H448" s="15">
        <v>8</v>
      </c>
      <c r="I448" s="15">
        <v>2</v>
      </c>
      <c r="J448" s="15">
        <v>18</v>
      </c>
      <c r="K448" s="15" t="s">
        <v>43</v>
      </c>
      <c r="L448" s="16" t="s">
        <v>103</v>
      </c>
      <c r="M448" s="16" t="s">
        <v>420</v>
      </c>
      <c r="N448" s="17">
        <v>1</v>
      </c>
      <c r="O448" s="15" t="s">
        <v>58</v>
      </c>
      <c r="P448" s="18">
        <v>0</v>
      </c>
      <c r="Q448" s="18">
        <f>IF(ISTEXT(P448),P448,P448*N448)</f>
      </c>
    </row>
    <row r="449" spans="1:17" x14ac:dyDescent="0.25">
      <c r="A449" s="13"/>
      <c r="G449" s="14"/>
      <c r="H449" s="15">
        <v>8</v>
      </c>
      <c r="I449" s="15">
        <v>2</v>
      </c>
      <c r="J449" s="15">
        <v>18</v>
      </c>
      <c r="K449" s="15" t="s">
        <v>45</v>
      </c>
      <c r="L449" s="16" t="s">
        <v>103</v>
      </c>
      <c r="M449" s="16" t="s">
        <v>421</v>
      </c>
      <c r="N449" s="17">
        <v>24</v>
      </c>
      <c r="O449" s="15" t="s">
        <v>39</v>
      </c>
      <c r="P449" s="18">
        <v>0</v>
      </c>
      <c r="Q449" s="18">
        <f>IF(ISTEXT(P449),P449,P449*N449)</f>
      </c>
    </row>
    <row r="450" spans="1:17" x14ac:dyDescent="0.25">
      <c r="A450" s="13"/>
      <c r="G450" s="14"/>
      <c r="H450" s="15">
        <v>8</v>
      </c>
      <c r="I450" s="15">
        <v>2</v>
      </c>
      <c r="J450" s="15">
        <v>18</v>
      </c>
      <c r="K450" s="15" t="s">
        <v>47</v>
      </c>
      <c r="L450" s="16" t="s">
        <v>103</v>
      </c>
      <c r="M450" s="16" t="s">
        <v>422</v>
      </c>
      <c r="N450" s="17">
        <v>1</v>
      </c>
      <c r="O450" s="15" t="s">
        <v>58</v>
      </c>
      <c r="P450" s="18">
        <v>0</v>
      </c>
      <c r="Q450" s="18">
        <f>IF(ISTEXT(P450),P450,P450*N450)</f>
      </c>
    </row>
    <row r="451" spans="1:17" x14ac:dyDescent="0.25">
      <c r="A451" s="19"/>
      <c r="B451" s="20"/>
      <c r="C451" s="20"/>
      <c r="D451" s="20"/>
      <c r="E451" s="20"/>
      <c r="F451" s="20"/>
      <c r="G451" s="21"/>
      <c r="H451" s="22"/>
      <c r="I451" s="22"/>
      <c r="J451" s="22"/>
      <c r="K451" s="22"/>
      <c r="L451" s="23"/>
      <c r="M451" s="23"/>
      <c r="N451" s="24"/>
      <c r="O451" s="22"/>
      <c r="P451" s="25" t="s">
        <v>423</v>
      </c>
      <c r="Q451" s="26">
        <v>0</v>
      </c>
    </row>
    <row r="452" spans="1:17" x14ac:dyDescent="0.25">
      <c r="A452" s="13"/>
      <c r="G452" s="14"/>
      <c r="H452" s="15">
        <v>8</v>
      </c>
      <c r="I452" s="15">
        <v>2</v>
      </c>
      <c r="J452" s="15">
        <v>19</v>
      </c>
      <c r="K452" s="15" t="s">
        <v>36</v>
      </c>
      <c r="L452" s="16" t="s">
        <v>103</v>
      </c>
      <c r="M452" s="16" t="s">
        <v>424</v>
      </c>
      <c r="N452" s="17">
        <v>10</v>
      </c>
      <c r="O452" s="15" t="s">
        <v>39</v>
      </c>
      <c r="P452" s="18">
        <v>0</v>
      </c>
      <c r="Q452" s="18">
        <f>IF(ISTEXT(P452),P452,P452*N452)</f>
      </c>
    </row>
    <row r="453" spans="1:17" x14ac:dyDescent="0.25">
      <c r="A453" s="13"/>
      <c r="G453" s="14"/>
      <c r="H453" s="15">
        <v>8</v>
      </c>
      <c r="I453" s="15">
        <v>2</v>
      </c>
      <c r="J453" s="15">
        <v>19</v>
      </c>
      <c r="K453" s="15" t="s">
        <v>40</v>
      </c>
      <c r="L453" s="16" t="s">
        <v>103</v>
      </c>
      <c r="M453" s="16" t="s">
        <v>425</v>
      </c>
      <c r="N453" s="17">
        <v>2</v>
      </c>
      <c r="O453" s="15" t="s">
        <v>42</v>
      </c>
      <c r="P453" s="18">
        <v>0</v>
      </c>
      <c r="Q453" s="18">
        <f>IF(ISTEXT(P453),P453,P453*N453)</f>
      </c>
    </row>
    <row r="454" spans="1:17" x14ac:dyDescent="0.25">
      <c r="A454" s="13"/>
      <c r="G454" s="14"/>
      <c r="H454" s="15">
        <v>8</v>
      </c>
      <c r="I454" s="15">
        <v>2</v>
      </c>
      <c r="J454" s="15">
        <v>19</v>
      </c>
      <c r="K454" s="15" t="s">
        <v>43</v>
      </c>
      <c r="L454" s="16" t="s">
        <v>103</v>
      </c>
      <c r="M454" s="16" t="s">
        <v>426</v>
      </c>
      <c r="N454" s="17">
        <v>2</v>
      </c>
      <c r="O454" s="15" t="s">
        <v>42</v>
      </c>
      <c r="P454" s="18">
        <v>0</v>
      </c>
      <c r="Q454" s="18">
        <f>IF(ISTEXT(P454),P454,P454*N454)</f>
      </c>
    </row>
    <row r="455" spans="1:17" x14ac:dyDescent="0.25">
      <c r="A455" s="13"/>
      <c r="G455" s="14"/>
      <c r="H455" s="15">
        <v>8</v>
      </c>
      <c r="I455" s="15">
        <v>2</v>
      </c>
      <c r="J455" s="15">
        <v>19</v>
      </c>
      <c r="K455" s="15" t="s">
        <v>45</v>
      </c>
      <c r="L455" s="16" t="s">
        <v>103</v>
      </c>
      <c r="M455" s="16" t="s">
        <v>427</v>
      </c>
      <c r="N455" s="17">
        <v>10</v>
      </c>
      <c r="O455" s="15" t="s">
        <v>39</v>
      </c>
      <c r="P455" s="18">
        <v>0</v>
      </c>
      <c r="Q455" s="18">
        <f>IF(ISTEXT(P455),P455,P455*N455)</f>
      </c>
    </row>
    <row r="456" spans="1:17" x14ac:dyDescent="0.25">
      <c r="A456" s="19"/>
      <c r="B456" s="20"/>
      <c r="C456" s="20"/>
      <c r="D456" s="20"/>
      <c r="E456" s="20"/>
      <c r="F456" s="20"/>
      <c r="G456" s="21"/>
      <c r="H456" s="22"/>
      <c r="I456" s="22"/>
      <c r="J456" s="22"/>
      <c r="K456" s="22"/>
      <c r="L456" s="23"/>
      <c r="M456" s="23"/>
      <c r="N456" s="24"/>
      <c r="O456" s="22"/>
      <c r="P456" s="25" t="s">
        <v>428</v>
      </c>
      <c r="Q456" s="26">
        <v>0</v>
      </c>
    </row>
    <row r="457" spans="1:17" x14ac:dyDescent="0.25">
      <c r="A457" s="13"/>
      <c r="G457" s="14"/>
      <c r="H457" s="15">
        <v>8</v>
      </c>
      <c r="I457" s="15">
        <v>2</v>
      </c>
      <c r="J457" s="15">
        <v>20</v>
      </c>
      <c r="K457" s="15" t="s">
        <v>36</v>
      </c>
      <c r="L457" s="16" t="s">
        <v>429</v>
      </c>
      <c r="M457" s="16" t="s">
        <v>430</v>
      </c>
      <c r="N457" s="17">
        <v>10</v>
      </c>
      <c r="O457" s="15" t="s">
        <v>39</v>
      </c>
      <c r="P457" s="18">
        <v>0</v>
      </c>
      <c r="Q457" s="18">
        <f>IF(ISTEXT(P457),P457,P457*N457)</f>
      </c>
    </row>
    <row r="458" spans="1:17" x14ac:dyDescent="0.25">
      <c r="A458" s="13"/>
      <c r="G458" s="14"/>
      <c r="H458" s="15">
        <v>8</v>
      </c>
      <c r="I458" s="15">
        <v>2</v>
      </c>
      <c r="J458" s="15">
        <v>20</v>
      </c>
      <c r="K458" s="15" t="s">
        <v>40</v>
      </c>
      <c r="L458" s="16" t="s">
        <v>429</v>
      </c>
      <c r="M458" s="16" t="s">
        <v>431</v>
      </c>
      <c r="N458" s="17">
        <v>10</v>
      </c>
      <c r="O458" s="15" t="s">
        <v>39</v>
      </c>
      <c r="P458" s="18">
        <v>0</v>
      </c>
      <c r="Q458" s="18">
        <f>IF(ISTEXT(P458),P458,P458*N458)</f>
      </c>
    </row>
    <row r="459" spans="1:17" x14ac:dyDescent="0.25">
      <c r="A459" s="13"/>
      <c r="G459" s="14"/>
      <c r="H459" s="15">
        <v>8</v>
      </c>
      <c r="I459" s="15">
        <v>2</v>
      </c>
      <c r="J459" s="15">
        <v>20</v>
      </c>
      <c r="K459" s="15" t="s">
        <v>43</v>
      </c>
      <c r="L459" s="16" t="s">
        <v>429</v>
      </c>
      <c r="M459" s="16" t="s">
        <v>432</v>
      </c>
      <c r="N459" s="17">
        <v>173.99999999999997</v>
      </c>
      <c r="O459" s="15" t="s">
        <v>39</v>
      </c>
      <c r="P459" s="18">
        <v>0</v>
      </c>
      <c r="Q459" s="18">
        <f>IF(ISTEXT(P459),P459,P459*N459)</f>
      </c>
    </row>
    <row r="460" spans="1:17" x14ac:dyDescent="0.25">
      <c r="A460" s="13"/>
      <c r="G460" s="14"/>
      <c r="H460" s="15">
        <v>8</v>
      </c>
      <c r="I460" s="15">
        <v>2</v>
      </c>
      <c r="J460" s="15">
        <v>20</v>
      </c>
      <c r="K460" s="15" t="s">
        <v>45</v>
      </c>
      <c r="L460" s="16" t="s">
        <v>429</v>
      </c>
      <c r="M460" s="16" t="s">
        <v>433</v>
      </c>
      <c r="N460" s="17">
        <v>16</v>
      </c>
      <c r="O460" s="15" t="s">
        <v>39</v>
      </c>
      <c r="P460" s="18">
        <v>0</v>
      </c>
      <c r="Q460" s="18">
        <f>IF(ISTEXT(P460),P460,P460*N460)</f>
      </c>
    </row>
    <row r="461" spans="1:17" x14ac:dyDescent="0.25">
      <c r="A461" s="19"/>
      <c r="B461" s="20"/>
      <c r="C461" s="20"/>
      <c r="D461" s="20"/>
      <c r="E461" s="20"/>
      <c r="F461" s="20"/>
      <c r="G461" s="21"/>
      <c r="H461" s="22"/>
      <c r="I461" s="22"/>
      <c r="J461" s="22"/>
      <c r="K461" s="22"/>
      <c r="L461" s="23"/>
      <c r="M461" s="23"/>
      <c r="N461" s="24"/>
      <c r="O461" s="22"/>
      <c r="P461" s="25" t="s">
        <v>434</v>
      </c>
      <c r="Q461" s="26">
        <v>0</v>
      </c>
    </row>
    <row r="462" spans="1:17" x14ac:dyDescent="0.25">
      <c r="A462" s="13"/>
      <c r="G462" s="14"/>
      <c r="H462" s="15">
        <v>8</v>
      </c>
      <c r="I462" s="15">
        <v>2</v>
      </c>
      <c r="J462" s="15">
        <v>21</v>
      </c>
      <c r="K462" s="15" t="s">
        <v>36</v>
      </c>
      <c r="L462" s="16" t="s">
        <v>429</v>
      </c>
      <c r="M462" s="16" t="s">
        <v>425</v>
      </c>
      <c r="N462" s="17">
        <v>3</v>
      </c>
      <c r="O462" s="15" t="s">
        <v>42</v>
      </c>
      <c r="P462" s="18">
        <v>0</v>
      </c>
      <c r="Q462" s="18">
        <f>IF(ISTEXT(P462),P462,P462*N462)</f>
      </c>
    </row>
    <row r="463" spans="1:17" x14ac:dyDescent="0.25">
      <c r="A463" s="13"/>
      <c r="G463" s="14"/>
      <c r="H463" s="15">
        <v>8</v>
      </c>
      <c r="I463" s="15">
        <v>2</v>
      </c>
      <c r="J463" s="15">
        <v>21</v>
      </c>
      <c r="K463" s="15" t="s">
        <v>40</v>
      </c>
      <c r="L463" s="16" t="s">
        <v>429</v>
      </c>
      <c r="M463" s="16" t="s">
        <v>430</v>
      </c>
      <c r="N463" s="17">
        <v>16</v>
      </c>
      <c r="O463" s="15" t="s">
        <v>39</v>
      </c>
      <c r="P463" s="18">
        <v>0</v>
      </c>
      <c r="Q463" s="18">
        <f>IF(ISTEXT(P463),P463,P463*N463)</f>
      </c>
    </row>
    <row r="464" spans="1:17" x14ac:dyDescent="0.25">
      <c r="A464" s="13"/>
      <c r="G464" s="14"/>
      <c r="H464" s="15">
        <v>8</v>
      </c>
      <c r="I464" s="15">
        <v>2</v>
      </c>
      <c r="J464" s="15">
        <v>21</v>
      </c>
      <c r="K464" s="15" t="s">
        <v>43</v>
      </c>
      <c r="L464" s="16" t="s">
        <v>429</v>
      </c>
      <c r="M464" s="16" t="s">
        <v>431</v>
      </c>
      <c r="N464" s="17">
        <v>16</v>
      </c>
      <c r="O464" s="15" t="s">
        <v>39</v>
      </c>
      <c r="P464" s="18">
        <v>0</v>
      </c>
      <c r="Q464" s="18">
        <f>IF(ISTEXT(P464),P464,P464*N464)</f>
      </c>
    </row>
    <row r="465" spans="1:17" x14ac:dyDescent="0.25">
      <c r="A465" s="13"/>
      <c r="G465" s="14"/>
      <c r="H465" s="15">
        <v>8</v>
      </c>
      <c r="I465" s="15">
        <v>2</v>
      </c>
      <c r="J465" s="15">
        <v>21</v>
      </c>
      <c r="K465" s="15" t="s">
        <v>45</v>
      </c>
      <c r="L465" s="16" t="s">
        <v>429</v>
      </c>
      <c r="M465" s="16" t="s">
        <v>435</v>
      </c>
      <c r="N465" s="17">
        <v>1</v>
      </c>
      <c r="O465" s="15" t="s">
        <v>90</v>
      </c>
      <c r="P465" s="18">
        <v>0</v>
      </c>
      <c r="Q465" s="18">
        <f>IF(ISTEXT(P465),P465,P465*N465)</f>
      </c>
    </row>
    <row r="466" spans="1:17" x14ac:dyDescent="0.25">
      <c r="A466" s="19"/>
      <c r="B466" s="20"/>
      <c r="C466" s="20"/>
      <c r="D466" s="20"/>
      <c r="E466" s="20"/>
      <c r="F466" s="20"/>
      <c r="G466" s="21"/>
      <c r="H466" s="22"/>
      <c r="I466" s="22"/>
      <c r="J466" s="22"/>
      <c r="K466" s="22"/>
      <c r="L466" s="23"/>
      <c r="M466" s="23"/>
      <c r="N466" s="24"/>
      <c r="O466" s="22"/>
      <c r="P466" s="25" t="s">
        <v>436</v>
      </c>
      <c r="Q466" s="26">
        <v>0</v>
      </c>
    </row>
    <row r="467" spans="1:17" x14ac:dyDescent="0.25">
      <c r="A467" s="13"/>
      <c r="G467" s="14"/>
      <c r="H467" s="15">
        <v>8</v>
      </c>
      <c r="I467" s="15">
        <v>2</v>
      </c>
      <c r="J467" s="15">
        <v>22</v>
      </c>
      <c r="K467" s="15" t="s">
        <v>36</v>
      </c>
      <c r="L467" s="16" t="s">
        <v>429</v>
      </c>
      <c r="M467" s="16" t="s">
        <v>437</v>
      </c>
      <c r="N467" s="17">
        <v>6</v>
      </c>
      <c r="O467" s="15" t="s">
        <v>90</v>
      </c>
      <c r="P467" s="18">
        <v>0</v>
      </c>
      <c r="Q467" s="18">
        <f>IF(ISTEXT(P467),P467,P467*N467)</f>
      </c>
    </row>
    <row r="468" spans="1:17" x14ac:dyDescent="0.25">
      <c r="A468" s="13"/>
      <c r="G468" s="14"/>
      <c r="H468" s="15">
        <v>8</v>
      </c>
      <c r="I468" s="15">
        <v>2</v>
      </c>
      <c r="J468" s="15">
        <v>22</v>
      </c>
      <c r="K468" s="15" t="s">
        <v>40</v>
      </c>
      <c r="L468" s="16" t="s">
        <v>429</v>
      </c>
      <c r="M468" s="16" t="s">
        <v>438</v>
      </c>
      <c r="N468" s="17">
        <v>1</v>
      </c>
      <c r="O468" s="15" t="s">
        <v>90</v>
      </c>
      <c r="P468" s="18">
        <v>0</v>
      </c>
      <c r="Q468" s="18">
        <f>IF(ISTEXT(P468),P468,P468*N468)</f>
      </c>
    </row>
    <row r="469" spans="1:17" x14ac:dyDescent="0.25">
      <c r="A469" s="13"/>
      <c r="G469" s="14"/>
      <c r="H469" s="15">
        <v>8</v>
      </c>
      <c r="I469" s="15">
        <v>2</v>
      </c>
      <c r="J469" s="15">
        <v>22</v>
      </c>
      <c r="K469" s="15" t="s">
        <v>43</v>
      </c>
      <c r="L469" s="16" t="s">
        <v>429</v>
      </c>
      <c r="M469" s="16" t="s">
        <v>439</v>
      </c>
      <c r="N469" s="17">
        <v>1</v>
      </c>
      <c r="O469" s="15" t="s">
        <v>90</v>
      </c>
      <c r="P469" s="18">
        <v>0</v>
      </c>
      <c r="Q469" s="18">
        <f>IF(ISTEXT(P469),P469,P469*N469)</f>
      </c>
    </row>
    <row r="470" spans="1:17" x14ac:dyDescent="0.25">
      <c r="A470" s="13"/>
      <c r="G470" s="14"/>
      <c r="H470" s="15">
        <v>8</v>
      </c>
      <c r="I470" s="15">
        <v>2</v>
      </c>
      <c r="J470" s="15">
        <v>22</v>
      </c>
      <c r="K470" s="15" t="s">
        <v>45</v>
      </c>
      <c r="L470" s="16" t="s">
        <v>429</v>
      </c>
      <c r="M470" s="16" t="s">
        <v>440</v>
      </c>
      <c r="N470" s="17">
        <v>6</v>
      </c>
      <c r="O470" s="15" t="s">
        <v>90</v>
      </c>
      <c r="P470" s="18">
        <v>0</v>
      </c>
      <c r="Q470" s="18">
        <f>IF(ISTEXT(P470),P470,P470*N470)</f>
      </c>
    </row>
    <row r="471" spans="1:17" x14ac:dyDescent="0.25">
      <c r="A471" s="13"/>
      <c r="G471" s="14"/>
      <c r="H471" s="15">
        <v>8</v>
      </c>
      <c r="I471" s="15">
        <v>2</v>
      </c>
      <c r="J471" s="15">
        <v>22</v>
      </c>
      <c r="K471" s="15" t="s">
        <v>47</v>
      </c>
      <c r="L471" s="16" t="s">
        <v>429</v>
      </c>
      <c r="M471" s="16" t="s">
        <v>441</v>
      </c>
      <c r="N471" s="17">
        <v>6</v>
      </c>
      <c r="O471" s="15" t="s">
        <v>39</v>
      </c>
      <c r="P471" s="18">
        <v>0</v>
      </c>
      <c r="Q471" s="18">
        <f>IF(ISTEXT(P471),P471,P471*N471)</f>
      </c>
    </row>
    <row r="472" spans="1:17" x14ac:dyDescent="0.25">
      <c r="A472" s="13"/>
      <c r="G472" s="14"/>
      <c r="H472" s="15">
        <v>8</v>
      </c>
      <c r="I472" s="15">
        <v>2</v>
      </c>
      <c r="J472" s="15">
        <v>22</v>
      </c>
      <c r="K472" s="15" t="s">
        <v>22</v>
      </c>
      <c r="L472" s="16" t="s">
        <v>429</v>
      </c>
      <c r="M472" s="16" t="s">
        <v>442</v>
      </c>
      <c r="N472" s="17">
        <v>8</v>
      </c>
      <c r="O472" s="15" t="s">
        <v>39</v>
      </c>
      <c r="P472" s="18">
        <v>0</v>
      </c>
      <c r="Q472" s="18">
        <f>IF(ISTEXT(P472),P472,P472*N472)</f>
      </c>
    </row>
    <row r="473" spans="1:17" x14ac:dyDescent="0.25">
      <c r="A473" s="13"/>
      <c r="G473" s="14"/>
      <c r="H473" s="15">
        <v>8</v>
      </c>
      <c r="I473" s="15">
        <v>2</v>
      </c>
      <c r="J473" s="15">
        <v>22</v>
      </c>
      <c r="K473" s="15" t="s">
        <v>56</v>
      </c>
      <c r="L473" s="16" t="s">
        <v>429</v>
      </c>
      <c r="M473" s="16" t="s">
        <v>443</v>
      </c>
      <c r="N473" s="17">
        <v>1</v>
      </c>
      <c r="O473" s="15" t="s">
        <v>92</v>
      </c>
      <c r="P473" s="18">
        <v>0</v>
      </c>
      <c r="Q473" s="18">
        <f>IF(ISTEXT(P473),P473,P473*N473)</f>
      </c>
    </row>
    <row r="474" spans="1:17" x14ac:dyDescent="0.25">
      <c r="A474" s="13"/>
      <c r="G474" s="14"/>
      <c r="H474" s="15">
        <v>8</v>
      </c>
      <c r="I474" s="15">
        <v>2</v>
      </c>
      <c r="J474" s="15">
        <v>22</v>
      </c>
      <c r="K474" s="15" t="s">
        <v>59</v>
      </c>
      <c r="L474" s="16" t="s">
        <v>429</v>
      </c>
      <c r="M474" s="16" t="s">
        <v>444</v>
      </c>
      <c r="N474" s="17">
        <v>1</v>
      </c>
      <c r="O474" s="15" t="s">
        <v>92</v>
      </c>
      <c r="P474" s="18">
        <v>0</v>
      </c>
      <c r="Q474" s="18">
        <f>IF(ISTEXT(P474),P474,P474*N474)</f>
      </c>
    </row>
    <row r="475" spans="1:17" x14ac:dyDescent="0.25">
      <c r="A475" s="13"/>
      <c r="G475" s="14"/>
      <c r="H475" s="15">
        <v>8</v>
      </c>
      <c r="I475" s="15">
        <v>2</v>
      </c>
      <c r="J475" s="15">
        <v>22</v>
      </c>
      <c r="K475" s="15" t="s">
        <v>61</v>
      </c>
      <c r="L475" s="16" t="s">
        <v>429</v>
      </c>
      <c r="M475" s="16" t="s">
        <v>445</v>
      </c>
      <c r="N475" s="17">
        <v>28.000000000000004</v>
      </c>
      <c r="O475" s="15" t="s">
        <v>90</v>
      </c>
      <c r="P475" s="18">
        <v>0</v>
      </c>
      <c r="Q475" s="18">
        <f>IF(ISTEXT(P475),P475,P475*N475)</f>
      </c>
    </row>
    <row r="476" spans="1:17" x14ac:dyDescent="0.25">
      <c r="A476" s="19"/>
      <c r="B476" s="20"/>
      <c r="C476" s="20"/>
      <c r="D476" s="20"/>
      <c r="E476" s="20"/>
      <c r="F476" s="20"/>
      <c r="G476" s="21"/>
      <c r="H476" s="22"/>
      <c r="I476" s="22"/>
      <c r="J476" s="22"/>
      <c r="K476" s="22"/>
      <c r="L476" s="23"/>
      <c r="M476" s="23"/>
      <c r="N476" s="24"/>
      <c r="O476" s="22"/>
      <c r="P476" s="25" t="s">
        <v>446</v>
      </c>
      <c r="Q476" s="26">
        <v>0</v>
      </c>
    </row>
    <row r="477" spans="1:17" x14ac:dyDescent="0.25">
      <c r="A477" s="13"/>
      <c r="G477" s="14"/>
      <c r="H477" s="15">
        <v>8</v>
      </c>
      <c r="I477" s="15">
        <v>2</v>
      </c>
      <c r="J477" s="15">
        <v>23</v>
      </c>
      <c r="K477" s="15" t="s">
        <v>36</v>
      </c>
      <c r="L477" s="16" t="s">
        <v>429</v>
      </c>
      <c r="M477" s="16" t="s">
        <v>447</v>
      </c>
      <c r="N477" s="17">
        <v>14.000000000000002</v>
      </c>
      <c r="O477" s="15" t="s">
        <v>90</v>
      </c>
      <c r="P477" s="18">
        <v>0</v>
      </c>
      <c r="Q477" s="18">
        <f>IF(ISTEXT(P477),P477,P477*N477)</f>
      </c>
    </row>
    <row r="478" spans="1:17" x14ac:dyDescent="0.25">
      <c r="A478" s="13"/>
      <c r="G478" s="14"/>
      <c r="H478" s="15">
        <v>8</v>
      </c>
      <c r="I478" s="15">
        <v>2</v>
      </c>
      <c r="J478" s="15">
        <v>23</v>
      </c>
      <c r="K478" s="15" t="s">
        <v>40</v>
      </c>
      <c r="L478" s="16" t="s">
        <v>429</v>
      </c>
      <c r="M478" s="16" t="s">
        <v>448</v>
      </c>
      <c r="N478" s="17">
        <v>16</v>
      </c>
      <c r="O478" s="15" t="s">
        <v>39</v>
      </c>
      <c r="P478" s="18">
        <v>0</v>
      </c>
      <c r="Q478" s="18">
        <f>IF(ISTEXT(P478),P478,P478*N478)</f>
      </c>
    </row>
    <row r="479" spans="1:17" x14ac:dyDescent="0.25">
      <c r="A479" s="13"/>
      <c r="G479" s="14"/>
      <c r="H479" s="15">
        <v>8</v>
      </c>
      <c r="I479" s="15">
        <v>2</v>
      </c>
      <c r="J479" s="15">
        <v>23</v>
      </c>
      <c r="K479" s="15" t="s">
        <v>43</v>
      </c>
      <c r="L479" s="16" t="s">
        <v>429</v>
      </c>
      <c r="M479" s="16" t="s">
        <v>449</v>
      </c>
      <c r="N479" s="17">
        <v>179</v>
      </c>
      <c r="O479" s="15" t="s">
        <v>39</v>
      </c>
      <c r="P479" s="18">
        <v>0</v>
      </c>
      <c r="Q479" s="18">
        <f>IF(ISTEXT(P479),P479,P479*N479)</f>
      </c>
    </row>
    <row r="480" spans="1:17" x14ac:dyDescent="0.25">
      <c r="A480" s="19"/>
      <c r="B480" s="20"/>
      <c r="C480" s="20"/>
      <c r="D480" s="20"/>
      <c r="E480" s="20"/>
      <c r="F480" s="20"/>
      <c r="G480" s="21"/>
      <c r="H480" s="22"/>
      <c r="I480" s="22"/>
      <c r="J480" s="22"/>
      <c r="K480" s="22"/>
      <c r="L480" s="23"/>
      <c r="M480" s="23"/>
      <c r="N480" s="24"/>
      <c r="O480" s="22"/>
      <c r="P480" s="25" t="s">
        <v>450</v>
      </c>
      <c r="Q480" s="26">
        <v>0</v>
      </c>
    </row>
    <row r="481" spans="1:17" x14ac:dyDescent="0.25">
      <c r="A481" s="13"/>
      <c r="G481" s="14"/>
      <c r="H481" s="15">
        <v>8</v>
      </c>
      <c r="I481" s="15">
        <v>3</v>
      </c>
      <c r="J481" s="15">
        <v>1</v>
      </c>
      <c r="K481" s="15" t="s">
        <v>36</v>
      </c>
      <c r="L481" s="16" t="s">
        <v>37</v>
      </c>
      <c r="M481" s="16" t="s">
        <v>451</v>
      </c>
      <c r="N481" s="17">
        <v>440.00000000000006</v>
      </c>
      <c r="O481" s="15" t="s">
        <v>42</v>
      </c>
      <c r="P481" s="18">
        <v>0</v>
      </c>
      <c r="Q481" s="18">
        <f>IF(ISTEXT(P481),P481,P481*N481)</f>
      </c>
    </row>
    <row r="482" spans="1:17" x14ac:dyDescent="0.25">
      <c r="A482" s="13"/>
      <c r="G482" s="14"/>
      <c r="H482" s="15">
        <v>8</v>
      </c>
      <c r="I482" s="15">
        <v>3</v>
      </c>
      <c r="J482" s="15">
        <v>1</v>
      </c>
      <c r="K482" s="15" t="s">
        <v>40</v>
      </c>
      <c r="L482" s="16" t="s">
        <v>37</v>
      </c>
      <c r="M482" s="16" t="s">
        <v>452</v>
      </c>
      <c r="N482" s="17">
        <v>748</v>
      </c>
      <c r="O482" s="15" t="s">
        <v>39</v>
      </c>
      <c r="P482" s="18">
        <v>0</v>
      </c>
      <c r="Q482" s="18">
        <f>IF(ISTEXT(P482),P482,P482*N482)</f>
      </c>
    </row>
    <row r="483" spans="1:17" x14ac:dyDescent="0.25">
      <c r="A483" s="13"/>
      <c r="G483" s="14"/>
      <c r="H483" s="15">
        <v>8</v>
      </c>
      <c r="I483" s="15">
        <v>3</v>
      </c>
      <c r="J483" s="15">
        <v>1</v>
      </c>
      <c r="K483" s="15" t="s">
        <v>43</v>
      </c>
      <c r="L483" s="16" t="s">
        <v>37</v>
      </c>
      <c r="M483" s="16" t="s">
        <v>453</v>
      </c>
      <c r="N483" s="17">
        <v>748</v>
      </c>
      <c r="O483" s="15" t="s">
        <v>39</v>
      </c>
      <c r="P483" s="18">
        <v>0</v>
      </c>
      <c r="Q483" s="18">
        <f>IF(ISTEXT(P483),P483,P483*N483)</f>
      </c>
    </row>
    <row r="484" spans="1:17" x14ac:dyDescent="0.25">
      <c r="A484" s="19"/>
      <c r="B484" s="20"/>
      <c r="C484" s="20"/>
      <c r="D484" s="20"/>
      <c r="E484" s="20"/>
      <c r="F484" s="20"/>
      <c r="G484" s="21"/>
      <c r="H484" s="22"/>
      <c r="I484" s="22"/>
      <c r="J484" s="22"/>
      <c r="K484" s="22"/>
      <c r="L484" s="23"/>
      <c r="M484" s="23"/>
      <c r="N484" s="24"/>
      <c r="O484" s="22"/>
      <c r="P484" s="25" t="s">
        <v>454</v>
      </c>
      <c r="Q484" s="26">
        <v>0</v>
      </c>
    </row>
    <row r="485" spans="1:17" x14ac:dyDescent="0.25">
      <c r="A485" s="13"/>
      <c r="G485" s="14"/>
      <c r="H485" s="15">
        <v>8</v>
      </c>
      <c r="I485" s="15">
        <v>3</v>
      </c>
      <c r="J485" s="15">
        <v>2</v>
      </c>
      <c r="K485" s="15" t="s">
        <v>36</v>
      </c>
      <c r="L485" s="16" t="s">
        <v>37</v>
      </c>
      <c r="M485" s="16" t="s">
        <v>455</v>
      </c>
      <c r="N485" s="17">
        <v>31</v>
      </c>
      <c r="O485" s="15" t="s">
        <v>39</v>
      </c>
      <c r="P485" s="18">
        <v>0</v>
      </c>
      <c r="Q485" s="18">
        <f>IF(ISTEXT(P485),P485,P485*N485)</f>
      </c>
    </row>
    <row r="486" spans="1:17" x14ac:dyDescent="0.25">
      <c r="A486" s="13"/>
      <c r="G486" s="14"/>
      <c r="H486" s="15">
        <v>8</v>
      </c>
      <c r="I486" s="15">
        <v>3</v>
      </c>
      <c r="J486" s="15">
        <v>2</v>
      </c>
      <c r="K486" s="15" t="s">
        <v>40</v>
      </c>
      <c r="L486" s="16" t="s">
        <v>37</v>
      </c>
      <c r="M486" s="16" t="s">
        <v>456</v>
      </c>
      <c r="N486" s="17">
        <v>1</v>
      </c>
      <c r="O486" s="15" t="s">
        <v>58</v>
      </c>
      <c r="P486" s="18">
        <v>0</v>
      </c>
      <c r="Q486" s="18">
        <f>IF(ISTEXT(P486),P486,P486*N486)</f>
      </c>
    </row>
    <row r="487" spans="1:17" x14ac:dyDescent="0.25">
      <c r="A487" s="13"/>
      <c r="G487" s="14"/>
      <c r="H487" s="15">
        <v>8</v>
      </c>
      <c r="I487" s="15">
        <v>3</v>
      </c>
      <c r="J487" s="15">
        <v>2</v>
      </c>
      <c r="K487" s="15" t="s">
        <v>43</v>
      </c>
      <c r="L487" s="16" t="s">
        <v>37</v>
      </c>
      <c r="M487" s="16" t="s">
        <v>457</v>
      </c>
      <c r="N487" s="17">
        <v>1</v>
      </c>
      <c r="O487" s="15" t="s">
        <v>58</v>
      </c>
      <c r="P487" s="18">
        <v>0</v>
      </c>
      <c r="Q487" s="18">
        <f>IF(ISTEXT(P487),P487,P487*N487)</f>
      </c>
    </row>
    <row r="488" spans="1:17" x14ac:dyDescent="0.25">
      <c r="A488" s="13"/>
      <c r="G488" s="14"/>
      <c r="H488" s="15">
        <v>8</v>
      </c>
      <c r="I488" s="15">
        <v>3</v>
      </c>
      <c r="J488" s="15">
        <v>2</v>
      </c>
      <c r="K488" s="15" t="s">
        <v>45</v>
      </c>
      <c r="L488" s="16" t="s">
        <v>37</v>
      </c>
      <c r="M488" s="16" t="s">
        <v>458</v>
      </c>
      <c r="N488" s="17">
        <v>31</v>
      </c>
      <c r="O488" s="15" t="s">
        <v>39</v>
      </c>
      <c r="P488" s="18">
        <v>0</v>
      </c>
      <c r="Q488" s="18">
        <f>IF(ISTEXT(P488),P488,P488*N488)</f>
      </c>
    </row>
    <row r="489" spans="1:17" x14ac:dyDescent="0.25">
      <c r="A489" s="13"/>
      <c r="G489" s="14"/>
      <c r="H489" s="15">
        <v>8</v>
      </c>
      <c r="I489" s="15">
        <v>3</v>
      </c>
      <c r="J489" s="15">
        <v>2</v>
      </c>
      <c r="K489" s="15" t="s">
        <v>47</v>
      </c>
      <c r="L489" s="16" t="s">
        <v>37</v>
      </c>
      <c r="M489" s="16" t="s">
        <v>459</v>
      </c>
      <c r="N489" s="17">
        <v>718.0000000000001</v>
      </c>
      <c r="O489" s="15" t="s">
        <v>39</v>
      </c>
      <c r="P489" s="18">
        <v>0</v>
      </c>
      <c r="Q489" s="18">
        <f>IF(ISTEXT(P489),P489,P489*N489)</f>
      </c>
    </row>
    <row r="490" spans="1:17" x14ac:dyDescent="0.25">
      <c r="A490" s="19"/>
      <c r="B490" s="20"/>
      <c r="C490" s="20"/>
      <c r="D490" s="20"/>
      <c r="E490" s="20"/>
      <c r="F490" s="20"/>
      <c r="G490" s="21"/>
      <c r="H490" s="22"/>
      <c r="I490" s="22"/>
      <c r="J490" s="22"/>
      <c r="K490" s="22"/>
      <c r="L490" s="23"/>
      <c r="M490" s="23"/>
      <c r="N490" s="24"/>
      <c r="O490" s="22"/>
      <c r="P490" s="25" t="s">
        <v>460</v>
      </c>
      <c r="Q490" s="26">
        <v>0</v>
      </c>
    </row>
    <row r="491" spans="1:17" x14ac:dyDescent="0.25">
      <c r="A491" s="13"/>
      <c r="G491" s="14"/>
      <c r="H491" s="15">
        <v>8</v>
      </c>
      <c r="I491" s="15">
        <v>3</v>
      </c>
      <c r="J491" s="15">
        <v>3</v>
      </c>
      <c r="K491" s="15" t="s">
        <v>36</v>
      </c>
      <c r="L491" s="16" t="s">
        <v>37</v>
      </c>
      <c r="M491" s="16" t="s">
        <v>461</v>
      </c>
      <c r="N491" s="17">
        <v>661.9999999999999</v>
      </c>
      <c r="O491" s="15" t="s">
        <v>39</v>
      </c>
      <c r="P491" s="18">
        <v>0</v>
      </c>
      <c r="Q491" s="18">
        <f>IF(ISTEXT(P491),P491,P491*N491)</f>
      </c>
    </row>
    <row r="492" spans="1:17" x14ac:dyDescent="0.25">
      <c r="A492" s="13"/>
      <c r="G492" s="14"/>
      <c r="H492" s="15">
        <v>8</v>
      </c>
      <c r="I492" s="15">
        <v>3</v>
      </c>
      <c r="J492" s="15">
        <v>3</v>
      </c>
      <c r="K492" s="15" t="s">
        <v>40</v>
      </c>
      <c r="L492" s="16" t="s">
        <v>37</v>
      </c>
      <c r="M492" s="16" t="s">
        <v>462</v>
      </c>
      <c r="N492" s="17">
        <v>661.9999999999999</v>
      </c>
      <c r="O492" s="15" t="s">
        <v>39</v>
      </c>
      <c r="P492" s="18">
        <v>0</v>
      </c>
      <c r="Q492" s="18">
        <f>IF(ISTEXT(P492),P492,P492*N492)</f>
      </c>
    </row>
    <row r="493" spans="1:17" x14ac:dyDescent="0.25">
      <c r="A493" s="13"/>
      <c r="G493" s="14"/>
      <c r="H493" s="15">
        <v>8</v>
      </c>
      <c r="I493" s="15">
        <v>3</v>
      </c>
      <c r="J493" s="15">
        <v>3</v>
      </c>
      <c r="K493" s="15" t="s">
        <v>43</v>
      </c>
      <c r="L493" s="16" t="s">
        <v>37</v>
      </c>
      <c r="M493" s="16" t="s">
        <v>463</v>
      </c>
      <c r="N493" s="17">
        <v>445</v>
      </c>
      <c r="O493" s="15" t="s">
        <v>39</v>
      </c>
      <c r="P493" s="18">
        <v>0</v>
      </c>
      <c r="Q493" s="18">
        <f>IF(ISTEXT(P493),P493,P493*N493)</f>
      </c>
    </row>
    <row r="494" spans="1:17" x14ac:dyDescent="0.25">
      <c r="A494" s="13"/>
      <c r="G494" s="14"/>
      <c r="H494" s="15">
        <v>8</v>
      </c>
      <c r="I494" s="15">
        <v>3</v>
      </c>
      <c r="J494" s="15">
        <v>3</v>
      </c>
      <c r="K494" s="15" t="s">
        <v>45</v>
      </c>
      <c r="L494" s="16" t="s">
        <v>37</v>
      </c>
      <c r="M494" s="16" t="s">
        <v>464</v>
      </c>
      <c r="N494" s="17">
        <v>218.00000000000003</v>
      </c>
      <c r="O494" s="15" t="s">
        <v>39</v>
      </c>
      <c r="P494" s="18">
        <v>0</v>
      </c>
      <c r="Q494" s="18">
        <f>IF(ISTEXT(P494),P494,P494*N494)</f>
      </c>
    </row>
    <row r="495" spans="1:17" x14ac:dyDescent="0.25">
      <c r="A495" s="13"/>
      <c r="G495" s="14"/>
      <c r="H495" s="15">
        <v>8</v>
      </c>
      <c r="I495" s="15">
        <v>3</v>
      </c>
      <c r="J495" s="15">
        <v>3</v>
      </c>
      <c r="K495" s="15" t="s">
        <v>47</v>
      </c>
      <c r="L495" s="16" t="s">
        <v>37</v>
      </c>
      <c r="M495" s="16" t="s">
        <v>456</v>
      </c>
      <c r="N495" s="17">
        <v>1</v>
      </c>
      <c r="O495" s="15" t="s">
        <v>58</v>
      </c>
      <c r="P495" s="18">
        <v>0</v>
      </c>
      <c r="Q495" s="18">
        <f>IF(ISTEXT(P495),P495,P495*N495)</f>
      </c>
    </row>
    <row r="496" spans="1:17" x14ac:dyDescent="0.25">
      <c r="A496" s="13"/>
      <c r="G496" s="14"/>
      <c r="H496" s="15">
        <v>8</v>
      </c>
      <c r="I496" s="15">
        <v>3</v>
      </c>
      <c r="J496" s="15">
        <v>3</v>
      </c>
      <c r="K496" s="15" t="s">
        <v>22</v>
      </c>
      <c r="L496" s="16" t="s">
        <v>37</v>
      </c>
      <c r="M496" s="16" t="s">
        <v>457</v>
      </c>
      <c r="N496" s="17">
        <v>1</v>
      </c>
      <c r="O496" s="15" t="s">
        <v>58</v>
      </c>
      <c r="P496" s="18">
        <v>0</v>
      </c>
      <c r="Q496" s="18">
        <f>IF(ISTEXT(P496),P496,P496*N496)</f>
      </c>
    </row>
    <row r="497" spans="1:17" x14ac:dyDescent="0.25">
      <c r="A497" s="19"/>
      <c r="B497" s="20"/>
      <c r="C497" s="20"/>
      <c r="D497" s="20"/>
      <c r="E497" s="20"/>
      <c r="F497" s="20"/>
      <c r="G497" s="21"/>
      <c r="H497" s="22"/>
      <c r="I497" s="22"/>
      <c r="J497" s="22"/>
      <c r="K497" s="22"/>
      <c r="L497" s="23"/>
      <c r="M497" s="23"/>
      <c r="N497" s="24"/>
      <c r="O497" s="22"/>
      <c r="P497" s="25" t="s">
        <v>465</v>
      </c>
      <c r="Q497" s="26">
        <v>0</v>
      </c>
    </row>
    <row r="498" spans="1:17" x14ac:dyDescent="0.25">
      <c r="A498" s="13"/>
      <c r="G498" s="14"/>
      <c r="H498" s="15">
        <v>8</v>
      </c>
      <c r="I498" s="15">
        <v>3</v>
      </c>
      <c r="J498" s="15">
        <v>4</v>
      </c>
      <c r="K498" s="15" t="s">
        <v>36</v>
      </c>
      <c r="L498" s="16" t="s">
        <v>37</v>
      </c>
      <c r="M498" s="16" t="s">
        <v>466</v>
      </c>
      <c r="N498" s="17">
        <v>56.00000000000001</v>
      </c>
      <c r="O498" s="15" t="s">
        <v>39</v>
      </c>
      <c r="P498" s="18">
        <v>0</v>
      </c>
      <c r="Q498" s="18">
        <f>IF(ISTEXT(P498),P498,P498*N498)</f>
      </c>
    </row>
    <row r="499" spans="1:17" x14ac:dyDescent="0.25">
      <c r="A499" s="13"/>
      <c r="G499" s="14"/>
      <c r="H499" s="15">
        <v>8</v>
      </c>
      <c r="I499" s="15">
        <v>3</v>
      </c>
      <c r="J499" s="15">
        <v>4</v>
      </c>
      <c r="K499" s="15" t="s">
        <v>40</v>
      </c>
      <c r="L499" s="16" t="s">
        <v>37</v>
      </c>
      <c r="M499" s="16" t="s">
        <v>462</v>
      </c>
      <c r="N499" s="17">
        <v>56.00000000000001</v>
      </c>
      <c r="O499" s="15" t="s">
        <v>39</v>
      </c>
      <c r="P499" s="18">
        <v>0</v>
      </c>
      <c r="Q499" s="18">
        <f>IF(ISTEXT(P499),P499,P499*N499)</f>
      </c>
    </row>
    <row r="500" spans="1:17" x14ac:dyDescent="0.25">
      <c r="A500" s="13"/>
      <c r="G500" s="14"/>
      <c r="H500" s="15">
        <v>8</v>
      </c>
      <c r="I500" s="15">
        <v>3</v>
      </c>
      <c r="J500" s="15">
        <v>4</v>
      </c>
      <c r="K500" s="15" t="s">
        <v>43</v>
      </c>
      <c r="L500" s="16" t="s">
        <v>37</v>
      </c>
      <c r="M500" s="16" t="s">
        <v>467</v>
      </c>
      <c r="N500" s="17">
        <v>56.00000000000001</v>
      </c>
      <c r="O500" s="15" t="s">
        <v>39</v>
      </c>
      <c r="P500" s="18">
        <v>0</v>
      </c>
      <c r="Q500" s="18">
        <f>IF(ISTEXT(P500),P500,P500*N500)</f>
      </c>
    </row>
    <row r="501" spans="1:17" x14ac:dyDescent="0.25">
      <c r="A501" s="13"/>
      <c r="G501" s="14"/>
      <c r="H501" s="15">
        <v>8</v>
      </c>
      <c r="I501" s="15">
        <v>3</v>
      </c>
      <c r="J501" s="15">
        <v>4</v>
      </c>
      <c r="K501" s="15" t="s">
        <v>45</v>
      </c>
      <c r="L501" s="16" t="s">
        <v>37</v>
      </c>
      <c r="M501" s="16" t="s">
        <v>456</v>
      </c>
      <c r="N501" s="17">
        <v>1</v>
      </c>
      <c r="O501" s="15" t="s">
        <v>58</v>
      </c>
      <c r="P501" s="18">
        <v>0</v>
      </c>
      <c r="Q501" s="18">
        <f>IF(ISTEXT(P501),P501,P501*N501)</f>
      </c>
    </row>
    <row r="502" spans="1:17" x14ac:dyDescent="0.25">
      <c r="A502" s="13"/>
      <c r="G502" s="14"/>
      <c r="H502" s="15">
        <v>8</v>
      </c>
      <c r="I502" s="15">
        <v>3</v>
      </c>
      <c r="J502" s="15">
        <v>4</v>
      </c>
      <c r="K502" s="15" t="s">
        <v>47</v>
      </c>
      <c r="L502" s="16" t="s">
        <v>37</v>
      </c>
      <c r="M502" s="16" t="s">
        <v>457</v>
      </c>
      <c r="N502" s="17">
        <v>1</v>
      </c>
      <c r="O502" s="15" t="s">
        <v>58</v>
      </c>
      <c r="P502" s="18">
        <v>0</v>
      </c>
      <c r="Q502" s="18">
        <f>IF(ISTEXT(P502),P502,P502*N502)</f>
      </c>
    </row>
    <row r="503" spans="1:17" x14ac:dyDescent="0.25">
      <c r="A503" s="13"/>
      <c r="G503" s="14"/>
      <c r="H503" s="15">
        <v>8</v>
      </c>
      <c r="I503" s="15">
        <v>3</v>
      </c>
      <c r="J503" s="15">
        <v>4</v>
      </c>
      <c r="K503" s="15" t="s">
        <v>22</v>
      </c>
      <c r="L503" s="16" t="s">
        <v>37</v>
      </c>
      <c r="M503" s="16" t="s">
        <v>468</v>
      </c>
      <c r="N503" s="17">
        <v>9</v>
      </c>
      <c r="O503" s="15" t="s">
        <v>92</v>
      </c>
      <c r="P503" s="18">
        <v>0</v>
      </c>
      <c r="Q503" s="18">
        <f>IF(ISTEXT(P503),P503,P503*N503)</f>
      </c>
    </row>
    <row r="504" spans="1:17" x14ac:dyDescent="0.25">
      <c r="A504" s="13"/>
      <c r="G504" s="14"/>
      <c r="H504" s="15">
        <v>8</v>
      </c>
      <c r="I504" s="15">
        <v>3</v>
      </c>
      <c r="J504" s="15">
        <v>4</v>
      </c>
      <c r="K504" s="15" t="s">
        <v>56</v>
      </c>
      <c r="L504" s="16" t="s">
        <v>37</v>
      </c>
      <c r="M504" s="16" t="s">
        <v>456</v>
      </c>
      <c r="N504" s="17">
        <v>1</v>
      </c>
      <c r="O504" s="15" t="s">
        <v>58</v>
      </c>
      <c r="P504" s="18">
        <v>0</v>
      </c>
      <c r="Q504" s="18">
        <f>IF(ISTEXT(P504),P504,P504*N504)</f>
      </c>
    </row>
    <row r="505" spans="1:17" x14ac:dyDescent="0.25">
      <c r="A505" s="19"/>
      <c r="B505" s="20"/>
      <c r="C505" s="20"/>
      <c r="D505" s="20"/>
      <c r="E505" s="20"/>
      <c r="F505" s="20"/>
      <c r="G505" s="21"/>
      <c r="H505" s="22"/>
      <c r="I505" s="22"/>
      <c r="J505" s="22"/>
      <c r="K505" s="22"/>
      <c r="L505" s="23"/>
      <c r="M505" s="23"/>
      <c r="N505" s="24"/>
      <c r="O505" s="22"/>
      <c r="P505" s="25" t="s">
        <v>469</v>
      </c>
      <c r="Q505" s="26">
        <v>0</v>
      </c>
    </row>
    <row r="506" spans="1:17" x14ac:dyDescent="0.25">
      <c r="A506" s="13"/>
      <c r="G506" s="14"/>
      <c r="H506" s="15">
        <v>8</v>
      </c>
      <c r="I506" s="15">
        <v>3</v>
      </c>
      <c r="J506" s="15">
        <v>5</v>
      </c>
      <c r="K506" s="15" t="s">
        <v>36</v>
      </c>
      <c r="L506" s="16" t="s">
        <v>37</v>
      </c>
      <c r="M506" s="16" t="s">
        <v>457</v>
      </c>
      <c r="N506" s="17">
        <v>1</v>
      </c>
      <c r="O506" s="15" t="s">
        <v>58</v>
      </c>
      <c r="P506" s="18">
        <v>0</v>
      </c>
      <c r="Q506" s="18">
        <f>IF(ISTEXT(P506),P506,P506*N506)</f>
      </c>
    </row>
    <row r="507" spans="1:17" x14ac:dyDescent="0.25">
      <c r="A507" s="13"/>
      <c r="G507" s="14"/>
      <c r="H507" s="15">
        <v>8</v>
      </c>
      <c r="I507" s="15">
        <v>3</v>
      </c>
      <c r="J507" s="15">
        <v>5</v>
      </c>
      <c r="K507" s="15" t="s">
        <v>40</v>
      </c>
      <c r="L507" s="16" t="s">
        <v>37</v>
      </c>
      <c r="M507" s="16" t="s">
        <v>470</v>
      </c>
      <c r="N507" s="17">
        <v>62</v>
      </c>
      <c r="O507" s="15" t="s">
        <v>92</v>
      </c>
      <c r="P507" s="18">
        <v>0</v>
      </c>
      <c r="Q507" s="18">
        <f>IF(ISTEXT(P507),P507,P507*N507)</f>
      </c>
    </row>
    <row r="508" spans="1:17" x14ac:dyDescent="0.25">
      <c r="A508" s="13"/>
      <c r="G508" s="14"/>
      <c r="H508" s="15">
        <v>8</v>
      </c>
      <c r="I508" s="15">
        <v>3</v>
      </c>
      <c r="J508" s="15">
        <v>5</v>
      </c>
      <c r="K508" s="15" t="s">
        <v>43</v>
      </c>
      <c r="L508" s="16" t="s">
        <v>37</v>
      </c>
      <c r="M508" s="16" t="s">
        <v>471</v>
      </c>
      <c r="N508" s="17">
        <v>23</v>
      </c>
      <c r="O508" s="15" t="s">
        <v>92</v>
      </c>
      <c r="P508" s="18">
        <v>0</v>
      </c>
      <c r="Q508" s="18">
        <f>IF(ISTEXT(P508),P508,P508*N508)</f>
      </c>
    </row>
    <row r="509" spans="1:17" x14ac:dyDescent="0.25">
      <c r="A509" s="13"/>
      <c r="G509" s="14"/>
      <c r="H509" s="15">
        <v>8</v>
      </c>
      <c r="I509" s="15">
        <v>3</v>
      </c>
      <c r="J509" s="15">
        <v>5</v>
      </c>
      <c r="K509" s="15" t="s">
        <v>45</v>
      </c>
      <c r="L509" s="16" t="s">
        <v>37</v>
      </c>
      <c r="M509" s="16" t="s">
        <v>472</v>
      </c>
      <c r="N509" s="17">
        <v>85</v>
      </c>
      <c r="O509" s="15" t="s">
        <v>92</v>
      </c>
      <c r="P509" s="18">
        <v>0</v>
      </c>
      <c r="Q509" s="18">
        <f>IF(ISTEXT(P509),P509,P509*N509)</f>
      </c>
    </row>
    <row r="510" spans="1:17" x14ac:dyDescent="0.25">
      <c r="A510" s="13"/>
      <c r="G510" s="14"/>
      <c r="H510" s="15">
        <v>8</v>
      </c>
      <c r="I510" s="15">
        <v>3</v>
      </c>
      <c r="J510" s="15">
        <v>5</v>
      </c>
      <c r="K510" s="15" t="s">
        <v>47</v>
      </c>
      <c r="L510" s="16" t="s">
        <v>37</v>
      </c>
      <c r="M510" s="16" t="s">
        <v>473</v>
      </c>
      <c r="N510" s="17">
        <v>85</v>
      </c>
      <c r="O510" s="15" t="s">
        <v>92</v>
      </c>
      <c r="P510" s="18">
        <v>0</v>
      </c>
      <c r="Q510" s="18">
        <f>IF(ISTEXT(P510),P510,P510*N510)</f>
      </c>
    </row>
    <row r="511" spans="1:17" x14ac:dyDescent="0.25">
      <c r="A511" s="13"/>
      <c r="G511" s="14"/>
      <c r="H511" s="15">
        <v>8</v>
      </c>
      <c r="I511" s="15">
        <v>3</v>
      </c>
      <c r="J511" s="15">
        <v>5</v>
      </c>
      <c r="K511" s="15" t="s">
        <v>22</v>
      </c>
      <c r="L511" s="16" t="s">
        <v>37</v>
      </c>
      <c r="M511" s="16" t="s">
        <v>474</v>
      </c>
      <c r="N511" s="17">
        <v>1</v>
      </c>
      <c r="O511" s="15" t="s">
        <v>58</v>
      </c>
      <c r="P511" s="18">
        <v>0</v>
      </c>
      <c r="Q511" s="18">
        <f>IF(ISTEXT(P511),P511,P511*N511)</f>
      </c>
    </row>
    <row r="512" spans="1:17" x14ac:dyDescent="0.25">
      <c r="A512" s="13"/>
      <c r="G512" s="14"/>
      <c r="H512" s="15">
        <v>8</v>
      </c>
      <c r="I512" s="15">
        <v>3</v>
      </c>
      <c r="J512" s="15">
        <v>5</v>
      </c>
      <c r="K512" s="15" t="s">
        <v>56</v>
      </c>
      <c r="L512" s="16" t="s">
        <v>37</v>
      </c>
      <c r="M512" s="16" t="s">
        <v>457</v>
      </c>
      <c r="N512" s="17">
        <v>1</v>
      </c>
      <c r="O512" s="15" t="s">
        <v>58</v>
      </c>
      <c r="P512" s="18">
        <v>0</v>
      </c>
      <c r="Q512" s="18">
        <f>IF(ISTEXT(P512),P512,P512*N512)</f>
      </c>
    </row>
    <row r="513" spans="1:17" x14ac:dyDescent="0.25">
      <c r="A513" s="19"/>
      <c r="B513" s="20"/>
      <c r="C513" s="20"/>
      <c r="D513" s="20"/>
      <c r="E513" s="20"/>
      <c r="F513" s="20"/>
      <c r="G513" s="21"/>
      <c r="H513" s="22"/>
      <c r="I513" s="22"/>
      <c r="J513" s="22"/>
      <c r="K513" s="22"/>
      <c r="L513" s="23"/>
      <c r="M513" s="23"/>
      <c r="N513" s="24"/>
      <c r="O513" s="22"/>
      <c r="P513" s="25" t="s">
        <v>475</v>
      </c>
      <c r="Q513" s="26">
        <v>0</v>
      </c>
    </row>
    <row r="514" spans="1:17" x14ac:dyDescent="0.25">
      <c r="A514" s="13"/>
      <c r="G514" s="14"/>
      <c r="H514" s="15">
        <v>8</v>
      </c>
      <c r="I514" s="15">
        <v>3</v>
      </c>
      <c r="J514" s="15">
        <v>6</v>
      </c>
      <c r="K514" s="15" t="s">
        <v>36</v>
      </c>
      <c r="L514" s="16" t="s">
        <v>37</v>
      </c>
      <c r="M514" s="16" t="s">
        <v>476</v>
      </c>
      <c r="N514" s="17">
        <v>14.000000000000002</v>
      </c>
      <c r="O514" s="15" t="s">
        <v>90</v>
      </c>
      <c r="P514" s="18">
        <v>0</v>
      </c>
      <c r="Q514" s="18">
        <f>IF(ISTEXT(P514),P514,P514*N514)</f>
      </c>
    </row>
    <row r="515" spans="1:17" x14ac:dyDescent="0.25">
      <c r="A515" s="13"/>
      <c r="G515" s="14"/>
      <c r="H515" s="15">
        <v>8</v>
      </c>
      <c r="I515" s="15">
        <v>3</v>
      </c>
      <c r="J515" s="15">
        <v>6</v>
      </c>
      <c r="K515" s="15" t="s">
        <v>40</v>
      </c>
      <c r="L515" s="16" t="s">
        <v>37</v>
      </c>
      <c r="M515" s="16" t="s">
        <v>477</v>
      </c>
      <c r="N515" s="17">
        <v>11</v>
      </c>
      <c r="O515" s="15" t="s">
        <v>90</v>
      </c>
      <c r="P515" s="18">
        <v>0</v>
      </c>
      <c r="Q515" s="18">
        <f>IF(ISTEXT(P515),P515,P515*N515)</f>
      </c>
    </row>
    <row r="516" spans="1:17" x14ac:dyDescent="0.25">
      <c r="A516" s="13"/>
      <c r="G516" s="14"/>
      <c r="H516" s="15">
        <v>8</v>
      </c>
      <c r="I516" s="15">
        <v>3</v>
      </c>
      <c r="J516" s="15">
        <v>6</v>
      </c>
      <c r="K516" s="15" t="s">
        <v>43</v>
      </c>
      <c r="L516" s="16" t="s">
        <v>37</v>
      </c>
      <c r="M516" s="16" t="s">
        <v>478</v>
      </c>
      <c r="N516" s="17">
        <v>5</v>
      </c>
      <c r="O516" s="15" t="s">
        <v>42</v>
      </c>
      <c r="P516" s="18">
        <v>0</v>
      </c>
      <c r="Q516" s="18">
        <f>IF(ISTEXT(P516),P516,P516*N516)</f>
      </c>
    </row>
    <row r="517" spans="1:17" x14ac:dyDescent="0.25">
      <c r="A517" s="13"/>
      <c r="G517" s="14"/>
      <c r="H517" s="15">
        <v>8</v>
      </c>
      <c r="I517" s="15">
        <v>3</v>
      </c>
      <c r="J517" s="15">
        <v>6</v>
      </c>
      <c r="K517" s="15" t="s">
        <v>45</v>
      </c>
      <c r="L517" s="16" t="s">
        <v>37</v>
      </c>
      <c r="M517" s="16" t="s">
        <v>479</v>
      </c>
      <c r="N517" s="17">
        <v>2</v>
      </c>
      <c r="O517" s="15" t="s">
        <v>42</v>
      </c>
      <c r="P517" s="18">
        <v>0</v>
      </c>
      <c r="Q517" s="18">
        <f>IF(ISTEXT(P517),P517,P517*N517)</f>
      </c>
    </row>
    <row r="518" spans="1:17" x14ac:dyDescent="0.25">
      <c r="A518" s="19"/>
      <c r="B518" s="20"/>
      <c r="C518" s="20"/>
      <c r="D518" s="20"/>
      <c r="E518" s="20"/>
      <c r="F518" s="20"/>
      <c r="G518" s="21"/>
      <c r="H518" s="22"/>
      <c r="I518" s="22"/>
      <c r="J518" s="22"/>
      <c r="K518" s="22"/>
      <c r="L518" s="23"/>
      <c r="M518" s="23"/>
      <c r="N518" s="24"/>
      <c r="O518" s="22"/>
      <c r="P518" s="25" t="s">
        <v>480</v>
      </c>
      <c r="Q518" s="26">
        <v>0</v>
      </c>
    </row>
    <row r="519" spans="1:17" x14ac:dyDescent="0.25">
      <c r="A519" s="13"/>
      <c r="G519" s="14"/>
      <c r="H519" s="15">
        <v>8</v>
      </c>
      <c r="I519" s="15">
        <v>3</v>
      </c>
      <c r="J519" s="15">
        <v>7</v>
      </c>
      <c r="K519" s="15" t="s">
        <v>36</v>
      </c>
      <c r="L519" s="16" t="s">
        <v>37</v>
      </c>
      <c r="M519" s="16" t="s">
        <v>481</v>
      </c>
      <c r="N519" s="17">
        <v>27</v>
      </c>
      <c r="O519" s="15" t="s">
        <v>39</v>
      </c>
      <c r="P519" s="18">
        <v>0</v>
      </c>
      <c r="Q519" s="18">
        <f>IF(ISTEXT(P519),P519,P519*N519)</f>
      </c>
    </row>
    <row r="520" spans="1:17" x14ac:dyDescent="0.25">
      <c r="A520" s="13"/>
      <c r="G520" s="14"/>
      <c r="H520" s="15">
        <v>8</v>
      </c>
      <c r="I520" s="15">
        <v>3</v>
      </c>
      <c r="J520" s="15">
        <v>7</v>
      </c>
      <c r="K520" s="15" t="s">
        <v>40</v>
      </c>
      <c r="L520" s="16" t="s">
        <v>37</v>
      </c>
      <c r="M520" s="16" t="s">
        <v>206</v>
      </c>
      <c r="N520" s="17">
        <v>33</v>
      </c>
      <c r="O520" s="15" t="s">
        <v>39</v>
      </c>
      <c r="P520" s="18">
        <v>0</v>
      </c>
      <c r="Q520" s="18">
        <f>IF(ISTEXT(P520),P520,P520*N520)</f>
      </c>
    </row>
    <row r="521" spans="1:17" x14ac:dyDescent="0.25">
      <c r="A521" s="19"/>
      <c r="B521" s="20"/>
      <c r="C521" s="20"/>
      <c r="D521" s="20"/>
      <c r="E521" s="20"/>
      <c r="F521" s="20"/>
      <c r="G521" s="21"/>
      <c r="H521" s="22"/>
      <c r="I521" s="22"/>
      <c r="J521" s="22"/>
      <c r="K521" s="22"/>
      <c r="L521" s="23"/>
      <c r="M521" s="23"/>
      <c r="N521" s="24"/>
      <c r="O521" s="22"/>
      <c r="P521" s="25" t="s">
        <v>482</v>
      </c>
      <c r="Q521" s="26">
        <v>0</v>
      </c>
    </row>
    <row r="522" spans="1:17" x14ac:dyDescent="0.25">
      <c r="A522" s="13"/>
      <c r="G522" s="14"/>
      <c r="H522" s="15">
        <v>8</v>
      </c>
      <c r="I522" s="15">
        <v>4</v>
      </c>
      <c r="J522" s="15">
        <v>2</v>
      </c>
      <c r="K522" s="15" t="s">
        <v>47</v>
      </c>
      <c r="L522" s="16" t="s">
        <v>37</v>
      </c>
      <c r="M522" s="16" t="s">
        <v>483</v>
      </c>
      <c r="N522" s="17">
        <v>44</v>
      </c>
      <c r="O522" s="15" t="s">
        <v>42</v>
      </c>
      <c r="P522" s="18">
        <v>0</v>
      </c>
      <c r="Q522" s="18">
        <f>IF(ISTEXT(P522),P522,P522*N522)</f>
      </c>
    </row>
    <row r="523" spans="1:17" x14ac:dyDescent="0.25">
      <c r="A523" s="19"/>
      <c r="B523" s="20"/>
      <c r="C523" s="20"/>
      <c r="D523" s="20"/>
      <c r="E523" s="20"/>
      <c r="F523" s="20"/>
      <c r="G523" s="21"/>
      <c r="H523" s="22"/>
      <c r="I523" s="22"/>
      <c r="J523" s="22"/>
      <c r="K523" s="22"/>
      <c r="L523" s="23"/>
      <c r="M523" s="23"/>
      <c r="N523" s="24"/>
      <c r="O523" s="22"/>
      <c r="P523" s="25" t="s">
        <v>484</v>
      </c>
      <c r="Q523" s="26">
        <v>0</v>
      </c>
    </row>
    <row r="524" spans="1:17" x14ac:dyDescent="0.25">
      <c r="A524" s="13"/>
      <c r="G524" s="14"/>
      <c r="H524" s="15">
        <v>8</v>
      </c>
      <c r="I524" s="15">
        <v>4</v>
      </c>
      <c r="J524" s="15">
        <v>3</v>
      </c>
      <c r="K524" s="15" t="s">
        <v>36</v>
      </c>
      <c r="L524" s="16" t="s">
        <v>37</v>
      </c>
      <c r="M524" s="16" t="s">
        <v>57</v>
      </c>
      <c r="N524" s="17">
        <v>1</v>
      </c>
      <c r="O524" s="15" t="s">
        <v>58</v>
      </c>
      <c r="P524" s="18">
        <v>0</v>
      </c>
      <c r="Q524" s="18">
        <f>IF(ISTEXT(P524),P524,P524*N524)</f>
      </c>
    </row>
    <row r="525" spans="1:17" x14ac:dyDescent="0.25">
      <c r="A525" s="13"/>
      <c r="G525" s="14"/>
      <c r="H525" s="15">
        <v>8</v>
      </c>
      <c r="I525" s="15">
        <v>4</v>
      </c>
      <c r="J525" s="15">
        <v>3</v>
      </c>
      <c r="K525" s="15" t="s">
        <v>40</v>
      </c>
      <c r="L525" s="16" t="s">
        <v>37</v>
      </c>
      <c r="M525" s="16" t="s">
        <v>60</v>
      </c>
      <c r="N525" s="17">
        <v>1</v>
      </c>
      <c r="O525" s="15" t="s">
        <v>58</v>
      </c>
      <c r="P525" s="18">
        <v>0</v>
      </c>
      <c r="Q525" s="18">
        <f>IF(ISTEXT(P525),P525,P525*N525)</f>
      </c>
    </row>
    <row r="526" spans="1:17" x14ac:dyDescent="0.25">
      <c r="A526" s="13"/>
      <c r="G526" s="14"/>
      <c r="H526" s="15">
        <v>8</v>
      </c>
      <c r="I526" s="15">
        <v>4</v>
      </c>
      <c r="J526" s="15">
        <v>3</v>
      </c>
      <c r="K526" s="15" t="s">
        <v>43</v>
      </c>
      <c r="L526" s="16" t="s">
        <v>37</v>
      </c>
      <c r="M526" s="16" t="s">
        <v>62</v>
      </c>
      <c r="N526" s="17">
        <v>1</v>
      </c>
      <c r="O526" s="15" t="s">
        <v>58</v>
      </c>
      <c r="P526" s="18">
        <v>0</v>
      </c>
      <c r="Q526" s="18">
        <f>IF(ISTEXT(P526),P526,P526*N526)</f>
      </c>
    </row>
    <row r="527" spans="1:17" x14ac:dyDescent="0.25">
      <c r="A527" s="13"/>
      <c r="G527" s="14"/>
      <c r="H527" s="15">
        <v>8</v>
      </c>
      <c r="I527" s="15">
        <v>4</v>
      </c>
      <c r="J527" s="15">
        <v>3</v>
      </c>
      <c r="K527" s="15" t="s">
        <v>45</v>
      </c>
      <c r="L527" s="16" t="s">
        <v>37</v>
      </c>
      <c r="M527" s="16" t="s">
        <v>64</v>
      </c>
      <c r="N527" s="17">
        <v>1</v>
      </c>
      <c r="O527" s="15" t="s">
        <v>58</v>
      </c>
      <c r="P527" s="18">
        <v>0</v>
      </c>
      <c r="Q527" s="18">
        <f>IF(ISTEXT(P527),P527,P527*N527)</f>
      </c>
    </row>
    <row r="528" spans="1:17" x14ac:dyDescent="0.25">
      <c r="A528" s="13"/>
      <c r="G528" s="14"/>
      <c r="H528" s="15">
        <v>8</v>
      </c>
      <c r="I528" s="15">
        <v>4</v>
      </c>
      <c r="J528" s="15">
        <v>3</v>
      </c>
      <c r="K528" s="15" t="s">
        <v>47</v>
      </c>
      <c r="L528" s="16" t="s">
        <v>37</v>
      </c>
      <c r="M528" s="16" t="s">
        <v>66</v>
      </c>
      <c r="N528" s="17">
        <v>1</v>
      </c>
      <c r="O528" s="15" t="s">
        <v>58</v>
      </c>
      <c r="P528" s="18">
        <v>0</v>
      </c>
      <c r="Q528" s="18">
        <f>IF(ISTEXT(P528),P528,P528*N528)</f>
      </c>
    </row>
    <row r="529" spans="1:17" x14ac:dyDescent="0.25">
      <c r="A529" s="13"/>
      <c r="G529" s="14"/>
      <c r="H529" s="15">
        <v>8</v>
      </c>
      <c r="I529" s="15">
        <v>4</v>
      </c>
      <c r="J529" s="15">
        <v>3</v>
      </c>
      <c r="K529" s="15" t="s">
        <v>22</v>
      </c>
      <c r="L529" s="16" t="s">
        <v>37</v>
      </c>
      <c r="M529" s="16" t="s">
        <v>68</v>
      </c>
      <c r="N529" s="17">
        <v>1</v>
      </c>
      <c r="O529" s="15" t="s">
        <v>58</v>
      </c>
      <c r="P529" s="18">
        <v>0</v>
      </c>
      <c r="Q529" s="18">
        <f>IF(ISTEXT(P529),P529,P529*N529)</f>
      </c>
    </row>
    <row r="530" spans="1:17" x14ac:dyDescent="0.25">
      <c r="A530" s="13"/>
      <c r="G530" s="14"/>
      <c r="H530" s="15">
        <v>8</v>
      </c>
      <c r="I530" s="15">
        <v>4</v>
      </c>
      <c r="J530" s="15">
        <v>3</v>
      </c>
      <c r="K530" s="15" t="s">
        <v>56</v>
      </c>
      <c r="L530" s="16" t="s">
        <v>37</v>
      </c>
      <c r="M530" s="16" t="s">
        <v>70</v>
      </c>
      <c r="N530" s="17">
        <v>1</v>
      </c>
      <c r="O530" s="15" t="s">
        <v>58</v>
      </c>
      <c r="P530" s="18">
        <v>0</v>
      </c>
      <c r="Q530" s="18">
        <f>IF(ISTEXT(P530),P530,P530*N530)</f>
      </c>
    </row>
    <row r="531" spans="1:17" x14ac:dyDescent="0.25">
      <c r="A531" s="13"/>
      <c r="G531" s="14"/>
      <c r="H531" s="15">
        <v>8</v>
      </c>
      <c r="I531" s="15">
        <v>4</v>
      </c>
      <c r="J531" s="15">
        <v>3</v>
      </c>
      <c r="K531" s="15" t="s">
        <v>59</v>
      </c>
      <c r="L531" s="16" t="s">
        <v>37</v>
      </c>
      <c r="M531" s="16" t="s">
        <v>72</v>
      </c>
      <c r="N531" s="17">
        <v>1</v>
      </c>
      <c r="O531" s="15" t="s">
        <v>58</v>
      </c>
      <c r="P531" s="18">
        <v>0</v>
      </c>
      <c r="Q531" s="18">
        <f>IF(ISTEXT(P531),P531,P531*N531)</f>
      </c>
    </row>
    <row r="532" spans="1:17" x14ac:dyDescent="0.25">
      <c r="A532" s="13"/>
      <c r="G532" s="14"/>
      <c r="H532" s="15">
        <v>8</v>
      </c>
      <c r="I532" s="15">
        <v>4</v>
      </c>
      <c r="J532" s="15">
        <v>3</v>
      </c>
      <c r="K532" s="15" t="s">
        <v>61</v>
      </c>
      <c r="L532" s="16" t="s">
        <v>37</v>
      </c>
      <c r="M532" s="16" t="s">
        <v>485</v>
      </c>
      <c r="N532" s="17">
        <v>1</v>
      </c>
      <c r="O532" s="15" t="s">
        <v>58</v>
      </c>
      <c r="P532" s="18">
        <v>0</v>
      </c>
      <c r="Q532" s="18">
        <f>IF(ISTEXT(P532),P532,P532*N532)</f>
      </c>
    </row>
    <row r="533" spans="1:17" x14ac:dyDescent="0.25">
      <c r="A533" s="13"/>
      <c r="G533" s="14"/>
      <c r="H533" s="15">
        <v>8</v>
      </c>
      <c r="I533" s="15">
        <v>4</v>
      </c>
      <c r="J533" s="15">
        <v>3</v>
      </c>
      <c r="K533" s="15" t="s">
        <v>63</v>
      </c>
      <c r="L533" s="16" t="s">
        <v>37</v>
      </c>
      <c r="M533" s="16" t="s">
        <v>75</v>
      </c>
      <c r="N533" s="17">
        <v>1</v>
      </c>
      <c r="O533" s="15" t="s">
        <v>58</v>
      </c>
      <c r="P533" s="18">
        <v>0</v>
      </c>
      <c r="Q533" s="18">
        <f>IF(ISTEXT(P533),P533,P533*N533)</f>
      </c>
    </row>
    <row r="534" spans="1:17" x14ac:dyDescent="0.25">
      <c r="A534" s="13"/>
      <c r="G534" s="14"/>
      <c r="H534" s="15">
        <v>8</v>
      </c>
      <c r="I534" s="15">
        <v>4</v>
      </c>
      <c r="J534" s="15">
        <v>3</v>
      </c>
      <c r="K534" s="15" t="s">
        <v>65</v>
      </c>
      <c r="L534" s="16" t="s">
        <v>37</v>
      </c>
      <c r="M534" s="16" t="s">
        <v>486</v>
      </c>
      <c r="N534" s="17">
        <v>146</v>
      </c>
      <c r="O534" s="15" t="s">
        <v>39</v>
      </c>
      <c r="P534" s="18">
        <v>0</v>
      </c>
      <c r="Q534" s="18">
        <f>IF(ISTEXT(P534),P534,P534*N534)</f>
      </c>
    </row>
    <row r="535" spans="1:17" x14ac:dyDescent="0.25">
      <c r="A535" s="13"/>
      <c r="G535" s="14"/>
      <c r="H535" s="15">
        <v>8</v>
      </c>
      <c r="I535" s="15">
        <v>4</v>
      </c>
      <c r="J535" s="15">
        <v>3</v>
      </c>
      <c r="K535" s="15" t="s">
        <v>67</v>
      </c>
      <c r="L535" s="16" t="s">
        <v>37</v>
      </c>
      <c r="M535" s="16" t="s">
        <v>487</v>
      </c>
      <c r="N535" s="17">
        <v>146</v>
      </c>
      <c r="O535" s="15" t="s">
        <v>39</v>
      </c>
      <c r="P535" s="18">
        <v>0</v>
      </c>
      <c r="Q535" s="18">
        <f>IF(ISTEXT(P535),P535,P535*N535)</f>
      </c>
    </row>
    <row r="536" spans="1:17" x14ac:dyDescent="0.25">
      <c r="A536" s="13"/>
      <c r="G536" s="14"/>
      <c r="H536" s="15">
        <v>8</v>
      </c>
      <c r="I536" s="15">
        <v>4</v>
      </c>
      <c r="J536" s="15">
        <v>3</v>
      </c>
      <c r="K536" s="15" t="s">
        <v>69</v>
      </c>
      <c r="L536" s="16" t="s">
        <v>37</v>
      </c>
      <c r="M536" s="16" t="s">
        <v>132</v>
      </c>
      <c r="N536" s="17">
        <v>1</v>
      </c>
      <c r="O536" s="15" t="s">
        <v>58</v>
      </c>
      <c r="P536" s="18">
        <v>0</v>
      </c>
      <c r="Q536" s="18">
        <f>IF(ISTEXT(P536),P536,P536*N536)</f>
      </c>
    </row>
    <row r="537" spans="1:17" x14ac:dyDescent="0.25">
      <c r="A537" s="13"/>
      <c r="G537" s="14"/>
      <c r="H537" s="15">
        <v>8</v>
      </c>
      <c r="I537" s="15">
        <v>4</v>
      </c>
      <c r="J537" s="15">
        <v>3</v>
      </c>
      <c r="K537" s="15" t="s">
        <v>71</v>
      </c>
      <c r="L537" s="16" t="s">
        <v>37</v>
      </c>
      <c r="M537" s="16" t="s">
        <v>85</v>
      </c>
      <c r="N537" s="17">
        <v>1</v>
      </c>
      <c r="O537" s="15" t="s">
        <v>58</v>
      </c>
      <c r="P537" s="18">
        <v>0</v>
      </c>
      <c r="Q537" s="18">
        <f>IF(ISTEXT(P537),P537,P537*N537)</f>
      </c>
    </row>
    <row r="538" spans="1:17" x14ac:dyDescent="0.25">
      <c r="A538" s="13"/>
      <c r="G538" s="14"/>
      <c r="H538" s="15">
        <v>8</v>
      </c>
      <c r="I538" s="15">
        <v>4</v>
      </c>
      <c r="J538" s="15">
        <v>3</v>
      </c>
      <c r="K538" s="15" t="s">
        <v>488</v>
      </c>
      <c r="L538" s="16" t="s">
        <v>37</v>
      </c>
      <c r="M538" s="16" t="s">
        <v>86</v>
      </c>
      <c r="N538" s="17">
        <v>17</v>
      </c>
      <c r="O538" s="15" t="s">
        <v>42</v>
      </c>
      <c r="P538" s="18">
        <v>0</v>
      </c>
      <c r="Q538" s="18">
        <f>IF(ISTEXT(P538),P538,P538*N538)</f>
      </c>
    </row>
    <row r="539" spans="1:17" x14ac:dyDescent="0.25">
      <c r="A539" s="19"/>
      <c r="B539" s="20"/>
      <c r="C539" s="20"/>
      <c r="D539" s="20"/>
      <c r="E539" s="20"/>
      <c r="F539" s="20"/>
      <c r="G539" s="21"/>
      <c r="H539" s="22"/>
      <c r="I539" s="22"/>
      <c r="J539" s="22"/>
      <c r="K539" s="22"/>
      <c r="L539" s="23"/>
      <c r="M539" s="23"/>
      <c r="N539" s="24"/>
      <c r="O539" s="22"/>
      <c r="P539" s="25" t="s">
        <v>489</v>
      </c>
      <c r="Q539" s="26">
        <v>0</v>
      </c>
    </row>
    <row r="540" spans="1:17" x14ac:dyDescent="0.25">
      <c r="A540" s="13"/>
      <c r="G540" s="14"/>
      <c r="H540" s="15">
        <v>8</v>
      </c>
      <c r="I540" s="15">
        <v>4</v>
      </c>
      <c r="J540" s="15">
        <v>4</v>
      </c>
      <c r="K540" s="15" t="s">
        <v>36</v>
      </c>
      <c r="L540" s="16" t="s">
        <v>37</v>
      </c>
      <c r="M540" s="16" t="s">
        <v>490</v>
      </c>
      <c r="N540" s="17">
        <v>28.000000000000004</v>
      </c>
      <c r="O540" s="15" t="s">
        <v>42</v>
      </c>
      <c r="P540" s="18">
        <v>0</v>
      </c>
      <c r="Q540" s="18">
        <f>IF(ISTEXT(P540),P540,P540*N540)</f>
      </c>
    </row>
    <row r="541" spans="1:17" x14ac:dyDescent="0.25">
      <c r="A541" s="13"/>
      <c r="G541" s="14"/>
      <c r="H541" s="15">
        <v>8</v>
      </c>
      <c r="I541" s="15">
        <v>4</v>
      </c>
      <c r="J541" s="15">
        <v>4</v>
      </c>
      <c r="K541" s="15" t="s">
        <v>40</v>
      </c>
      <c r="L541" s="16" t="s">
        <v>37</v>
      </c>
      <c r="M541" s="16" t="s">
        <v>491</v>
      </c>
      <c r="N541" s="17">
        <v>46</v>
      </c>
      <c r="O541" s="15" t="s">
        <v>39</v>
      </c>
      <c r="P541" s="18">
        <v>0</v>
      </c>
      <c r="Q541" s="18">
        <f>IF(ISTEXT(P541),P541,P541*N541)</f>
      </c>
    </row>
    <row r="542" spans="1:17" x14ac:dyDescent="0.25">
      <c r="A542" s="13"/>
      <c r="G542" s="14"/>
      <c r="H542" s="15">
        <v>8</v>
      </c>
      <c r="I542" s="15">
        <v>4</v>
      </c>
      <c r="J542" s="15">
        <v>4</v>
      </c>
      <c r="K542" s="15" t="s">
        <v>43</v>
      </c>
      <c r="L542" s="16" t="s">
        <v>37</v>
      </c>
      <c r="M542" s="16" t="s">
        <v>492</v>
      </c>
      <c r="N542" s="17">
        <v>46</v>
      </c>
      <c r="O542" s="15" t="s">
        <v>39</v>
      </c>
      <c r="P542" s="18">
        <v>0</v>
      </c>
      <c r="Q542" s="18">
        <f>IF(ISTEXT(P542),P542,P542*N542)</f>
      </c>
    </row>
    <row r="543" spans="1:17" x14ac:dyDescent="0.25">
      <c r="A543" s="13"/>
      <c r="G543" s="14"/>
      <c r="H543" s="15">
        <v>8</v>
      </c>
      <c r="I543" s="15">
        <v>4</v>
      </c>
      <c r="J543" s="15">
        <v>4</v>
      </c>
      <c r="K543" s="15" t="s">
        <v>45</v>
      </c>
      <c r="L543" s="16" t="s">
        <v>37</v>
      </c>
      <c r="M543" s="16" t="s">
        <v>493</v>
      </c>
      <c r="N543" s="17">
        <v>3</v>
      </c>
      <c r="O543" s="15" t="s">
        <v>42</v>
      </c>
      <c r="P543" s="18">
        <v>0</v>
      </c>
      <c r="Q543" s="18">
        <f>IF(ISTEXT(P543),P543,P543*N543)</f>
      </c>
    </row>
    <row r="544" spans="1:17" x14ac:dyDescent="0.25">
      <c r="A544" s="13"/>
      <c r="G544" s="14"/>
      <c r="H544" s="15">
        <v>8</v>
      </c>
      <c r="I544" s="15">
        <v>4</v>
      </c>
      <c r="J544" s="15">
        <v>4</v>
      </c>
      <c r="K544" s="15" t="s">
        <v>47</v>
      </c>
      <c r="L544" s="16" t="s">
        <v>37</v>
      </c>
      <c r="M544" s="16" t="s">
        <v>494</v>
      </c>
      <c r="N544" s="17">
        <v>14.000000000000002</v>
      </c>
      <c r="O544" s="15" t="s">
        <v>42</v>
      </c>
      <c r="P544" s="18">
        <v>0</v>
      </c>
      <c r="Q544" s="18">
        <f>IF(ISTEXT(P544),P544,P544*N544)</f>
      </c>
    </row>
    <row r="545" spans="1:17" x14ac:dyDescent="0.25">
      <c r="A545" s="19"/>
      <c r="B545" s="20"/>
      <c r="C545" s="20"/>
      <c r="D545" s="20"/>
      <c r="E545" s="20"/>
      <c r="F545" s="20"/>
      <c r="G545" s="21"/>
      <c r="H545" s="22"/>
      <c r="I545" s="22"/>
      <c r="J545" s="22"/>
      <c r="K545" s="22"/>
      <c r="L545" s="23"/>
      <c r="M545" s="23"/>
      <c r="N545" s="24"/>
      <c r="O545" s="22"/>
      <c r="P545" s="25" t="s">
        <v>495</v>
      </c>
      <c r="Q545" s="26">
        <v>0</v>
      </c>
    </row>
    <row r="546" spans="1:17" x14ac:dyDescent="0.25">
      <c r="A546" s="13"/>
      <c r="G546" s="14"/>
      <c r="H546" s="15">
        <v>8</v>
      </c>
      <c r="I546" s="15">
        <v>4</v>
      </c>
      <c r="J546" s="15">
        <v>5</v>
      </c>
      <c r="K546" s="15" t="s">
        <v>36</v>
      </c>
      <c r="L546" s="16" t="s">
        <v>37</v>
      </c>
      <c r="M546" s="16" t="s">
        <v>496</v>
      </c>
      <c r="N546" s="17">
        <v>46</v>
      </c>
      <c r="O546" s="15" t="s">
        <v>90</v>
      </c>
      <c r="P546" s="18">
        <v>0</v>
      </c>
      <c r="Q546" s="18">
        <f>IF(ISTEXT(P546),P546,P546*N546)</f>
      </c>
    </row>
    <row r="547" spans="1:17" x14ac:dyDescent="0.25">
      <c r="A547" s="13"/>
      <c r="G547" s="14"/>
      <c r="H547" s="15">
        <v>8</v>
      </c>
      <c r="I547" s="15">
        <v>4</v>
      </c>
      <c r="J547" s="15">
        <v>5</v>
      </c>
      <c r="K547" s="15" t="s">
        <v>40</v>
      </c>
      <c r="L547" s="16" t="s">
        <v>37</v>
      </c>
      <c r="M547" s="16" t="s">
        <v>497</v>
      </c>
      <c r="N547" s="17">
        <v>46</v>
      </c>
      <c r="O547" s="15" t="s">
        <v>39</v>
      </c>
      <c r="P547" s="18">
        <v>0</v>
      </c>
      <c r="Q547" s="18">
        <f>IF(ISTEXT(P547),P547,P547*N547)</f>
      </c>
    </row>
    <row r="548" spans="1:17" x14ac:dyDescent="0.25">
      <c r="A548" s="13"/>
      <c r="G548" s="14"/>
      <c r="H548" s="15">
        <v>8</v>
      </c>
      <c r="I548" s="15">
        <v>4</v>
      </c>
      <c r="J548" s="15">
        <v>5</v>
      </c>
      <c r="K548" s="15" t="s">
        <v>43</v>
      </c>
      <c r="L548" s="16" t="s">
        <v>37</v>
      </c>
      <c r="M548" s="16" t="s">
        <v>199</v>
      </c>
      <c r="N548" s="17">
        <v>1</v>
      </c>
      <c r="O548" s="15" t="s">
        <v>58</v>
      </c>
      <c r="P548" s="18">
        <v>0</v>
      </c>
      <c r="Q548" s="18">
        <f>IF(ISTEXT(P548),P548,P548*N548)</f>
      </c>
    </row>
    <row r="549" spans="1:17" x14ac:dyDescent="0.25">
      <c r="A549" s="19"/>
      <c r="B549" s="20"/>
      <c r="C549" s="20"/>
      <c r="D549" s="20"/>
      <c r="E549" s="20"/>
      <c r="F549" s="20"/>
      <c r="G549" s="21"/>
      <c r="H549" s="22"/>
      <c r="I549" s="22"/>
      <c r="J549" s="22"/>
      <c r="K549" s="22"/>
      <c r="L549" s="23"/>
      <c r="M549" s="23"/>
      <c r="N549" s="24"/>
      <c r="O549" s="22"/>
      <c r="P549" s="25" t="s">
        <v>498</v>
      </c>
      <c r="Q549" s="26">
        <v>0</v>
      </c>
    </row>
    <row r="550" spans="1:17" x14ac:dyDescent="0.25">
      <c r="A550" s="13"/>
      <c r="G550" s="14"/>
      <c r="H550" s="15">
        <v>8</v>
      </c>
      <c r="I550" s="15">
        <v>4</v>
      </c>
      <c r="J550" s="15">
        <v>7</v>
      </c>
      <c r="K550" s="15" t="s">
        <v>36</v>
      </c>
      <c r="L550" s="16" t="s">
        <v>37</v>
      </c>
      <c r="M550" s="16" t="s">
        <v>499</v>
      </c>
      <c r="N550" s="17">
        <v>20</v>
      </c>
      <c r="O550" s="15" t="s">
        <v>42</v>
      </c>
      <c r="P550" s="18">
        <v>0</v>
      </c>
      <c r="Q550" s="18">
        <f>IF(ISTEXT(P550),P550,P550*N550)</f>
      </c>
    </row>
    <row r="551" spans="1:17" x14ac:dyDescent="0.25">
      <c r="A551" s="13"/>
      <c r="G551" s="14"/>
      <c r="H551" s="15">
        <v>8</v>
      </c>
      <c r="I551" s="15">
        <v>4</v>
      </c>
      <c r="J551" s="15">
        <v>7</v>
      </c>
      <c r="K551" s="15" t="s">
        <v>40</v>
      </c>
      <c r="L551" s="16" t="s">
        <v>37</v>
      </c>
      <c r="M551" s="16" t="s">
        <v>500</v>
      </c>
      <c r="N551" s="17">
        <v>47</v>
      </c>
      <c r="O551" s="15" t="s">
        <v>42</v>
      </c>
      <c r="P551" s="18">
        <v>0</v>
      </c>
      <c r="Q551" s="18">
        <f>IF(ISTEXT(P551),P551,P551*N551)</f>
      </c>
    </row>
    <row r="552" spans="1:17" x14ac:dyDescent="0.25">
      <c r="A552" s="13"/>
      <c r="G552" s="14"/>
      <c r="H552" s="15">
        <v>8</v>
      </c>
      <c r="I552" s="15">
        <v>4</v>
      </c>
      <c r="J552" s="15">
        <v>7</v>
      </c>
      <c r="K552" s="15" t="s">
        <v>43</v>
      </c>
      <c r="L552" s="16" t="s">
        <v>37</v>
      </c>
      <c r="M552" s="16" t="s">
        <v>57</v>
      </c>
      <c r="N552" s="17">
        <v>1</v>
      </c>
      <c r="O552" s="15" t="s">
        <v>58</v>
      </c>
      <c r="P552" s="18">
        <v>0</v>
      </c>
      <c r="Q552" s="18">
        <f>IF(ISTEXT(P552),P552,P552*N552)</f>
      </c>
    </row>
    <row r="553" spans="1:17" x14ac:dyDescent="0.25">
      <c r="A553" s="13"/>
      <c r="G553" s="14"/>
      <c r="H553" s="15">
        <v>8</v>
      </c>
      <c r="I553" s="15">
        <v>4</v>
      </c>
      <c r="J553" s="15">
        <v>7</v>
      </c>
      <c r="K553" s="15" t="s">
        <v>45</v>
      </c>
      <c r="L553" s="16" t="s">
        <v>37</v>
      </c>
      <c r="M553" s="16" t="s">
        <v>60</v>
      </c>
      <c r="N553" s="17">
        <v>1</v>
      </c>
      <c r="O553" s="15" t="s">
        <v>58</v>
      </c>
      <c r="P553" s="18">
        <v>0</v>
      </c>
      <c r="Q553" s="18">
        <f>IF(ISTEXT(P553),P553,P553*N553)</f>
      </c>
    </row>
    <row r="554" spans="1:17" x14ac:dyDescent="0.25">
      <c r="A554" s="13"/>
      <c r="G554" s="14"/>
      <c r="H554" s="15">
        <v>8</v>
      </c>
      <c r="I554" s="15">
        <v>4</v>
      </c>
      <c r="J554" s="15">
        <v>7</v>
      </c>
      <c r="K554" s="15" t="s">
        <v>47</v>
      </c>
      <c r="L554" s="16" t="s">
        <v>37</v>
      </c>
      <c r="M554" s="16" t="s">
        <v>62</v>
      </c>
      <c r="N554" s="17">
        <v>1</v>
      </c>
      <c r="O554" s="15" t="s">
        <v>58</v>
      </c>
      <c r="P554" s="18">
        <v>0</v>
      </c>
      <c r="Q554" s="18">
        <f>IF(ISTEXT(P554),P554,P554*N554)</f>
      </c>
    </row>
    <row r="555" spans="1:17" x14ac:dyDescent="0.25">
      <c r="A555" s="13"/>
      <c r="G555" s="14"/>
      <c r="H555" s="15">
        <v>8</v>
      </c>
      <c r="I555" s="15">
        <v>4</v>
      </c>
      <c r="J555" s="15">
        <v>7</v>
      </c>
      <c r="K555" s="15" t="s">
        <v>22</v>
      </c>
      <c r="L555" s="16" t="s">
        <v>37</v>
      </c>
      <c r="M555" s="16" t="s">
        <v>64</v>
      </c>
      <c r="N555" s="17">
        <v>1</v>
      </c>
      <c r="O555" s="15" t="s">
        <v>58</v>
      </c>
      <c r="P555" s="18">
        <v>0</v>
      </c>
      <c r="Q555" s="18">
        <f>IF(ISTEXT(P555),P555,P555*N555)</f>
      </c>
    </row>
    <row r="556" spans="1:17" x14ac:dyDescent="0.25">
      <c r="A556" s="13"/>
      <c r="G556" s="14"/>
      <c r="H556" s="15">
        <v>8</v>
      </c>
      <c r="I556" s="15">
        <v>4</v>
      </c>
      <c r="J556" s="15">
        <v>7</v>
      </c>
      <c r="K556" s="15" t="s">
        <v>56</v>
      </c>
      <c r="L556" s="16" t="s">
        <v>37</v>
      </c>
      <c r="M556" s="16" t="s">
        <v>66</v>
      </c>
      <c r="N556" s="17">
        <v>1</v>
      </c>
      <c r="O556" s="15" t="s">
        <v>58</v>
      </c>
      <c r="P556" s="18">
        <v>0</v>
      </c>
      <c r="Q556" s="18">
        <f>IF(ISTEXT(P556),P556,P556*N556)</f>
      </c>
    </row>
    <row r="557" spans="1:17" x14ac:dyDescent="0.25">
      <c r="A557" s="13"/>
      <c r="G557" s="14"/>
      <c r="H557" s="15">
        <v>8</v>
      </c>
      <c r="I557" s="15">
        <v>4</v>
      </c>
      <c r="J557" s="15">
        <v>7</v>
      </c>
      <c r="K557" s="15" t="s">
        <v>59</v>
      </c>
      <c r="L557" s="16" t="s">
        <v>37</v>
      </c>
      <c r="M557" s="16" t="s">
        <v>68</v>
      </c>
      <c r="N557" s="17">
        <v>1</v>
      </c>
      <c r="O557" s="15" t="s">
        <v>58</v>
      </c>
      <c r="P557" s="18">
        <v>0</v>
      </c>
      <c r="Q557" s="18">
        <f>IF(ISTEXT(P557),P557,P557*N557)</f>
      </c>
    </row>
    <row r="558" spans="1:17" x14ac:dyDescent="0.25">
      <c r="A558" s="13"/>
      <c r="G558" s="14"/>
      <c r="H558" s="15">
        <v>8</v>
      </c>
      <c r="I558" s="15">
        <v>4</v>
      </c>
      <c r="J558" s="15">
        <v>7</v>
      </c>
      <c r="K558" s="15" t="s">
        <v>61</v>
      </c>
      <c r="L558" s="16" t="s">
        <v>37</v>
      </c>
      <c r="M558" s="16" t="s">
        <v>70</v>
      </c>
      <c r="N558" s="17">
        <v>1</v>
      </c>
      <c r="O558" s="15" t="s">
        <v>58</v>
      </c>
      <c r="P558" s="18">
        <v>0</v>
      </c>
      <c r="Q558" s="18">
        <f>IF(ISTEXT(P558),P558,P558*N558)</f>
      </c>
    </row>
    <row r="559" spans="1:17" x14ac:dyDescent="0.25">
      <c r="A559" s="13"/>
      <c r="G559" s="14"/>
      <c r="H559" s="15">
        <v>8</v>
      </c>
      <c r="I559" s="15">
        <v>4</v>
      </c>
      <c r="J559" s="15">
        <v>7</v>
      </c>
      <c r="K559" s="15" t="s">
        <v>63</v>
      </c>
      <c r="L559" s="16" t="s">
        <v>37</v>
      </c>
      <c r="M559" s="16" t="s">
        <v>72</v>
      </c>
      <c r="N559" s="17">
        <v>1</v>
      </c>
      <c r="O559" s="15" t="s">
        <v>58</v>
      </c>
      <c r="P559" s="18">
        <v>0</v>
      </c>
      <c r="Q559" s="18">
        <f>IF(ISTEXT(P559),P559,P559*N559)</f>
      </c>
    </row>
    <row r="560" spans="1:17" x14ac:dyDescent="0.25">
      <c r="A560" s="13"/>
      <c r="G560" s="14"/>
      <c r="H560" s="15">
        <v>8</v>
      </c>
      <c r="I560" s="15">
        <v>4</v>
      </c>
      <c r="J560" s="15">
        <v>7</v>
      </c>
      <c r="K560" s="15" t="s">
        <v>65</v>
      </c>
      <c r="L560" s="16" t="s">
        <v>37</v>
      </c>
      <c r="M560" s="16" t="s">
        <v>485</v>
      </c>
      <c r="N560" s="17">
        <v>1</v>
      </c>
      <c r="O560" s="15" t="s">
        <v>58</v>
      </c>
      <c r="P560" s="18">
        <v>0</v>
      </c>
      <c r="Q560" s="18">
        <f>IF(ISTEXT(P560),P560,P560*N560)</f>
      </c>
    </row>
    <row r="561" spans="1:17" x14ac:dyDescent="0.25">
      <c r="A561" s="13"/>
      <c r="G561" s="14"/>
      <c r="H561" s="15">
        <v>8</v>
      </c>
      <c r="I561" s="15">
        <v>4</v>
      </c>
      <c r="J561" s="15">
        <v>7</v>
      </c>
      <c r="K561" s="15" t="s">
        <v>67</v>
      </c>
      <c r="L561" s="16" t="s">
        <v>37</v>
      </c>
      <c r="M561" s="16" t="s">
        <v>75</v>
      </c>
      <c r="N561" s="17">
        <v>1</v>
      </c>
      <c r="O561" s="15" t="s">
        <v>58</v>
      </c>
      <c r="P561" s="18">
        <v>0</v>
      </c>
      <c r="Q561" s="18">
        <f>IF(ISTEXT(P561),P561,P561*N561)</f>
      </c>
    </row>
    <row r="562" spans="1:17" x14ac:dyDescent="0.25">
      <c r="A562" s="19"/>
      <c r="B562" s="20"/>
      <c r="C562" s="20"/>
      <c r="D562" s="20"/>
      <c r="E562" s="20"/>
      <c r="F562" s="20"/>
      <c r="G562" s="21"/>
      <c r="H562" s="22"/>
      <c r="I562" s="22"/>
      <c r="J562" s="22"/>
      <c r="K562" s="22"/>
      <c r="L562" s="23"/>
      <c r="M562" s="23"/>
      <c r="N562" s="24"/>
      <c r="O562" s="22"/>
      <c r="P562" s="25" t="s">
        <v>501</v>
      </c>
      <c r="Q562" s="26">
        <v>0</v>
      </c>
    </row>
    <row r="563" spans="1:17" x14ac:dyDescent="0.25">
      <c r="A563" s="13"/>
      <c r="G563" s="14"/>
      <c r="H563" s="15">
        <v>8</v>
      </c>
      <c r="I563" s="15">
        <v>4</v>
      </c>
      <c r="J563" s="15">
        <v>8</v>
      </c>
      <c r="K563" s="15" t="s">
        <v>36</v>
      </c>
      <c r="L563" s="16" t="s">
        <v>37</v>
      </c>
      <c r="M563" s="16" t="s">
        <v>502</v>
      </c>
      <c r="N563" s="17">
        <v>98</v>
      </c>
      <c r="O563" s="15" t="s">
        <v>39</v>
      </c>
      <c r="P563" s="18">
        <v>0</v>
      </c>
      <c r="Q563" s="18">
        <f>IF(ISTEXT(P563),P563,P563*N563)</f>
      </c>
    </row>
    <row r="564" spans="1:17" x14ac:dyDescent="0.25">
      <c r="A564" s="13"/>
      <c r="G564" s="14"/>
      <c r="H564" s="15">
        <v>8</v>
      </c>
      <c r="I564" s="15">
        <v>4</v>
      </c>
      <c r="J564" s="15">
        <v>8</v>
      </c>
      <c r="K564" s="15" t="s">
        <v>40</v>
      </c>
      <c r="L564" s="16" t="s">
        <v>37</v>
      </c>
      <c r="M564" s="16" t="s">
        <v>77</v>
      </c>
      <c r="N564" s="17">
        <v>229</v>
      </c>
      <c r="O564" s="15" t="s">
        <v>39</v>
      </c>
      <c r="P564" s="18">
        <v>0</v>
      </c>
      <c r="Q564" s="18">
        <f>IF(ISTEXT(P564),P564,P564*N564)</f>
      </c>
    </row>
    <row r="565" spans="1:17" x14ac:dyDescent="0.25">
      <c r="A565" s="13"/>
      <c r="G565" s="14"/>
      <c r="H565" s="15">
        <v>8</v>
      </c>
      <c r="I565" s="15">
        <v>4</v>
      </c>
      <c r="J565" s="15">
        <v>8</v>
      </c>
      <c r="K565" s="15" t="s">
        <v>43</v>
      </c>
      <c r="L565" s="16" t="s">
        <v>37</v>
      </c>
      <c r="M565" s="16" t="s">
        <v>503</v>
      </c>
      <c r="N565" s="17">
        <v>327</v>
      </c>
      <c r="O565" s="15" t="s">
        <v>39</v>
      </c>
      <c r="P565" s="18">
        <v>0</v>
      </c>
      <c r="Q565" s="18">
        <f>IF(ISTEXT(P565),P565,P565*N565)</f>
      </c>
    </row>
    <row r="566" spans="1:17" x14ac:dyDescent="0.25">
      <c r="A566" s="13"/>
      <c r="G566" s="14"/>
      <c r="H566" s="15">
        <v>8</v>
      </c>
      <c r="I566" s="15">
        <v>4</v>
      </c>
      <c r="J566" s="15">
        <v>8</v>
      </c>
      <c r="K566" s="15" t="s">
        <v>45</v>
      </c>
      <c r="L566" s="16" t="s">
        <v>37</v>
      </c>
      <c r="M566" s="16" t="s">
        <v>132</v>
      </c>
      <c r="N566" s="17">
        <v>1</v>
      </c>
      <c r="O566" s="15" t="s">
        <v>58</v>
      </c>
      <c r="P566" s="18">
        <v>0</v>
      </c>
      <c r="Q566" s="18">
        <f>IF(ISTEXT(P566),P566,P566*N566)</f>
      </c>
    </row>
    <row r="567" spans="1:17" x14ac:dyDescent="0.25">
      <c r="A567" s="13"/>
      <c r="G567" s="14"/>
      <c r="H567" s="15">
        <v>8</v>
      </c>
      <c r="I567" s="15">
        <v>4</v>
      </c>
      <c r="J567" s="15">
        <v>8</v>
      </c>
      <c r="K567" s="15" t="s">
        <v>47</v>
      </c>
      <c r="L567" s="16" t="s">
        <v>37</v>
      </c>
      <c r="M567" s="16" t="s">
        <v>85</v>
      </c>
      <c r="N567" s="17">
        <v>1</v>
      </c>
      <c r="O567" s="15" t="s">
        <v>58</v>
      </c>
      <c r="P567" s="18">
        <v>0</v>
      </c>
      <c r="Q567" s="18">
        <f>IF(ISTEXT(P567),P567,P567*N567)</f>
      </c>
    </row>
    <row r="568" spans="1:17" x14ac:dyDescent="0.25">
      <c r="A568" s="13"/>
      <c r="G568" s="14"/>
      <c r="H568" s="15">
        <v>8</v>
      </c>
      <c r="I568" s="15">
        <v>4</v>
      </c>
      <c r="J568" s="15">
        <v>8</v>
      </c>
      <c r="K568" s="15" t="s">
        <v>22</v>
      </c>
      <c r="L568" s="16" t="s">
        <v>37</v>
      </c>
      <c r="M568" s="16" t="s">
        <v>86</v>
      </c>
      <c r="N568" s="17">
        <v>41</v>
      </c>
      <c r="O568" s="15" t="s">
        <v>42</v>
      </c>
      <c r="P568" s="18">
        <v>0</v>
      </c>
      <c r="Q568" s="18">
        <f>IF(ISTEXT(P568),P568,P568*N568)</f>
      </c>
    </row>
    <row r="569" spans="1:17" x14ac:dyDescent="0.25">
      <c r="A569" s="13"/>
      <c r="G569" s="14"/>
      <c r="H569" s="15">
        <v>8</v>
      </c>
      <c r="I569" s="15">
        <v>4</v>
      </c>
      <c r="J569" s="15">
        <v>8</v>
      </c>
      <c r="K569" s="15" t="s">
        <v>56</v>
      </c>
      <c r="L569" s="16" t="s">
        <v>37</v>
      </c>
      <c r="M569" s="16" t="s">
        <v>490</v>
      </c>
      <c r="N569" s="17">
        <v>26</v>
      </c>
      <c r="O569" s="15" t="s">
        <v>42</v>
      </c>
      <c r="P569" s="18">
        <v>0</v>
      </c>
      <c r="Q569" s="18">
        <f>IF(ISTEXT(P569),P569,P569*N569)</f>
      </c>
    </row>
    <row r="570" spans="1:17" x14ac:dyDescent="0.25">
      <c r="A570" s="13"/>
      <c r="G570" s="14"/>
      <c r="H570" s="15">
        <v>8</v>
      </c>
      <c r="I570" s="15">
        <v>4</v>
      </c>
      <c r="J570" s="15">
        <v>8</v>
      </c>
      <c r="K570" s="15" t="s">
        <v>59</v>
      </c>
      <c r="L570" s="16" t="s">
        <v>37</v>
      </c>
      <c r="M570" s="16" t="s">
        <v>491</v>
      </c>
      <c r="N570" s="17">
        <v>64</v>
      </c>
      <c r="O570" s="15" t="s">
        <v>39</v>
      </c>
      <c r="P570" s="18">
        <v>0</v>
      </c>
      <c r="Q570" s="18">
        <f>IF(ISTEXT(P570),P570,P570*N570)</f>
      </c>
    </row>
    <row r="571" spans="1:17" x14ac:dyDescent="0.25">
      <c r="A571" s="13"/>
      <c r="G571" s="14"/>
      <c r="H571" s="15">
        <v>8</v>
      </c>
      <c r="I571" s="15">
        <v>4</v>
      </c>
      <c r="J571" s="15">
        <v>8</v>
      </c>
      <c r="K571" s="15" t="s">
        <v>61</v>
      </c>
      <c r="L571" s="16" t="s">
        <v>37</v>
      </c>
      <c r="M571" s="16" t="s">
        <v>492</v>
      </c>
      <c r="N571" s="17">
        <v>64</v>
      </c>
      <c r="O571" s="15" t="s">
        <v>39</v>
      </c>
      <c r="P571" s="18">
        <v>0</v>
      </c>
      <c r="Q571" s="18">
        <f>IF(ISTEXT(P571),P571,P571*N571)</f>
      </c>
    </row>
    <row r="572" spans="1:17" x14ac:dyDescent="0.25">
      <c r="A572" s="13"/>
      <c r="G572" s="14"/>
      <c r="H572" s="15">
        <v>8</v>
      </c>
      <c r="I572" s="15">
        <v>4</v>
      </c>
      <c r="J572" s="15">
        <v>8</v>
      </c>
      <c r="K572" s="15" t="s">
        <v>63</v>
      </c>
      <c r="L572" s="16" t="s">
        <v>37</v>
      </c>
      <c r="M572" s="16" t="s">
        <v>504</v>
      </c>
      <c r="N572" s="17">
        <v>4</v>
      </c>
      <c r="O572" s="15" t="s">
        <v>42</v>
      </c>
      <c r="P572" s="18">
        <v>0</v>
      </c>
      <c r="Q572" s="18">
        <f>IF(ISTEXT(P572),P572,P572*N572)</f>
      </c>
    </row>
    <row r="573" spans="1:17" x14ac:dyDescent="0.25">
      <c r="A573" s="19"/>
      <c r="B573" s="20"/>
      <c r="C573" s="20"/>
      <c r="D573" s="20"/>
      <c r="E573" s="20"/>
      <c r="F573" s="20"/>
      <c r="G573" s="21"/>
      <c r="H573" s="22"/>
      <c r="I573" s="22"/>
      <c r="J573" s="22"/>
      <c r="K573" s="22"/>
      <c r="L573" s="23"/>
      <c r="M573" s="23"/>
      <c r="N573" s="24"/>
      <c r="O573" s="22"/>
      <c r="P573" s="25" t="s">
        <v>505</v>
      </c>
      <c r="Q573" s="26">
        <v>0</v>
      </c>
    </row>
    <row r="574" spans="1:17" x14ac:dyDescent="0.25">
      <c r="A574" s="13"/>
      <c r="G574" s="14"/>
      <c r="H574" s="15">
        <v>8</v>
      </c>
      <c r="I574" s="15">
        <v>4</v>
      </c>
      <c r="J574" s="15">
        <v>9</v>
      </c>
      <c r="K574" s="15" t="s">
        <v>36</v>
      </c>
      <c r="L574" s="16" t="s">
        <v>37</v>
      </c>
      <c r="M574" s="16" t="s">
        <v>506</v>
      </c>
      <c r="N574" s="17">
        <v>19</v>
      </c>
      <c r="O574" s="15" t="s">
        <v>42</v>
      </c>
      <c r="P574" s="18">
        <v>0</v>
      </c>
      <c r="Q574" s="18">
        <f>IF(ISTEXT(P574),P574,P574*N574)</f>
      </c>
    </row>
    <row r="575" spans="1:17" x14ac:dyDescent="0.25">
      <c r="A575" s="13"/>
      <c r="G575" s="14"/>
      <c r="H575" s="15">
        <v>8</v>
      </c>
      <c r="I575" s="15">
        <v>4</v>
      </c>
      <c r="J575" s="15">
        <v>9</v>
      </c>
      <c r="K575" s="15" t="s">
        <v>40</v>
      </c>
      <c r="L575" s="16" t="s">
        <v>37</v>
      </c>
      <c r="M575" s="16" t="s">
        <v>507</v>
      </c>
      <c r="N575" s="17">
        <v>21</v>
      </c>
      <c r="O575" s="15" t="s">
        <v>42</v>
      </c>
      <c r="P575" s="18">
        <v>0</v>
      </c>
      <c r="Q575" s="18">
        <f>IF(ISTEXT(P575),P575,P575*N575)</f>
      </c>
    </row>
    <row r="576" spans="1:17" x14ac:dyDescent="0.25">
      <c r="A576" s="13"/>
      <c r="G576" s="14"/>
      <c r="H576" s="15">
        <v>8</v>
      </c>
      <c r="I576" s="15">
        <v>4</v>
      </c>
      <c r="J576" s="15">
        <v>9</v>
      </c>
      <c r="K576" s="15" t="s">
        <v>43</v>
      </c>
      <c r="L576" s="16" t="s">
        <v>37</v>
      </c>
      <c r="M576" s="16" t="s">
        <v>508</v>
      </c>
      <c r="N576" s="17">
        <v>9</v>
      </c>
      <c r="O576" s="15" t="s">
        <v>42</v>
      </c>
      <c r="P576" s="18">
        <v>0</v>
      </c>
      <c r="Q576" s="18">
        <f>IF(ISTEXT(P576),P576,P576*N576)</f>
      </c>
    </row>
    <row r="577" spans="1:17" x14ac:dyDescent="0.25">
      <c r="A577" s="13"/>
      <c r="G577" s="14"/>
      <c r="H577" s="15">
        <v>8</v>
      </c>
      <c r="I577" s="15">
        <v>4</v>
      </c>
      <c r="J577" s="15">
        <v>9</v>
      </c>
      <c r="K577" s="15" t="s">
        <v>45</v>
      </c>
      <c r="L577" s="16" t="s">
        <v>37</v>
      </c>
      <c r="M577" s="16" t="s">
        <v>496</v>
      </c>
      <c r="N577" s="17">
        <v>8</v>
      </c>
      <c r="O577" s="15" t="s">
        <v>90</v>
      </c>
      <c r="P577" s="18">
        <v>0</v>
      </c>
      <c r="Q577" s="18">
        <f>IF(ISTEXT(P577),P577,P577*N577)</f>
      </c>
    </row>
    <row r="578" spans="1:17" x14ac:dyDescent="0.25">
      <c r="A578" s="13"/>
      <c r="G578" s="14"/>
      <c r="H578" s="15">
        <v>8</v>
      </c>
      <c r="I578" s="15">
        <v>4</v>
      </c>
      <c r="J578" s="15">
        <v>9</v>
      </c>
      <c r="K578" s="15" t="s">
        <v>47</v>
      </c>
      <c r="L578" s="16" t="s">
        <v>37</v>
      </c>
      <c r="M578" s="16" t="s">
        <v>240</v>
      </c>
      <c r="N578" s="17">
        <v>24</v>
      </c>
      <c r="O578" s="15" t="s">
        <v>90</v>
      </c>
      <c r="P578" s="18">
        <v>0</v>
      </c>
      <c r="Q578" s="18">
        <f>IF(ISTEXT(P578),P578,P578*N578)</f>
      </c>
    </row>
    <row r="579" spans="1:17" x14ac:dyDescent="0.25">
      <c r="A579" s="13"/>
      <c r="G579" s="14"/>
      <c r="H579" s="15">
        <v>8</v>
      </c>
      <c r="I579" s="15">
        <v>4</v>
      </c>
      <c r="J579" s="15">
        <v>9</v>
      </c>
      <c r="K579" s="15" t="s">
        <v>22</v>
      </c>
      <c r="L579" s="16" t="s">
        <v>37</v>
      </c>
      <c r="M579" s="16" t="s">
        <v>509</v>
      </c>
      <c r="N579" s="17">
        <v>83</v>
      </c>
      <c r="O579" s="15" t="s">
        <v>39</v>
      </c>
      <c r="P579" s="18">
        <v>0</v>
      </c>
      <c r="Q579" s="18">
        <f>IF(ISTEXT(P579),P579,P579*N579)</f>
      </c>
    </row>
    <row r="580" spans="1:17" x14ac:dyDescent="0.25">
      <c r="A580" s="19"/>
      <c r="B580" s="20"/>
      <c r="C580" s="20"/>
      <c r="D580" s="20"/>
      <c r="E580" s="20"/>
      <c r="F580" s="20"/>
      <c r="G580" s="21"/>
      <c r="H580" s="22"/>
      <c r="I580" s="22"/>
      <c r="J580" s="22"/>
      <c r="K580" s="22"/>
      <c r="L580" s="23"/>
      <c r="M580" s="23"/>
      <c r="N580" s="24"/>
      <c r="O580" s="22"/>
      <c r="P580" s="25" t="s">
        <v>510</v>
      </c>
      <c r="Q580" s="26">
        <v>0</v>
      </c>
    </row>
    <row r="581" spans="1:17" x14ac:dyDescent="0.25">
      <c r="A581" s="13"/>
      <c r="G581" s="14"/>
      <c r="H581" s="15">
        <v>8</v>
      </c>
      <c r="I581" s="15">
        <v>4</v>
      </c>
      <c r="J581" s="15">
        <v>10</v>
      </c>
      <c r="K581" s="15" t="s">
        <v>36</v>
      </c>
      <c r="L581" s="16" t="s">
        <v>103</v>
      </c>
      <c r="M581" s="16" t="s">
        <v>511</v>
      </c>
      <c r="N581" s="17">
        <v>2.07</v>
      </c>
      <c r="O581" s="15" t="s">
        <v>196</v>
      </c>
      <c r="P581" s="18">
        <v>0</v>
      </c>
      <c r="Q581" s="18">
        <f>IF(ISTEXT(P581),P581,P581*N581)</f>
      </c>
    </row>
    <row r="582" spans="1:17" x14ac:dyDescent="0.25">
      <c r="A582" s="13"/>
      <c r="G582" s="14"/>
      <c r="H582" s="15">
        <v>8</v>
      </c>
      <c r="I582" s="15">
        <v>4</v>
      </c>
      <c r="J582" s="15">
        <v>10</v>
      </c>
      <c r="K582" s="15" t="s">
        <v>40</v>
      </c>
      <c r="L582" s="16" t="s">
        <v>103</v>
      </c>
      <c r="M582" s="16" t="s">
        <v>512</v>
      </c>
      <c r="N582" s="17">
        <v>1.24</v>
      </c>
      <c r="O582" s="15" t="s">
        <v>196</v>
      </c>
      <c r="P582" s="18">
        <v>0</v>
      </c>
      <c r="Q582" s="18">
        <f>IF(ISTEXT(P582),P582,P582*N582)</f>
      </c>
    </row>
    <row r="583" spans="1:17" x14ac:dyDescent="0.25">
      <c r="A583" s="13"/>
      <c r="G583" s="14"/>
      <c r="H583" s="15">
        <v>8</v>
      </c>
      <c r="I583" s="15">
        <v>4</v>
      </c>
      <c r="J583" s="15">
        <v>10</v>
      </c>
      <c r="K583" s="15" t="s">
        <v>43</v>
      </c>
      <c r="L583" s="16" t="s">
        <v>103</v>
      </c>
      <c r="M583" s="16" t="s">
        <v>199</v>
      </c>
      <c r="N583" s="17">
        <v>1</v>
      </c>
      <c r="O583" s="15" t="s">
        <v>58</v>
      </c>
      <c r="P583" s="18">
        <v>0</v>
      </c>
      <c r="Q583" s="18">
        <f>IF(ISTEXT(P583),P583,P583*N583)</f>
      </c>
    </row>
    <row r="584" spans="1:17" x14ac:dyDescent="0.25">
      <c r="A584" s="13"/>
      <c r="G584" s="14"/>
      <c r="H584" s="15">
        <v>8</v>
      </c>
      <c r="I584" s="15">
        <v>4</v>
      </c>
      <c r="J584" s="15">
        <v>10</v>
      </c>
      <c r="K584" s="15" t="s">
        <v>45</v>
      </c>
      <c r="L584" s="16" t="s">
        <v>103</v>
      </c>
      <c r="M584" s="16" t="s">
        <v>513</v>
      </c>
      <c r="N584" s="17">
        <v>2</v>
      </c>
      <c r="O584" s="15" t="s">
        <v>42</v>
      </c>
      <c r="P584" s="18">
        <v>0</v>
      </c>
      <c r="Q584" s="18">
        <f>IF(ISTEXT(P584),P584,P584*N584)</f>
      </c>
    </row>
    <row r="585" spans="1:17" x14ac:dyDescent="0.25">
      <c r="A585" s="13"/>
      <c r="G585" s="14"/>
      <c r="H585" s="15">
        <v>8</v>
      </c>
      <c r="I585" s="15">
        <v>4</v>
      </c>
      <c r="J585" s="15">
        <v>10</v>
      </c>
      <c r="K585" s="15" t="s">
        <v>47</v>
      </c>
      <c r="L585" s="16" t="s">
        <v>103</v>
      </c>
      <c r="M585" s="16" t="s">
        <v>507</v>
      </c>
      <c r="N585" s="17">
        <v>9</v>
      </c>
      <c r="O585" s="15" t="s">
        <v>42</v>
      </c>
      <c r="P585" s="18">
        <v>0</v>
      </c>
      <c r="Q585" s="18">
        <f>IF(ISTEXT(P585),P585,P585*N585)</f>
      </c>
    </row>
    <row r="586" spans="1:17" x14ac:dyDescent="0.25">
      <c r="A586" s="19"/>
      <c r="B586" s="20"/>
      <c r="C586" s="20"/>
      <c r="D586" s="20"/>
      <c r="E586" s="20"/>
      <c r="F586" s="20"/>
      <c r="G586" s="21"/>
      <c r="H586" s="22"/>
      <c r="I586" s="22"/>
      <c r="J586" s="22"/>
      <c r="K586" s="22"/>
      <c r="L586" s="23"/>
      <c r="M586" s="23"/>
      <c r="N586" s="24"/>
      <c r="O586" s="22"/>
      <c r="P586" s="25" t="s">
        <v>514</v>
      </c>
      <c r="Q586" s="26">
        <v>0</v>
      </c>
    </row>
    <row r="587" spans="1:17" x14ac:dyDescent="0.25">
      <c r="A587" s="13"/>
      <c r="G587" s="14"/>
      <c r="H587" s="15">
        <v>8</v>
      </c>
      <c r="I587" s="15">
        <v>4</v>
      </c>
      <c r="J587" s="15">
        <v>11</v>
      </c>
      <c r="K587" s="15" t="s">
        <v>36</v>
      </c>
      <c r="L587" s="16" t="s">
        <v>103</v>
      </c>
      <c r="M587" s="16" t="s">
        <v>508</v>
      </c>
      <c r="N587" s="17">
        <v>2</v>
      </c>
      <c r="O587" s="15" t="s">
        <v>42</v>
      </c>
      <c r="P587" s="18">
        <v>0</v>
      </c>
      <c r="Q587" s="18">
        <f>IF(ISTEXT(P587),P587,P587*N587)</f>
      </c>
    </row>
    <row r="588" spans="1:17" x14ac:dyDescent="0.25">
      <c r="A588" s="13"/>
      <c r="G588" s="14"/>
      <c r="H588" s="15">
        <v>8</v>
      </c>
      <c r="I588" s="15">
        <v>4</v>
      </c>
      <c r="J588" s="15">
        <v>11</v>
      </c>
      <c r="K588" s="15" t="s">
        <v>40</v>
      </c>
      <c r="L588" s="16" t="s">
        <v>103</v>
      </c>
      <c r="M588" s="16" t="s">
        <v>496</v>
      </c>
      <c r="N588" s="17">
        <v>79</v>
      </c>
      <c r="O588" s="15" t="s">
        <v>90</v>
      </c>
      <c r="P588" s="18">
        <v>0</v>
      </c>
      <c r="Q588" s="18">
        <f>IF(ISTEXT(P588),P588,P588*N588)</f>
      </c>
    </row>
    <row r="589" spans="1:17" x14ac:dyDescent="0.25">
      <c r="A589" s="13"/>
      <c r="G589" s="14"/>
      <c r="H589" s="15">
        <v>8</v>
      </c>
      <c r="I589" s="15">
        <v>4</v>
      </c>
      <c r="J589" s="15">
        <v>11</v>
      </c>
      <c r="K589" s="15" t="s">
        <v>43</v>
      </c>
      <c r="L589" s="16" t="s">
        <v>103</v>
      </c>
      <c r="M589" s="16" t="s">
        <v>509</v>
      </c>
      <c r="N589" s="17">
        <v>26</v>
      </c>
      <c r="O589" s="15" t="s">
        <v>39</v>
      </c>
      <c r="P589" s="18">
        <v>0</v>
      </c>
      <c r="Q589" s="18">
        <f>IF(ISTEXT(P589),P589,P589*N589)</f>
      </c>
    </row>
    <row r="590" spans="1:17" x14ac:dyDescent="0.25">
      <c r="A590" s="13"/>
      <c r="G590" s="14"/>
      <c r="H590" s="15">
        <v>8</v>
      </c>
      <c r="I590" s="15">
        <v>4</v>
      </c>
      <c r="J590" s="15">
        <v>11</v>
      </c>
      <c r="K590" s="15" t="s">
        <v>45</v>
      </c>
      <c r="L590" s="16" t="s">
        <v>103</v>
      </c>
      <c r="M590" s="16" t="s">
        <v>511</v>
      </c>
      <c r="N590" s="17">
        <v>1.77</v>
      </c>
      <c r="O590" s="15" t="s">
        <v>196</v>
      </c>
      <c r="P590" s="18">
        <v>0</v>
      </c>
      <c r="Q590" s="18">
        <f>IF(ISTEXT(P590),P590,P590*N590)</f>
      </c>
    </row>
    <row r="591" spans="1:17" x14ac:dyDescent="0.25">
      <c r="A591" s="13"/>
      <c r="G591" s="14"/>
      <c r="H591" s="15">
        <v>8</v>
      </c>
      <c r="I591" s="15">
        <v>4</v>
      </c>
      <c r="J591" s="15">
        <v>11</v>
      </c>
      <c r="K591" s="15" t="s">
        <v>47</v>
      </c>
      <c r="L591" s="16" t="s">
        <v>103</v>
      </c>
      <c r="M591" s="16" t="s">
        <v>512</v>
      </c>
      <c r="N591" s="17">
        <v>0.58</v>
      </c>
      <c r="O591" s="15" t="s">
        <v>196</v>
      </c>
      <c r="P591" s="18">
        <v>0</v>
      </c>
      <c r="Q591" s="18">
        <f>IF(ISTEXT(P591),P591,P591*N591)</f>
      </c>
    </row>
    <row r="592" spans="1:17" x14ac:dyDescent="0.25">
      <c r="A592" s="13"/>
      <c r="G592" s="14"/>
      <c r="H592" s="15">
        <v>8</v>
      </c>
      <c r="I592" s="15">
        <v>4</v>
      </c>
      <c r="J592" s="15">
        <v>11</v>
      </c>
      <c r="K592" s="15" t="s">
        <v>22</v>
      </c>
      <c r="L592" s="16" t="s">
        <v>103</v>
      </c>
      <c r="M592" s="16" t="s">
        <v>199</v>
      </c>
      <c r="N592" s="17">
        <v>1</v>
      </c>
      <c r="O592" s="15" t="s">
        <v>58</v>
      </c>
      <c r="P592" s="18">
        <v>0</v>
      </c>
      <c r="Q592" s="18">
        <f>IF(ISTEXT(P592),P592,P592*N592)</f>
      </c>
    </row>
    <row r="593" spans="1:17" x14ac:dyDescent="0.25">
      <c r="A593" s="19"/>
      <c r="B593" s="20"/>
      <c r="C593" s="20"/>
      <c r="D593" s="20"/>
      <c r="E593" s="20"/>
      <c r="F593" s="20"/>
      <c r="G593" s="21"/>
      <c r="H593" s="22"/>
      <c r="I593" s="22"/>
      <c r="J593" s="22"/>
      <c r="K593" s="22"/>
      <c r="L593" s="23"/>
      <c r="M593" s="23"/>
      <c r="N593" s="24"/>
      <c r="O593" s="22"/>
      <c r="P593" s="25" t="s">
        <v>515</v>
      </c>
      <c r="Q593" s="26">
        <v>0</v>
      </c>
    </row>
    <row r="594" spans="1:17" x14ac:dyDescent="0.25">
      <c r="A594" s="13"/>
      <c r="G594" s="14"/>
      <c r="H594" s="15">
        <v>8</v>
      </c>
      <c r="I594" s="15">
        <v>4</v>
      </c>
      <c r="J594" s="15">
        <v>13</v>
      </c>
      <c r="K594" s="15" t="s">
        <v>36</v>
      </c>
      <c r="L594" s="16" t="s">
        <v>103</v>
      </c>
      <c r="M594" s="16" t="s">
        <v>516</v>
      </c>
      <c r="N594" s="17">
        <v>2</v>
      </c>
      <c r="O594" s="15" t="s">
        <v>42</v>
      </c>
      <c r="P594" s="18">
        <v>0</v>
      </c>
      <c r="Q594" s="18">
        <f>IF(ISTEXT(P594),P594,P594*N594)</f>
      </c>
    </row>
    <row r="595" spans="1:17" x14ac:dyDescent="0.25">
      <c r="A595" s="13"/>
      <c r="G595" s="14"/>
      <c r="H595" s="15">
        <v>8</v>
      </c>
      <c r="I595" s="15">
        <v>4</v>
      </c>
      <c r="J595" s="15">
        <v>13</v>
      </c>
      <c r="K595" s="15" t="s">
        <v>40</v>
      </c>
      <c r="L595" s="16" t="s">
        <v>103</v>
      </c>
      <c r="M595" s="16" t="s">
        <v>507</v>
      </c>
      <c r="N595" s="17">
        <v>7.000000000000001</v>
      </c>
      <c r="O595" s="15" t="s">
        <v>42</v>
      </c>
      <c r="P595" s="18">
        <v>0</v>
      </c>
      <c r="Q595" s="18">
        <f>IF(ISTEXT(P595),P595,P595*N595)</f>
      </c>
    </row>
    <row r="596" spans="1:17" x14ac:dyDescent="0.25">
      <c r="A596" s="13"/>
      <c r="G596" s="14"/>
      <c r="H596" s="15">
        <v>8</v>
      </c>
      <c r="I596" s="15">
        <v>4</v>
      </c>
      <c r="J596" s="15">
        <v>13</v>
      </c>
      <c r="K596" s="15" t="s">
        <v>43</v>
      </c>
      <c r="L596" s="16" t="s">
        <v>103</v>
      </c>
      <c r="M596" s="16" t="s">
        <v>508</v>
      </c>
      <c r="N596" s="17">
        <v>2</v>
      </c>
      <c r="O596" s="15" t="s">
        <v>42</v>
      </c>
      <c r="P596" s="18">
        <v>0</v>
      </c>
      <c r="Q596" s="18">
        <f>IF(ISTEXT(P596),P596,P596*N596)</f>
      </c>
    </row>
    <row r="597" spans="1:17" x14ac:dyDescent="0.25">
      <c r="A597" s="13"/>
      <c r="G597" s="14"/>
      <c r="H597" s="15">
        <v>8</v>
      </c>
      <c r="I597" s="15">
        <v>4</v>
      </c>
      <c r="J597" s="15">
        <v>13</v>
      </c>
      <c r="K597" s="15" t="s">
        <v>45</v>
      </c>
      <c r="L597" s="16" t="s">
        <v>103</v>
      </c>
      <c r="M597" s="16" t="s">
        <v>496</v>
      </c>
      <c r="N597" s="17">
        <v>61</v>
      </c>
      <c r="O597" s="15" t="s">
        <v>90</v>
      </c>
      <c r="P597" s="18">
        <v>0</v>
      </c>
      <c r="Q597" s="18">
        <f>IF(ISTEXT(P597),P597,P597*N597)</f>
      </c>
    </row>
    <row r="598" spans="1:17" x14ac:dyDescent="0.25">
      <c r="A598" s="13"/>
      <c r="G598" s="14"/>
      <c r="H598" s="15">
        <v>8</v>
      </c>
      <c r="I598" s="15">
        <v>4</v>
      </c>
      <c r="J598" s="15">
        <v>13</v>
      </c>
      <c r="K598" s="15" t="s">
        <v>47</v>
      </c>
      <c r="L598" s="16" t="s">
        <v>103</v>
      </c>
      <c r="M598" s="16" t="s">
        <v>509</v>
      </c>
      <c r="N598" s="17">
        <v>23</v>
      </c>
      <c r="O598" s="15" t="s">
        <v>39</v>
      </c>
      <c r="P598" s="18">
        <v>0</v>
      </c>
      <c r="Q598" s="18">
        <f>IF(ISTEXT(P598),P598,P598*N598)</f>
      </c>
    </row>
    <row r="599" spans="1:17" x14ac:dyDescent="0.25">
      <c r="A599" s="19"/>
      <c r="B599" s="20"/>
      <c r="C599" s="20"/>
      <c r="D599" s="20"/>
      <c r="E599" s="20"/>
      <c r="F599" s="20"/>
      <c r="G599" s="21"/>
      <c r="H599" s="22"/>
      <c r="I599" s="22"/>
      <c r="J599" s="22"/>
      <c r="K599" s="22"/>
      <c r="L599" s="23"/>
      <c r="M599" s="23"/>
      <c r="N599" s="24"/>
      <c r="O599" s="22"/>
      <c r="P599" s="25" t="s">
        <v>517</v>
      </c>
      <c r="Q599" s="26">
        <v>0</v>
      </c>
    </row>
    <row r="600" spans="1:17" x14ac:dyDescent="0.25">
      <c r="A600" s="13"/>
      <c r="G600" s="14"/>
      <c r="H600" s="15">
        <v>8</v>
      </c>
      <c r="I600" s="15">
        <v>4</v>
      </c>
      <c r="J600" s="15">
        <v>14</v>
      </c>
      <c r="K600" s="15" t="s">
        <v>36</v>
      </c>
      <c r="L600" s="16" t="s">
        <v>103</v>
      </c>
      <c r="M600" s="16" t="s">
        <v>511</v>
      </c>
      <c r="N600" s="17">
        <v>0.69</v>
      </c>
      <c r="O600" s="15" t="s">
        <v>196</v>
      </c>
      <c r="P600" s="18">
        <v>0</v>
      </c>
      <c r="Q600" s="18">
        <f>IF(ISTEXT(P600),P600,P600*N600)</f>
      </c>
    </row>
    <row r="601" spans="1:17" x14ac:dyDescent="0.25">
      <c r="A601" s="13"/>
      <c r="G601" s="14"/>
      <c r="H601" s="15">
        <v>8</v>
      </c>
      <c r="I601" s="15">
        <v>4</v>
      </c>
      <c r="J601" s="15">
        <v>14</v>
      </c>
      <c r="K601" s="15" t="s">
        <v>40</v>
      </c>
      <c r="L601" s="16" t="s">
        <v>103</v>
      </c>
      <c r="M601" s="16" t="s">
        <v>512</v>
      </c>
      <c r="N601" s="17">
        <v>0.26</v>
      </c>
      <c r="O601" s="15" t="s">
        <v>196</v>
      </c>
      <c r="P601" s="18">
        <v>0</v>
      </c>
      <c r="Q601" s="18">
        <f>IF(ISTEXT(P601),P601,P601*N601)</f>
      </c>
    </row>
    <row r="602" spans="1:17" x14ac:dyDescent="0.25">
      <c r="A602" s="13"/>
      <c r="G602" s="14"/>
      <c r="H602" s="15">
        <v>8</v>
      </c>
      <c r="I602" s="15">
        <v>4</v>
      </c>
      <c r="J602" s="15">
        <v>14</v>
      </c>
      <c r="K602" s="15" t="s">
        <v>43</v>
      </c>
      <c r="L602" s="16" t="s">
        <v>103</v>
      </c>
      <c r="M602" s="16" t="s">
        <v>199</v>
      </c>
      <c r="N602" s="17">
        <v>1</v>
      </c>
      <c r="O602" s="15" t="s">
        <v>58</v>
      </c>
      <c r="P602" s="18">
        <v>0</v>
      </c>
      <c r="Q602" s="18">
        <f>IF(ISTEXT(P602),P602,P602*N602)</f>
      </c>
    </row>
    <row r="603" spans="1:17" x14ac:dyDescent="0.25">
      <c r="A603" s="19"/>
      <c r="B603" s="20"/>
      <c r="C603" s="20"/>
      <c r="D603" s="20"/>
      <c r="E603" s="20"/>
      <c r="F603" s="20"/>
      <c r="G603" s="21"/>
      <c r="H603" s="22"/>
      <c r="I603" s="22"/>
      <c r="J603" s="22"/>
      <c r="K603" s="22"/>
      <c r="L603" s="23"/>
      <c r="M603" s="23"/>
      <c r="N603" s="24"/>
      <c r="O603" s="22"/>
      <c r="P603" s="25" t="s">
        <v>518</v>
      </c>
      <c r="Q603" s="26">
        <v>0</v>
      </c>
    </row>
    <row r="604" spans="1:17" x14ac:dyDescent="0.25">
      <c r="A604" s="13"/>
      <c r="G604" s="14"/>
      <c r="H604" s="15">
        <v>8</v>
      </c>
      <c r="I604" s="15">
        <v>4</v>
      </c>
      <c r="J604" s="15">
        <v>15</v>
      </c>
      <c r="K604" s="15" t="s">
        <v>45</v>
      </c>
      <c r="L604" s="16" t="s">
        <v>103</v>
      </c>
      <c r="M604" s="16" t="s">
        <v>519</v>
      </c>
      <c r="N604" s="17">
        <v>9</v>
      </c>
      <c r="O604" s="15" t="s">
        <v>42</v>
      </c>
      <c r="P604" s="18">
        <v>0</v>
      </c>
      <c r="Q604" s="18">
        <f>IF(ISTEXT(P604),P604,P604*N604)</f>
      </c>
    </row>
    <row r="605" spans="1:17" x14ac:dyDescent="0.25">
      <c r="A605" s="13"/>
      <c r="G605" s="14"/>
      <c r="H605" s="15">
        <v>8</v>
      </c>
      <c r="I605" s="15">
        <v>4</v>
      </c>
      <c r="J605" s="15">
        <v>15</v>
      </c>
      <c r="K605" s="15" t="s">
        <v>47</v>
      </c>
      <c r="L605" s="16" t="s">
        <v>103</v>
      </c>
      <c r="M605" s="16" t="s">
        <v>57</v>
      </c>
      <c r="N605" s="17">
        <v>1</v>
      </c>
      <c r="O605" s="15" t="s">
        <v>58</v>
      </c>
      <c r="P605" s="18">
        <v>0</v>
      </c>
      <c r="Q605" s="18">
        <f>IF(ISTEXT(P605),P605,P605*N605)</f>
      </c>
    </row>
    <row r="606" spans="1:17" x14ac:dyDescent="0.25">
      <c r="A606" s="13"/>
      <c r="G606" s="14"/>
      <c r="H606" s="15">
        <v>8</v>
      </c>
      <c r="I606" s="15">
        <v>4</v>
      </c>
      <c r="J606" s="15">
        <v>15</v>
      </c>
      <c r="K606" s="15" t="s">
        <v>22</v>
      </c>
      <c r="L606" s="16" t="s">
        <v>103</v>
      </c>
      <c r="M606" s="16" t="s">
        <v>60</v>
      </c>
      <c r="N606" s="17">
        <v>1</v>
      </c>
      <c r="O606" s="15" t="s">
        <v>58</v>
      </c>
      <c r="P606" s="18">
        <v>0</v>
      </c>
      <c r="Q606" s="18">
        <f>IF(ISTEXT(P606),P606,P606*N606)</f>
      </c>
    </row>
    <row r="607" spans="1:17" x14ac:dyDescent="0.25">
      <c r="A607" s="13"/>
      <c r="G607" s="14"/>
      <c r="H607" s="15">
        <v>8</v>
      </c>
      <c r="I607" s="15">
        <v>4</v>
      </c>
      <c r="J607" s="15">
        <v>15</v>
      </c>
      <c r="K607" s="15" t="s">
        <v>56</v>
      </c>
      <c r="L607" s="16" t="s">
        <v>103</v>
      </c>
      <c r="M607" s="16" t="s">
        <v>62</v>
      </c>
      <c r="N607" s="17">
        <v>1</v>
      </c>
      <c r="O607" s="15" t="s">
        <v>58</v>
      </c>
      <c r="P607" s="18">
        <v>0</v>
      </c>
      <c r="Q607" s="18">
        <f>IF(ISTEXT(P607),P607,P607*N607)</f>
      </c>
    </row>
    <row r="608" spans="1:17" x14ac:dyDescent="0.25">
      <c r="A608" s="13"/>
      <c r="G608" s="14"/>
      <c r="H608" s="15">
        <v>8</v>
      </c>
      <c r="I608" s="15">
        <v>4</v>
      </c>
      <c r="J608" s="15">
        <v>15</v>
      </c>
      <c r="K608" s="15" t="s">
        <v>59</v>
      </c>
      <c r="L608" s="16" t="s">
        <v>103</v>
      </c>
      <c r="M608" s="16" t="s">
        <v>64</v>
      </c>
      <c r="N608" s="17">
        <v>1</v>
      </c>
      <c r="O608" s="15" t="s">
        <v>58</v>
      </c>
      <c r="P608" s="18">
        <v>0</v>
      </c>
      <c r="Q608" s="18">
        <f>IF(ISTEXT(P608),P608,P608*N608)</f>
      </c>
    </row>
    <row r="609" spans="1:17" x14ac:dyDescent="0.25">
      <c r="A609" s="19"/>
      <c r="B609" s="20"/>
      <c r="C609" s="20"/>
      <c r="D609" s="20"/>
      <c r="E609" s="20"/>
      <c r="F609" s="20"/>
      <c r="G609" s="21"/>
      <c r="H609" s="22"/>
      <c r="I609" s="22"/>
      <c r="J609" s="22"/>
      <c r="K609" s="22"/>
      <c r="L609" s="23"/>
      <c r="M609" s="23"/>
      <c r="N609" s="24"/>
      <c r="O609" s="22"/>
      <c r="P609" s="25" t="s">
        <v>520</v>
      </c>
      <c r="Q609" s="26">
        <v>0</v>
      </c>
    </row>
    <row r="610" spans="1:17" x14ac:dyDescent="0.25">
      <c r="A610" s="13"/>
      <c r="G610" s="14"/>
      <c r="H610" s="15">
        <v>8</v>
      </c>
      <c r="I610" s="15">
        <v>4</v>
      </c>
      <c r="J610" s="15">
        <v>16</v>
      </c>
      <c r="K610" s="15" t="s">
        <v>36</v>
      </c>
      <c r="L610" s="16" t="s">
        <v>103</v>
      </c>
      <c r="M610" s="16" t="s">
        <v>521</v>
      </c>
      <c r="N610" s="17">
        <v>1</v>
      </c>
      <c r="O610" s="15" t="s">
        <v>58</v>
      </c>
      <c r="P610" s="18">
        <v>0</v>
      </c>
      <c r="Q610" s="18">
        <f>IF(ISTEXT(P610),P610,P610*N610)</f>
      </c>
    </row>
    <row r="611" spans="1:17" x14ac:dyDescent="0.25">
      <c r="A611" s="13"/>
      <c r="G611" s="14"/>
      <c r="H611" s="15">
        <v>8</v>
      </c>
      <c r="I611" s="15">
        <v>4</v>
      </c>
      <c r="J611" s="15">
        <v>16</v>
      </c>
      <c r="K611" s="15" t="s">
        <v>40</v>
      </c>
      <c r="L611" s="16" t="s">
        <v>103</v>
      </c>
      <c r="M611" s="16" t="s">
        <v>68</v>
      </c>
      <c r="N611" s="17">
        <v>1</v>
      </c>
      <c r="O611" s="15" t="s">
        <v>58</v>
      </c>
      <c r="P611" s="18">
        <v>0</v>
      </c>
      <c r="Q611" s="18">
        <f>IF(ISTEXT(P611),P611,P611*N611)</f>
      </c>
    </row>
    <row r="612" spans="1:17" x14ac:dyDescent="0.25">
      <c r="A612" s="13"/>
      <c r="G612" s="14"/>
      <c r="H612" s="15">
        <v>8</v>
      </c>
      <c r="I612" s="15">
        <v>4</v>
      </c>
      <c r="J612" s="15">
        <v>16</v>
      </c>
      <c r="K612" s="15" t="s">
        <v>43</v>
      </c>
      <c r="L612" s="16" t="s">
        <v>103</v>
      </c>
      <c r="M612" s="16" t="s">
        <v>70</v>
      </c>
      <c r="N612" s="17">
        <v>1</v>
      </c>
      <c r="O612" s="15" t="s">
        <v>58</v>
      </c>
      <c r="P612" s="18">
        <v>0</v>
      </c>
      <c r="Q612" s="18">
        <f>IF(ISTEXT(P612),P612,P612*N612)</f>
      </c>
    </row>
    <row r="613" spans="1:17" x14ac:dyDescent="0.25">
      <c r="A613" s="13"/>
      <c r="G613" s="14"/>
      <c r="H613" s="15">
        <v>8</v>
      </c>
      <c r="I613" s="15">
        <v>4</v>
      </c>
      <c r="J613" s="15">
        <v>16</v>
      </c>
      <c r="K613" s="15" t="s">
        <v>45</v>
      </c>
      <c r="L613" s="16" t="s">
        <v>103</v>
      </c>
      <c r="M613" s="16" t="s">
        <v>72</v>
      </c>
      <c r="N613" s="17">
        <v>1</v>
      </c>
      <c r="O613" s="15" t="s">
        <v>58</v>
      </c>
      <c r="P613" s="18">
        <v>0</v>
      </c>
      <c r="Q613" s="18">
        <f>IF(ISTEXT(P613),P613,P613*N613)</f>
      </c>
    </row>
    <row r="614" spans="1:17" x14ac:dyDescent="0.25">
      <c r="A614" s="13"/>
      <c r="G614" s="14"/>
      <c r="H614" s="15">
        <v>8</v>
      </c>
      <c r="I614" s="15">
        <v>4</v>
      </c>
      <c r="J614" s="15">
        <v>16</v>
      </c>
      <c r="K614" s="15" t="s">
        <v>47</v>
      </c>
      <c r="L614" s="16" t="s">
        <v>103</v>
      </c>
      <c r="M614" s="16" t="s">
        <v>485</v>
      </c>
      <c r="N614" s="17">
        <v>1</v>
      </c>
      <c r="O614" s="15" t="s">
        <v>58</v>
      </c>
      <c r="P614" s="18">
        <v>0</v>
      </c>
      <c r="Q614" s="18">
        <f>IF(ISTEXT(P614),P614,P614*N614)</f>
      </c>
    </row>
    <row r="615" spans="1:17" x14ac:dyDescent="0.25">
      <c r="A615" s="13"/>
      <c r="G615" s="14"/>
      <c r="H615" s="15">
        <v>8</v>
      </c>
      <c r="I615" s="15">
        <v>4</v>
      </c>
      <c r="J615" s="15">
        <v>16</v>
      </c>
      <c r="K615" s="15" t="s">
        <v>22</v>
      </c>
      <c r="L615" s="16" t="s">
        <v>103</v>
      </c>
      <c r="M615" s="16" t="s">
        <v>75</v>
      </c>
      <c r="N615" s="17">
        <v>1</v>
      </c>
      <c r="O615" s="15" t="s">
        <v>58</v>
      </c>
      <c r="P615" s="18">
        <v>0</v>
      </c>
      <c r="Q615" s="18">
        <f>IF(ISTEXT(P615),P615,P615*N615)</f>
      </c>
    </row>
    <row r="616" spans="1:17" x14ac:dyDescent="0.25">
      <c r="A616" s="13"/>
      <c r="G616" s="14"/>
      <c r="H616" s="15">
        <v>8</v>
      </c>
      <c r="I616" s="15">
        <v>4</v>
      </c>
      <c r="J616" s="15">
        <v>16</v>
      </c>
      <c r="K616" s="15" t="s">
        <v>56</v>
      </c>
      <c r="L616" s="16" t="s">
        <v>103</v>
      </c>
      <c r="M616" s="16" t="s">
        <v>522</v>
      </c>
      <c r="N616" s="17">
        <v>18</v>
      </c>
      <c r="O616" s="15" t="s">
        <v>39</v>
      </c>
      <c r="P616" s="18">
        <v>0</v>
      </c>
      <c r="Q616" s="18">
        <f>IF(ISTEXT(P616),P616,P616*N616)</f>
      </c>
    </row>
    <row r="617" spans="1:17" x14ac:dyDescent="0.25">
      <c r="A617" s="13"/>
      <c r="G617" s="14"/>
      <c r="H617" s="15">
        <v>8</v>
      </c>
      <c r="I617" s="15">
        <v>4</v>
      </c>
      <c r="J617" s="15">
        <v>16</v>
      </c>
      <c r="K617" s="15" t="s">
        <v>59</v>
      </c>
      <c r="L617" s="16" t="s">
        <v>103</v>
      </c>
      <c r="M617" s="16" t="s">
        <v>523</v>
      </c>
      <c r="N617" s="17">
        <v>18</v>
      </c>
      <c r="O617" s="15" t="s">
        <v>39</v>
      </c>
      <c r="P617" s="18">
        <v>0</v>
      </c>
      <c r="Q617" s="18">
        <f>IF(ISTEXT(P617),P617,P617*N617)</f>
      </c>
    </row>
    <row r="618" spans="1:17" x14ac:dyDescent="0.25">
      <c r="A618" s="13"/>
      <c r="G618" s="14"/>
      <c r="H618" s="15">
        <v>8</v>
      </c>
      <c r="I618" s="15">
        <v>4</v>
      </c>
      <c r="J618" s="15">
        <v>16</v>
      </c>
      <c r="K618" s="15" t="s">
        <v>61</v>
      </c>
      <c r="L618" s="16" t="s">
        <v>103</v>
      </c>
      <c r="M618" s="16" t="s">
        <v>132</v>
      </c>
      <c r="N618" s="17">
        <v>1</v>
      </c>
      <c r="O618" s="15" t="s">
        <v>58</v>
      </c>
      <c r="P618" s="18">
        <v>0</v>
      </c>
      <c r="Q618" s="18">
        <f>IF(ISTEXT(P618),P618,P618*N618)</f>
      </c>
    </row>
    <row r="619" spans="1:17" x14ac:dyDescent="0.25">
      <c r="A619" s="13"/>
      <c r="G619" s="14"/>
      <c r="H619" s="15">
        <v>8</v>
      </c>
      <c r="I619" s="15">
        <v>4</v>
      </c>
      <c r="J619" s="15">
        <v>16</v>
      </c>
      <c r="K619" s="15" t="s">
        <v>63</v>
      </c>
      <c r="L619" s="16" t="s">
        <v>103</v>
      </c>
      <c r="M619" s="16" t="s">
        <v>85</v>
      </c>
      <c r="N619" s="17">
        <v>1</v>
      </c>
      <c r="O619" s="15" t="s">
        <v>58</v>
      </c>
      <c r="P619" s="18">
        <v>0</v>
      </c>
      <c r="Q619" s="18">
        <f>IF(ISTEXT(P619),P619,P619*N619)</f>
      </c>
    </row>
    <row r="620" spans="1:17" x14ac:dyDescent="0.25">
      <c r="A620" s="13"/>
      <c r="G620" s="14"/>
      <c r="H620" s="15">
        <v>8</v>
      </c>
      <c r="I620" s="15">
        <v>4</v>
      </c>
      <c r="J620" s="15">
        <v>16</v>
      </c>
      <c r="K620" s="15" t="s">
        <v>65</v>
      </c>
      <c r="L620" s="16" t="s">
        <v>103</v>
      </c>
      <c r="M620" s="16" t="s">
        <v>86</v>
      </c>
      <c r="N620" s="17">
        <v>6</v>
      </c>
      <c r="O620" s="15" t="s">
        <v>42</v>
      </c>
      <c r="P620" s="18">
        <v>0</v>
      </c>
      <c r="Q620" s="18">
        <f>IF(ISTEXT(P620),P620,P620*N620)</f>
      </c>
    </row>
    <row r="621" spans="1:17" x14ac:dyDescent="0.25">
      <c r="A621" s="13"/>
      <c r="G621" s="14"/>
      <c r="H621" s="15">
        <v>8</v>
      </c>
      <c r="I621" s="15">
        <v>4</v>
      </c>
      <c r="J621" s="15">
        <v>16</v>
      </c>
      <c r="K621" s="15" t="s">
        <v>67</v>
      </c>
      <c r="L621" s="16" t="s">
        <v>103</v>
      </c>
      <c r="M621" s="16" t="s">
        <v>490</v>
      </c>
      <c r="N621" s="17">
        <v>3</v>
      </c>
      <c r="O621" s="15" t="s">
        <v>42</v>
      </c>
      <c r="P621" s="18">
        <v>0</v>
      </c>
      <c r="Q621" s="18">
        <f>IF(ISTEXT(P621),P621,P621*N621)</f>
      </c>
    </row>
    <row r="622" spans="1:17" x14ac:dyDescent="0.25">
      <c r="A622" s="13"/>
      <c r="G622" s="14"/>
      <c r="H622" s="15">
        <v>8</v>
      </c>
      <c r="I622" s="15">
        <v>4</v>
      </c>
      <c r="J622" s="15">
        <v>16</v>
      </c>
      <c r="K622" s="15" t="s">
        <v>69</v>
      </c>
      <c r="L622" s="16" t="s">
        <v>103</v>
      </c>
      <c r="M622" s="16" t="s">
        <v>491</v>
      </c>
      <c r="N622" s="17">
        <v>9</v>
      </c>
      <c r="O622" s="15" t="s">
        <v>39</v>
      </c>
      <c r="P622" s="18">
        <v>0</v>
      </c>
      <c r="Q622" s="18">
        <f>IF(ISTEXT(P622),P622,P622*N622)</f>
      </c>
    </row>
    <row r="623" spans="1:17" x14ac:dyDescent="0.25">
      <c r="A623" s="13"/>
      <c r="G623" s="14"/>
      <c r="H623" s="15">
        <v>8</v>
      </c>
      <c r="I623" s="15">
        <v>4</v>
      </c>
      <c r="J623" s="15">
        <v>16</v>
      </c>
      <c r="K623" s="15" t="s">
        <v>71</v>
      </c>
      <c r="L623" s="16" t="s">
        <v>103</v>
      </c>
      <c r="M623" s="16" t="s">
        <v>492</v>
      </c>
      <c r="N623" s="17">
        <v>6</v>
      </c>
      <c r="O623" s="15" t="s">
        <v>39</v>
      </c>
      <c r="P623" s="18">
        <v>0</v>
      </c>
      <c r="Q623" s="18">
        <f>IF(ISTEXT(P623),P623,P623*N623)</f>
      </c>
    </row>
    <row r="624" spans="1:17" x14ac:dyDescent="0.25">
      <c r="A624" s="19"/>
      <c r="B624" s="20"/>
      <c r="C624" s="20"/>
      <c r="D624" s="20"/>
      <c r="E624" s="20"/>
      <c r="F624" s="20"/>
      <c r="G624" s="21"/>
      <c r="H624" s="22"/>
      <c r="I624" s="22"/>
      <c r="J624" s="22"/>
      <c r="K624" s="22"/>
      <c r="L624" s="23"/>
      <c r="M624" s="23"/>
      <c r="N624" s="24"/>
      <c r="O624" s="22"/>
      <c r="P624" s="25" t="s">
        <v>524</v>
      </c>
      <c r="Q624" s="26">
        <v>0</v>
      </c>
    </row>
    <row r="625" spans="1:17" x14ac:dyDescent="0.25">
      <c r="A625" s="13"/>
      <c r="G625" s="14"/>
      <c r="H625" s="15">
        <v>8</v>
      </c>
      <c r="I625" s="15">
        <v>4</v>
      </c>
      <c r="J625" s="15">
        <v>17</v>
      </c>
      <c r="K625" s="15" t="s">
        <v>36</v>
      </c>
      <c r="L625" s="16" t="s">
        <v>103</v>
      </c>
      <c r="M625" s="16" t="s">
        <v>525</v>
      </c>
      <c r="N625" s="17">
        <v>1</v>
      </c>
      <c r="O625" s="15" t="s">
        <v>42</v>
      </c>
      <c r="P625" s="18">
        <v>0</v>
      </c>
      <c r="Q625" s="18">
        <f>IF(ISTEXT(P625),P625,P625*N625)</f>
      </c>
    </row>
    <row r="626" spans="1:17" x14ac:dyDescent="0.25">
      <c r="A626" s="13"/>
      <c r="G626" s="14"/>
      <c r="H626" s="15">
        <v>8</v>
      </c>
      <c r="I626" s="15">
        <v>4</v>
      </c>
      <c r="J626" s="15">
        <v>17</v>
      </c>
      <c r="K626" s="15" t="s">
        <v>40</v>
      </c>
      <c r="L626" s="16" t="s">
        <v>103</v>
      </c>
      <c r="M626" s="16" t="s">
        <v>507</v>
      </c>
      <c r="N626" s="17">
        <v>2</v>
      </c>
      <c r="O626" s="15" t="s">
        <v>42</v>
      </c>
      <c r="P626" s="18">
        <v>0</v>
      </c>
      <c r="Q626" s="18">
        <f>IF(ISTEXT(P626),P626,P626*N626)</f>
      </c>
    </row>
    <row r="627" spans="1:17" x14ac:dyDescent="0.25">
      <c r="A627" s="13"/>
      <c r="G627" s="14"/>
      <c r="H627" s="15">
        <v>8</v>
      </c>
      <c r="I627" s="15">
        <v>4</v>
      </c>
      <c r="J627" s="15">
        <v>17</v>
      </c>
      <c r="K627" s="15" t="s">
        <v>43</v>
      </c>
      <c r="L627" s="16" t="s">
        <v>103</v>
      </c>
      <c r="M627" s="16" t="s">
        <v>526</v>
      </c>
      <c r="N627" s="17">
        <v>8</v>
      </c>
      <c r="O627" s="15" t="s">
        <v>90</v>
      </c>
      <c r="P627" s="18">
        <v>0</v>
      </c>
      <c r="Q627" s="18">
        <f>IF(ISTEXT(P627),P627,P627*N627)</f>
      </c>
    </row>
    <row r="628" spans="1:17" x14ac:dyDescent="0.25">
      <c r="A628" s="13"/>
      <c r="G628" s="14"/>
      <c r="H628" s="15">
        <v>8</v>
      </c>
      <c r="I628" s="15">
        <v>4</v>
      </c>
      <c r="J628" s="15">
        <v>17</v>
      </c>
      <c r="K628" s="15" t="s">
        <v>45</v>
      </c>
      <c r="L628" s="16" t="s">
        <v>103</v>
      </c>
      <c r="M628" s="16" t="s">
        <v>527</v>
      </c>
      <c r="N628" s="17">
        <v>9</v>
      </c>
      <c r="O628" s="15" t="s">
        <v>39</v>
      </c>
      <c r="P628" s="18">
        <v>0</v>
      </c>
      <c r="Q628" s="18">
        <f>IF(ISTEXT(P628),P628,P628*N628)</f>
      </c>
    </row>
    <row r="629" spans="1:17" x14ac:dyDescent="0.25">
      <c r="A629" s="19"/>
      <c r="B629" s="20"/>
      <c r="C629" s="20"/>
      <c r="D629" s="20"/>
      <c r="E629" s="20"/>
      <c r="F629" s="20"/>
      <c r="G629" s="21"/>
      <c r="H629" s="22"/>
      <c r="I629" s="22"/>
      <c r="J629" s="22"/>
      <c r="K629" s="22"/>
      <c r="L629" s="23"/>
      <c r="M629" s="23"/>
      <c r="N629" s="24"/>
      <c r="O629" s="22"/>
      <c r="P629" s="25" t="s">
        <v>528</v>
      </c>
      <c r="Q629" s="26">
        <v>0</v>
      </c>
    </row>
    <row r="630" spans="1:17" x14ac:dyDescent="0.25">
      <c r="A630" s="13"/>
      <c r="G630" s="14"/>
      <c r="H630" s="15">
        <v>8</v>
      </c>
      <c r="I630" s="15">
        <v>4</v>
      </c>
      <c r="J630" s="15">
        <v>18</v>
      </c>
      <c r="K630" s="15" t="s">
        <v>36</v>
      </c>
      <c r="L630" s="16" t="s">
        <v>103</v>
      </c>
      <c r="M630" s="16" t="s">
        <v>529</v>
      </c>
      <c r="N630" s="17">
        <v>1</v>
      </c>
      <c r="O630" s="15" t="s">
        <v>58</v>
      </c>
      <c r="P630" s="18">
        <v>0</v>
      </c>
      <c r="Q630" s="18">
        <f>IF(ISTEXT(P630),P630,P630*N630)</f>
      </c>
    </row>
    <row r="631" spans="1:17" x14ac:dyDescent="0.25">
      <c r="A631" s="19"/>
      <c r="B631" s="20"/>
      <c r="C631" s="20"/>
      <c r="D631" s="20"/>
      <c r="E631" s="20"/>
      <c r="F631" s="20"/>
      <c r="G631" s="21"/>
      <c r="H631" s="22"/>
      <c r="I631" s="22"/>
      <c r="J631" s="22"/>
      <c r="K631" s="22"/>
      <c r="L631" s="23"/>
      <c r="M631" s="23"/>
      <c r="N631" s="24"/>
      <c r="O631" s="22"/>
      <c r="P631" s="25" t="s">
        <v>530</v>
      </c>
      <c r="Q631" s="26">
        <v>0</v>
      </c>
    </row>
    <row r="632" spans="1:17" x14ac:dyDescent="0.25">
      <c r="A632" s="13"/>
      <c r="G632" s="14"/>
      <c r="H632" s="15">
        <v>8</v>
      </c>
      <c r="I632" s="15">
        <v>4</v>
      </c>
      <c r="J632" s="15">
        <v>19</v>
      </c>
      <c r="K632" s="15" t="s">
        <v>40</v>
      </c>
      <c r="L632" s="16" t="s">
        <v>103</v>
      </c>
      <c r="M632" s="16" t="s">
        <v>531</v>
      </c>
      <c r="N632" s="17">
        <v>7.000000000000001</v>
      </c>
      <c r="O632" s="15" t="s">
        <v>90</v>
      </c>
      <c r="P632" s="18">
        <v>0</v>
      </c>
      <c r="Q632" s="18">
        <f>IF(ISTEXT(P632),P632,P632*N632)</f>
      </c>
    </row>
    <row r="633" spans="1:17" x14ac:dyDescent="0.25">
      <c r="A633" s="13"/>
      <c r="G633" s="14"/>
      <c r="H633" s="15">
        <v>8</v>
      </c>
      <c r="I633" s="15">
        <v>4</v>
      </c>
      <c r="J633" s="15">
        <v>19</v>
      </c>
      <c r="K633" s="15" t="s">
        <v>43</v>
      </c>
      <c r="L633" s="16" t="s">
        <v>103</v>
      </c>
      <c r="M633" s="16" t="s">
        <v>532</v>
      </c>
      <c r="N633" s="17">
        <v>1</v>
      </c>
      <c r="O633" s="15" t="s">
        <v>58</v>
      </c>
      <c r="P633" s="18">
        <v>0</v>
      </c>
      <c r="Q633" s="18">
        <f>IF(ISTEXT(P633),P633,P633*N633)</f>
      </c>
    </row>
    <row r="634" spans="1:17" x14ac:dyDescent="0.25">
      <c r="A634" s="13"/>
      <c r="G634" s="14"/>
      <c r="H634" s="15">
        <v>8</v>
      </c>
      <c r="I634" s="15">
        <v>4</v>
      </c>
      <c r="J634" s="15">
        <v>19</v>
      </c>
      <c r="K634" s="15" t="s">
        <v>45</v>
      </c>
      <c r="L634" s="16" t="s">
        <v>103</v>
      </c>
      <c r="M634" s="16" t="s">
        <v>533</v>
      </c>
      <c r="N634" s="17">
        <v>1</v>
      </c>
      <c r="O634" s="15" t="s">
        <v>58</v>
      </c>
      <c r="P634" s="18">
        <v>0</v>
      </c>
      <c r="Q634" s="18">
        <f>IF(ISTEXT(P634),P634,P634*N634)</f>
      </c>
    </row>
    <row r="635" spans="1:17" x14ac:dyDescent="0.25">
      <c r="A635" s="13"/>
      <c r="G635" s="14"/>
      <c r="H635" s="15">
        <v>8</v>
      </c>
      <c r="I635" s="15">
        <v>4</v>
      </c>
      <c r="J635" s="15">
        <v>19</v>
      </c>
      <c r="K635" s="15" t="s">
        <v>47</v>
      </c>
      <c r="L635" s="16" t="s">
        <v>103</v>
      </c>
      <c r="M635" s="16" t="s">
        <v>534</v>
      </c>
      <c r="N635" s="17">
        <v>1</v>
      </c>
      <c r="O635" s="15" t="s">
        <v>58</v>
      </c>
      <c r="P635" s="18">
        <v>0</v>
      </c>
      <c r="Q635" s="18">
        <f>IF(ISTEXT(P635),P635,P635*N635)</f>
      </c>
    </row>
    <row r="636" spans="1:17" x14ac:dyDescent="0.25">
      <c r="A636" s="13"/>
      <c r="G636" s="14"/>
      <c r="H636" s="15">
        <v>8</v>
      </c>
      <c r="I636" s="15">
        <v>4</v>
      </c>
      <c r="J636" s="15">
        <v>19</v>
      </c>
      <c r="K636" s="15" t="s">
        <v>22</v>
      </c>
      <c r="L636" s="16" t="s">
        <v>103</v>
      </c>
      <c r="M636" s="16" t="s">
        <v>535</v>
      </c>
      <c r="N636" s="17">
        <v>1</v>
      </c>
      <c r="O636" s="15" t="s">
        <v>58</v>
      </c>
      <c r="P636" s="18">
        <v>0</v>
      </c>
      <c r="Q636" s="18">
        <f>IF(ISTEXT(P636),P636,P636*N636)</f>
      </c>
    </row>
    <row r="637" spans="1:17" x14ac:dyDescent="0.25">
      <c r="A637" s="13"/>
      <c r="G637" s="14"/>
      <c r="H637" s="15">
        <v>8</v>
      </c>
      <c r="I637" s="15">
        <v>4</v>
      </c>
      <c r="J637" s="15">
        <v>19</v>
      </c>
      <c r="K637" s="15" t="s">
        <v>56</v>
      </c>
      <c r="L637" s="16" t="s">
        <v>103</v>
      </c>
      <c r="M637" s="16" t="s">
        <v>536</v>
      </c>
      <c r="N637" s="17">
        <v>1</v>
      </c>
      <c r="O637" s="15" t="s">
        <v>58</v>
      </c>
      <c r="P637" s="18">
        <v>0</v>
      </c>
      <c r="Q637" s="18">
        <f>IF(ISTEXT(P637),P637,P637*N637)</f>
      </c>
    </row>
    <row r="638" spans="1:17" x14ac:dyDescent="0.25">
      <c r="A638" s="19"/>
      <c r="B638" s="20"/>
      <c r="C638" s="20"/>
      <c r="D638" s="20"/>
      <c r="E638" s="20"/>
      <c r="F638" s="20"/>
      <c r="G638" s="21"/>
      <c r="H638" s="22"/>
      <c r="I638" s="22"/>
      <c r="J638" s="22"/>
      <c r="K638" s="22"/>
      <c r="L638" s="23"/>
      <c r="M638" s="23"/>
      <c r="N638" s="24"/>
      <c r="O638" s="22"/>
      <c r="P638" s="25" t="s">
        <v>537</v>
      </c>
      <c r="Q638" s="26">
        <v>0</v>
      </c>
    </row>
    <row r="639" spans="1:17" x14ac:dyDescent="0.25">
      <c r="A639" s="13"/>
      <c r="G639" s="14"/>
      <c r="H639" s="15">
        <v>8</v>
      </c>
      <c r="I639" s="15">
        <v>5</v>
      </c>
      <c r="J639" s="15">
        <v>1</v>
      </c>
      <c r="K639" s="15" t="s">
        <v>36</v>
      </c>
      <c r="L639" s="16" t="s">
        <v>37</v>
      </c>
      <c r="M639" s="16" t="s">
        <v>538</v>
      </c>
      <c r="N639" s="17">
        <v>1</v>
      </c>
      <c r="O639" s="15" t="s">
        <v>92</v>
      </c>
      <c r="P639" s="18">
        <v>0</v>
      </c>
      <c r="Q639" s="18">
        <f>IF(ISTEXT(P639),P639,P639*N639)</f>
      </c>
    </row>
    <row r="640" spans="1:17" x14ac:dyDescent="0.25">
      <c r="A640" s="13"/>
      <c r="G640" s="14"/>
      <c r="H640" s="15">
        <v>8</v>
      </c>
      <c r="I640" s="15">
        <v>5</v>
      </c>
      <c r="J640" s="15">
        <v>1</v>
      </c>
      <c r="K640" s="15" t="s">
        <v>40</v>
      </c>
      <c r="L640" s="16" t="s">
        <v>37</v>
      </c>
      <c r="M640" s="16" t="s">
        <v>539</v>
      </c>
      <c r="N640" s="17">
        <v>1</v>
      </c>
      <c r="O640" s="15" t="s">
        <v>92</v>
      </c>
      <c r="P640" s="18">
        <v>0</v>
      </c>
      <c r="Q640" s="18">
        <f>IF(ISTEXT(P640),P640,P640*N640)</f>
      </c>
    </row>
    <row r="641" spans="1:17" x14ac:dyDescent="0.25">
      <c r="A641" s="19"/>
      <c r="B641" s="20"/>
      <c r="C641" s="20"/>
      <c r="D641" s="20"/>
      <c r="E641" s="20"/>
      <c r="F641" s="20"/>
      <c r="G641" s="21"/>
      <c r="H641" s="22"/>
      <c r="I641" s="22"/>
      <c r="J641" s="22"/>
      <c r="K641" s="22"/>
      <c r="L641" s="23"/>
      <c r="M641" s="23"/>
      <c r="N641" s="24"/>
      <c r="O641" s="22"/>
      <c r="P641" s="25" t="s">
        <v>540</v>
      </c>
      <c r="Q641" s="26">
        <v>0</v>
      </c>
    </row>
    <row r="642" spans="1:17" x14ac:dyDescent="0.25">
      <c r="A642" s="13"/>
      <c r="G642" s="14"/>
      <c r="H642" s="15">
        <v>8</v>
      </c>
      <c r="I642" s="15">
        <v>5</v>
      </c>
      <c r="J642" s="15">
        <v>2</v>
      </c>
      <c r="K642" s="15" t="s">
        <v>36</v>
      </c>
      <c r="L642" s="16" t="s">
        <v>37</v>
      </c>
      <c r="M642" s="16" t="s">
        <v>541</v>
      </c>
      <c r="N642" s="17">
        <v>1</v>
      </c>
      <c r="O642" s="15" t="s">
        <v>92</v>
      </c>
      <c r="P642" s="18">
        <v>0</v>
      </c>
      <c r="Q642" s="18">
        <f>IF(ISTEXT(P642),P642,P642*N642)</f>
      </c>
    </row>
    <row r="643" spans="1:17" x14ac:dyDescent="0.25">
      <c r="A643" s="13"/>
      <c r="G643" s="14"/>
      <c r="H643" s="15">
        <v>8</v>
      </c>
      <c r="I643" s="15">
        <v>5</v>
      </c>
      <c r="J643" s="15">
        <v>2</v>
      </c>
      <c r="K643" s="15" t="s">
        <v>40</v>
      </c>
      <c r="L643" s="16" t="s">
        <v>37</v>
      </c>
      <c r="M643" s="16" t="s">
        <v>542</v>
      </c>
      <c r="N643" s="17">
        <v>9</v>
      </c>
      <c r="O643" s="15" t="s">
        <v>90</v>
      </c>
      <c r="P643" s="18">
        <v>0</v>
      </c>
      <c r="Q643" s="18">
        <f>IF(ISTEXT(P643),P643,P643*N643)</f>
      </c>
    </row>
    <row r="644" spans="1:17" x14ac:dyDescent="0.25">
      <c r="A644" s="13"/>
      <c r="G644" s="14"/>
      <c r="H644" s="15">
        <v>8</v>
      </c>
      <c r="I644" s="15">
        <v>5</v>
      </c>
      <c r="J644" s="15">
        <v>2</v>
      </c>
      <c r="K644" s="15" t="s">
        <v>43</v>
      </c>
      <c r="L644" s="16" t="s">
        <v>37</v>
      </c>
      <c r="M644" s="16" t="s">
        <v>543</v>
      </c>
      <c r="N644" s="17">
        <v>9</v>
      </c>
      <c r="O644" s="15" t="s">
        <v>90</v>
      </c>
      <c r="P644" s="18">
        <v>0</v>
      </c>
      <c r="Q644" s="18">
        <f>IF(ISTEXT(P644),P644,P644*N644)</f>
      </c>
    </row>
    <row r="645" spans="1:17" x14ac:dyDescent="0.25">
      <c r="A645" s="19"/>
      <c r="B645" s="20"/>
      <c r="C645" s="20"/>
      <c r="D645" s="20"/>
      <c r="E645" s="20"/>
      <c r="F645" s="20"/>
      <c r="G645" s="21"/>
      <c r="H645" s="22"/>
      <c r="I645" s="22"/>
      <c r="J645" s="22"/>
      <c r="K645" s="22"/>
      <c r="L645" s="23"/>
      <c r="M645" s="23"/>
      <c r="N645" s="24"/>
      <c r="O645" s="22"/>
      <c r="P645" s="25" t="s">
        <v>544</v>
      </c>
      <c r="Q645" s="26">
        <v>0</v>
      </c>
    </row>
    <row r="646" spans="1:17" x14ac:dyDescent="0.25">
      <c r="A646" s="13"/>
      <c r="G646" s="14"/>
      <c r="H646" s="15">
        <v>8</v>
      </c>
      <c r="I646" s="15">
        <v>5</v>
      </c>
      <c r="J646" s="15">
        <v>3</v>
      </c>
      <c r="K646" s="15" t="s">
        <v>36</v>
      </c>
      <c r="L646" s="16" t="s">
        <v>37</v>
      </c>
      <c r="M646" s="16" t="s">
        <v>545</v>
      </c>
      <c r="N646" s="17">
        <v>68</v>
      </c>
      <c r="O646" s="15" t="s">
        <v>90</v>
      </c>
      <c r="P646" s="18">
        <v>0</v>
      </c>
      <c r="Q646" s="18">
        <f>IF(ISTEXT(P646),P646,P646*N646)</f>
      </c>
    </row>
    <row r="647" spans="1:17" x14ac:dyDescent="0.25">
      <c r="A647" s="13"/>
      <c r="G647" s="14"/>
      <c r="H647" s="15">
        <v>8</v>
      </c>
      <c r="I647" s="15">
        <v>5</v>
      </c>
      <c r="J647" s="15">
        <v>3</v>
      </c>
      <c r="K647" s="15" t="s">
        <v>40</v>
      </c>
      <c r="L647" s="16" t="s">
        <v>37</v>
      </c>
      <c r="M647" s="16" t="s">
        <v>546</v>
      </c>
      <c r="N647" s="17">
        <v>23</v>
      </c>
      <c r="O647" s="15" t="s">
        <v>90</v>
      </c>
      <c r="P647" s="18">
        <v>0</v>
      </c>
      <c r="Q647" s="18">
        <f>IF(ISTEXT(P647),P647,P647*N647)</f>
      </c>
    </row>
    <row r="648" spans="1:17" x14ac:dyDescent="0.25">
      <c r="A648" s="13"/>
      <c r="G648" s="14"/>
      <c r="H648" s="15">
        <v>8</v>
      </c>
      <c r="I648" s="15">
        <v>5</v>
      </c>
      <c r="J648" s="15">
        <v>3</v>
      </c>
      <c r="K648" s="15" t="s">
        <v>43</v>
      </c>
      <c r="L648" s="16" t="s">
        <v>37</v>
      </c>
      <c r="M648" s="16" t="s">
        <v>547</v>
      </c>
      <c r="N648" s="17">
        <v>1</v>
      </c>
      <c r="O648" s="15" t="s">
        <v>92</v>
      </c>
      <c r="P648" s="18">
        <v>0</v>
      </c>
      <c r="Q648" s="18">
        <f>IF(ISTEXT(P648),P648,P648*N648)</f>
      </c>
    </row>
    <row r="649" spans="1:17" x14ac:dyDescent="0.25">
      <c r="A649" s="13"/>
      <c r="G649" s="14"/>
      <c r="H649" s="15">
        <v>8</v>
      </c>
      <c r="I649" s="15">
        <v>5</v>
      </c>
      <c r="J649" s="15">
        <v>3</v>
      </c>
      <c r="K649" s="15" t="s">
        <v>45</v>
      </c>
      <c r="L649" s="16" t="s">
        <v>37</v>
      </c>
      <c r="M649" s="16" t="s">
        <v>548</v>
      </c>
      <c r="N649" s="17">
        <v>1</v>
      </c>
      <c r="O649" s="15" t="s">
        <v>92</v>
      </c>
      <c r="P649" s="18">
        <v>0</v>
      </c>
      <c r="Q649" s="18">
        <f>IF(ISTEXT(P649),P649,P649*N649)</f>
      </c>
    </row>
    <row r="650" spans="1:17" x14ac:dyDescent="0.25">
      <c r="A650" s="19"/>
      <c r="B650" s="20"/>
      <c r="C650" s="20"/>
      <c r="D650" s="20"/>
      <c r="E650" s="20"/>
      <c r="F650" s="20"/>
      <c r="G650" s="21"/>
      <c r="H650" s="22"/>
      <c r="I650" s="22"/>
      <c r="J650" s="22"/>
      <c r="K650" s="22"/>
      <c r="L650" s="23"/>
      <c r="M650" s="23"/>
      <c r="N650" s="24"/>
      <c r="O650" s="22"/>
      <c r="P650" s="25" t="s">
        <v>549</v>
      </c>
      <c r="Q650" s="26">
        <v>0</v>
      </c>
    </row>
    <row r="651" spans="1:17" x14ac:dyDescent="0.25">
      <c r="A651" s="13"/>
      <c r="G651" s="14"/>
      <c r="H651" s="15">
        <v>8</v>
      </c>
      <c r="I651" s="15">
        <v>5</v>
      </c>
      <c r="J651" s="15">
        <v>4</v>
      </c>
      <c r="K651" s="15" t="s">
        <v>36</v>
      </c>
      <c r="L651" s="16" t="s">
        <v>37</v>
      </c>
      <c r="M651" s="16" t="s">
        <v>550</v>
      </c>
      <c r="N651" s="17">
        <v>1</v>
      </c>
      <c r="O651" s="15" t="s">
        <v>92</v>
      </c>
      <c r="P651" s="18">
        <v>0</v>
      </c>
      <c r="Q651" s="18">
        <f>IF(ISTEXT(P651),P651,P651*N651)</f>
      </c>
    </row>
    <row r="652" spans="1:17" x14ac:dyDescent="0.25">
      <c r="A652" s="13"/>
      <c r="G652" s="14"/>
      <c r="H652" s="15">
        <v>8</v>
      </c>
      <c r="I652" s="15">
        <v>5</v>
      </c>
      <c r="J652" s="15">
        <v>4</v>
      </c>
      <c r="K652" s="15" t="s">
        <v>40</v>
      </c>
      <c r="L652" s="16" t="s">
        <v>37</v>
      </c>
      <c r="M652" s="16" t="s">
        <v>551</v>
      </c>
      <c r="N652" s="17">
        <v>18</v>
      </c>
      <c r="O652" s="15" t="s">
        <v>90</v>
      </c>
      <c r="P652" s="18">
        <v>0</v>
      </c>
      <c r="Q652" s="18">
        <f>IF(ISTEXT(P652),P652,P652*N652)</f>
      </c>
    </row>
    <row r="653" spans="1:17" x14ac:dyDescent="0.25">
      <c r="A653" s="13"/>
      <c r="G653" s="14"/>
      <c r="H653" s="15">
        <v>8</v>
      </c>
      <c r="I653" s="15">
        <v>5</v>
      </c>
      <c r="J653" s="15">
        <v>4</v>
      </c>
      <c r="K653" s="15" t="s">
        <v>43</v>
      </c>
      <c r="L653" s="16" t="s">
        <v>37</v>
      </c>
      <c r="M653" s="16" t="s">
        <v>552</v>
      </c>
      <c r="N653" s="17">
        <v>24</v>
      </c>
      <c r="O653" s="15" t="s">
        <v>90</v>
      </c>
      <c r="P653" s="18">
        <v>0</v>
      </c>
      <c r="Q653" s="18">
        <f>IF(ISTEXT(P653),P653,P653*N653)</f>
      </c>
    </row>
    <row r="654" spans="1:17" x14ac:dyDescent="0.25">
      <c r="A654" s="19"/>
      <c r="B654" s="20"/>
      <c r="C654" s="20"/>
      <c r="D654" s="20"/>
      <c r="E654" s="20"/>
      <c r="F654" s="20"/>
      <c r="G654" s="21"/>
      <c r="H654" s="22"/>
      <c r="I654" s="22"/>
      <c r="J654" s="22"/>
      <c r="K654" s="22"/>
      <c r="L654" s="23"/>
      <c r="M654" s="23"/>
      <c r="N654" s="24"/>
      <c r="O654" s="22"/>
      <c r="P654" s="25" t="s">
        <v>553</v>
      </c>
      <c r="Q654" s="26">
        <v>0</v>
      </c>
    </row>
    <row r="655" spans="1:17" x14ac:dyDescent="0.25">
      <c r="A655" s="13"/>
      <c r="G655" s="14"/>
      <c r="H655" s="15">
        <v>8</v>
      </c>
      <c r="I655" s="15">
        <v>5</v>
      </c>
      <c r="J655" s="15">
        <v>5</v>
      </c>
      <c r="K655" s="15" t="s">
        <v>36</v>
      </c>
      <c r="L655" s="16" t="s">
        <v>37</v>
      </c>
      <c r="M655" s="16" t="s">
        <v>554</v>
      </c>
      <c r="N655" s="17">
        <v>1</v>
      </c>
      <c r="O655" s="15" t="s">
        <v>92</v>
      </c>
      <c r="P655" s="18">
        <v>0</v>
      </c>
      <c r="Q655" s="18">
        <f>IF(ISTEXT(P655),P655,P655*N655)</f>
      </c>
    </row>
    <row r="656" spans="1:17" x14ac:dyDescent="0.25">
      <c r="A656" s="13"/>
      <c r="G656" s="14"/>
      <c r="H656" s="15">
        <v>8</v>
      </c>
      <c r="I656" s="15">
        <v>5</v>
      </c>
      <c r="J656" s="15">
        <v>5</v>
      </c>
      <c r="K656" s="15" t="s">
        <v>40</v>
      </c>
      <c r="L656" s="16" t="s">
        <v>37</v>
      </c>
      <c r="M656" s="16" t="s">
        <v>555</v>
      </c>
      <c r="N656" s="17">
        <v>1</v>
      </c>
      <c r="O656" s="15" t="s">
        <v>92</v>
      </c>
      <c r="P656" s="18">
        <v>0</v>
      </c>
      <c r="Q656" s="18">
        <f>IF(ISTEXT(P656),P656,P656*N656)</f>
      </c>
    </row>
    <row r="657" spans="1:17" x14ac:dyDescent="0.25">
      <c r="A657" s="13"/>
      <c r="G657" s="14"/>
      <c r="H657" s="15">
        <v>8</v>
      </c>
      <c r="I657" s="15">
        <v>5</v>
      </c>
      <c r="J657" s="15">
        <v>5</v>
      </c>
      <c r="K657" s="15" t="s">
        <v>43</v>
      </c>
      <c r="L657" s="16" t="s">
        <v>37</v>
      </c>
      <c r="M657" s="16" t="s">
        <v>556</v>
      </c>
      <c r="N657" s="17">
        <v>1</v>
      </c>
      <c r="O657" s="15" t="s">
        <v>58</v>
      </c>
      <c r="P657" s="18">
        <v>0</v>
      </c>
      <c r="Q657" s="18">
        <f>IF(ISTEXT(P657),P657,P657*N657)</f>
      </c>
    </row>
    <row r="658" spans="1:17" x14ac:dyDescent="0.25">
      <c r="A658" s="13"/>
      <c r="G658" s="14"/>
      <c r="H658" s="15">
        <v>8</v>
      </c>
      <c r="I658" s="15">
        <v>5</v>
      </c>
      <c r="J658" s="15">
        <v>5</v>
      </c>
      <c r="K658" s="15" t="s">
        <v>45</v>
      </c>
      <c r="L658" s="16" t="s">
        <v>37</v>
      </c>
      <c r="M658" s="16" t="s">
        <v>557</v>
      </c>
      <c r="N658" s="17">
        <v>1</v>
      </c>
      <c r="O658" s="15" t="s">
        <v>58</v>
      </c>
      <c r="P658" s="18">
        <v>0</v>
      </c>
      <c r="Q658" s="18">
        <f>IF(ISTEXT(P658),P658,P658*N658)</f>
      </c>
    </row>
    <row r="659" spans="1:17" x14ac:dyDescent="0.25">
      <c r="A659" s="13"/>
      <c r="G659" s="14"/>
      <c r="H659" s="15">
        <v>8</v>
      </c>
      <c r="I659" s="15">
        <v>5</v>
      </c>
      <c r="J659" s="15">
        <v>5</v>
      </c>
      <c r="K659" s="15" t="s">
        <v>47</v>
      </c>
      <c r="L659" s="16" t="s">
        <v>37</v>
      </c>
      <c r="M659" s="16" t="s">
        <v>558</v>
      </c>
      <c r="N659" s="17">
        <v>1</v>
      </c>
      <c r="O659" s="15" t="s">
        <v>58</v>
      </c>
      <c r="P659" s="18">
        <v>0</v>
      </c>
      <c r="Q659" s="18">
        <f>IF(ISTEXT(P659),P659,P659*N659)</f>
      </c>
    </row>
    <row r="660" spans="1:17" x14ac:dyDescent="0.25">
      <c r="A660" s="13"/>
      <c r="G660" s="14"/>
      <c r="H660" s="15">
        <v>8</v>
      </c>
      <c r="I660" s="15">
        <v>5</v>
      </c>
      <c r="J660" s="15">
        <v>5</v>
      </c>
      <c r="K660" s="15" t="s">
        <v>22</v>
      </c>
      <c r="L660" s="16" t="s">
        <v>37</v>
      </c>
      <c r="M660" s="16" t="s">
        <v>559</v>
      </c>
      <c r="N660" s="17">
        <v>1</v>
      </c>
      <c r="O660" s="15" t="s">
        <v>58</v>
      </c>
      <c r="P660" s="18">
        <v>0</v>
      </c>
      <c r="Q660" s="18">
        <f>IF(ISTEXT(P660),P660,P660*N660)</f>
      </c>
    </row>
    <row r="661" spans="1:17" x14ac:dyDescent="0.25">
      <c r="A661" s="19"/>
      <c r="B661" s="20"/>
      <c r="C661" s="20"/>
      <c r="D661" s="20"/>
      <c r="E661" s="20"/>
      <c r="F661" s="20"/>
      <c r="G661" s="21"/>
      <c r="H661" s="22"/>
      <c r="I661" s="22"/>
      <c r="J661" s="22"/>
      <c r="K661" s="22"/>
      <c r="L661" s="23"/>
      <c r="M661" s="23"/>
      <c r="N661" s="24"/>
      <c r="O661" s="22"/>
      <c r="P661" s="25" t="s">
        <v>560</v>
      </c>
      <c r="Q661" s="26">
        <v>0</v>
      </c>
    </row>
    <row r="662" spans="1:17" x14ac:dyDescent="0.25">
      <c r="A662" s="13"/>
      <c r="G662" s="14"/>
      <c r="H662" s="15">
        <v>8</v>
      </c>
      <c r="I662" s="15">
        <v>6</v>
      </c>
      <c r="J662" s="15">
        <v>1</v>
      </c>
      <c r="K662" s="15" t="s">
        <v>36</v>
      </c>
      <c r="L662" s="16" t="s">
        <v>37</v>
      </c>
      <c r="M662" s="16" t="s">
        <v>561</v>
      </c>
      <c r="N662" s="17">
        <v>229</v>
      </c>
      <c r="O662" s="15" t="s">
        <v>42</v>
      </c>
      <c r="P662" s="18">
        <v>0</v>
      </c>
      <c r="Q662" s="18">
        <f>IF(ISTEXT(P662),P662,P662*N662)</f>
      </c>
    </row>
    <row r="663" spans="1:17" x14ac:dyDescent="0.25">
      <c r="A663" s="13"/>
      <c r="G663" s="14"/>
      <c r="H663" s="15">
        <v>8</v>
      </c>
      <c r="I663" s="15">
        <v>6</v>
      </c>
      <c r="J663" s="15">
        <v>1</v>
      </c>
      <c r="K663" s="15" t="s">
        <v>40</v>
      </c>
      <c r="L663" s="16" t="s">
        <v>37</v>
      </c>
      <c r="M663" s="16" t="s">
        <v>57</v>
      </c>
      <c r="N663" s="17">
        <v>1</v>
      </c>
      <c r="O663" s="15" t="s">
        <v>58</v>
      </c>
      <c r="P663" s="18">
        <v>0</v>
      </c>
      <c r="Q663" s="18">
        <f>IF(ISTEXT(P663),P663,P663*N663)</f>
      </c>
    </row>
    <row r="664" spans="1:17" x14ac:dyDescent="0.25">
      <c r="A664" s="13"/>
      <c r="G664" s="14"/>
      <c r="H664" s="15">
        <v>8</v>
      </c>
      <c r="I664" s="15">
        <v>6</v>
      </c>
      <c r="J664" s="15">
        <v>1</v>
      </c>
      <c r="K664" s="15" t="s">
        <v>43</v>
      </c>
      <c r="L664" s="16" t="s">
        <v>37</v>
      </c>
      <c r="M664" s="16" t="s">
        <v>60</v>
      </c>
      <c r="N664" s="17">
        <v>1</v>
      </c>
      <c r="O664" s="15" t="s">
        <v>58</v>
      </c>
      <c r="P664" s="18">
        <v>0</v>
      </c>
      <c r="Q664" s="18">
        <f>IF(ISTEXT(P664),P664,P664*N664)</f>
      </c>
    </row>
    <row r="665" spans="1:17" x14ac:dyDescent="0.25">
      <c r="A665" s="13"/>
      <c r="G665" s="14"/>
      <c r="H665" s="15">
        <v>8</v>
      </c>
      <c r="I665" s="15">
        <v>6</v>
      </c>
      <c r="J665" s="15">
        <v>1</v>
      </c>
      <c r="K665" s="15" t="s">
        <v>45</v>
      </c>
      <c r="L665" s="16" t="s">
        <v>37</v>
      </c>
      <c r="M665" s="16" t="s">
        <v>62</v>
      </c>
      <c r="N665" s="17">
        <v>1</v>
      </c>
      <c r="O665" s="15" t="s">
        <v>58</v>
      </c>
      <c r="P665" s="18">
        <v>0</v>
      </c>
      <c r="Q665" s="18">
        <f>IF(ISTEXT(P665),P665,P665*N665)</f>
      </c>
    </row>
    <row r="666" spans="1:17" x14ac:dyDescent="0.25">
      <c r="A666" s="13"/>
      <c r="G666" s="14"/>
      <c r="H666" s="15">
        <v>8</v>
      </c>
      <c r="I666" s="15">
        <v>6</v>
      </c>
      <c r="J666" s="15">
        <v>1</v>
      </c>
      <c r="K666" s="15" t="s">
        <v>47</v>
      </c>
      <c r="L666" s="16" t="s">
        <v>37</v>
      </c>
      <c r="M666" s="16" t="s">
        <v>64</v>
      </c>
      <c r="N666" s="17">
        <v>1</v>
      </c>
      <c r="O666" s="15" t="s">
        <v>58</v>
      </c>
      <c r="P666" s="18">
        <v>0</v>
      </c>
      <c r="Q666" s="18">
        <f>IF(ISTEXT(P666),P666,P666*N666)</f>
      </c>
    </row>
    <row r="667" spans="1:17" x14ac:dyDescent="0.25">
      <c r="A667" s="13"/>
      <c r="G667" s="14"/>
      <c r="H667" s="15">
        <v>8</v>
      </c>
      <c r="I667" s="15">
        <v>6</v>
      </c>
      <c r="J667" s="15">
        <v>1</v>
      </c>
      <c r="K667" s="15" t="s">
        <v>22</v>
      </c>
      <c r="L667" s="16" t="s">
        <v>37</v>
      </c>
      <c r="M667" s="16" t="s">
        <v>66</v>
      </c>
      <c r="N667" s="17">
        <v>1</v>
      </c>
      <c r="O667" s="15" t="s">
        <v>58</v>
      </c>
      <c r="P667" s="18">
        <v>0</v>
      </c>
      <c r="Q667" s="18">
        <f>IF(ISTEXT(P667),P667,P667*N667)</f>
      </c>
    </row>
    <row r="668" spans="1:17" x14ac:dyDescent="0.25">
      <c r="A668" s="13"/>
      <c r="G668" s="14"/>
      <c r="H668" s="15">
        <v>8</v>
      </c>
      <c r="I668" s="15">
        <v>6</v>
      </c>
      <c r="J668" s="15">
        <v>1</v>
      </c>
      <c r="K668" s="15" t="s">
        <v>56</v>
      </c>
      <c r="L668" s="16" t="s">
        <v>37</v>
      </c>
      <c r="M668" s="16" t="s">
        <v>68</v>
      </c>
      <c r="N668" s="17">
        <v>1</v>
      </c>
      <c r="O668" s="15" t="s">
        <v>58</v>
      </c>
      <c r="P668" s="18">
        <v>0</v>
      </c>
      <c r="Q668" s="18">
        <f>IF(ISTEXT(P668),P668,P668*N668)</f>
      </c>
    </row>
    <row r="669" spans="1:17" x14ac:dyDescent="0.25">
      <c r="A669" s="13"/>
      <c r="G669" s="14"/>
      <c r="H669" s="15">
        <v>8</v>
      </c>
      <c r="I669" s="15">
        <v>6</v>
      </c>
      <c r="J669" s="15">
        <v>1</v>
      </c>
      <c r="K669" s="15" t="s">
        <v>59</v>
      </c>
      <c r="L669" s="16" t="s">
        <v>37</v>
      </c>
      <c r="M669" s="16" t="s">
        <v>70</v>
      </c>
      <c r="N669" s="17">
        <v>1</v>
      </c>
      <c r="O669" s="15" t="s">
        <v>58</v>
      </c>
      <c r="P669" s="18">
        <v>0</v>
      </c>
      <c r="Q669" s="18">
        <f>IF(ISTEXT(P669),P669,P669*N669)</f>
      </c>
    </row>
    <row r="670" spans="1:17" x14ac:dyDescent="0.25">
      <c r="A670" s="13"/>
      <c r="G670" s="14"/>
      <c r="H670" s="15">
        <v>8</v>
      </c>
      <c r="I670" s="15">
        <v>6</v>
      </c>
      <c r="J670" s="15">
        <v>1</v>
      </c>
      <c r="K670" s="15" t="s">
        <v>61</v>
      </c>
      <c r="L670" s="16" t="s">
        <v>37</v>
      </c>
      <c r="M670" s="16" t="s">
        <v>72</v>
      </c>
      <c r="N670" s="17">
        <v>1</v>
      </c>
      <c r="O670" s="15" t="s">
        <v>58</v>
      </c>
      <c r="P670" s="18">
        <v>0</v>
      </c>
      <c r="Q670" s="18">
        <f>IF(ISTEXT(P670),P670,P670*N670)</f>
      </c>
    </row>
    <row r="671" spans="1:17" x14ac:dyDescent="0.25">
      <c r="A671" s="19"/>
      <c r="B671" s="20"/>
      <c r="C671" s="20"/>
      <c r="D671" s="20"/>
      <c r="E671" s="20"/>
      <c r="F671" s="20"/>
      <c r="G671" s="21"/>
      <c r="H671" s="22"/>
      <c r="I671" s="22"/>
      <c r="J671" s="22"/>
      <c r="K671" s="22"/>
      <c r="L671" s="23"/>
      <c r="M671" s="23"/>
      <c r="N671" s="24"/>
      <c r="O671" s="22"/>
      <c r="P671" s="25" t="s">
        <v>562</v>
      </c>
      <c r="Q671" s="26">
        <v>0</v>
      </c>
    </row>
    <row r="672" spans="1:17" x14ac:dyDescent="0.25">
      <c r="A672" s="13"/>
      <c r="G672" s="14"/>
      <c r="H672" s="15">
        <v>8</v>
      </c>
      <c r="I672" s="15">
        <v>6</v>
      </c>
      <c r="J672" s="15">
        <v>2</v>
      </c>
      <c r="K672" s="15" t="s">
        <v>36</v>
      </c>
      <c r="L672" s="16" t="s">
        <v>37</v>
      </c>
      <c r="M672" s="16" t="s">
        <v>74</v>
      </c>
      <c r="N672" s="17">
        <v>1</v>
      </c>
      <c r="O672" s="15" t="s">
        <v>58</v>
      </c>
      <c r="P672" s="18">
        <v>0</v>
      </c>
      <c r="Q672" s="18">
        <f>IF(ISTEXT(P672),P672,P672*N672)</f>
      </c>
    </row>
    <row r="673" spans="1:17" x14ac:dyDescent="0.25">
      <c r="A673" s="13"/>
      <c r="G673" s="14"/>
      <c r="H673" s="15">
        <v>8</v>
      </c>
      <c r="I673" s="15">
        <v>6</v>
      </c>
      <c r="J673" s="15">
        <v>2</v>
      </c>
      <c r="K673" s="15" t="s">
        <v>40</v>
      </c>
      <c r="L673" s="16" t="s">
        <v>37</v>
      </c>
      <c r="M673" s="16" t="s">
        <v>75</v>
      </c>
      <c r="N673" s="17">
        <v>1</v>
      </c>
      <c r="O673" s="15" t="s">
        <v>58</v>
      </c>
      <c r="P673" s="18">
        <v>0</v>
      </c>
      <c r="Q673" s="18">
        <f>IF(ISTEXT(P673),P673,P673*N673)</f>
      </c>
    </row>
    <row r="674" spans="1:17" x14ac:dyDescent="0.25">
      <c r="A674" s="13"/>
      <c r="G674" s="14"/>
      <c r="H674" s="15">
        <v>8</v>
      </c>
      <c r="I674" s="15">
        <v>6</v>
      </c>
      <c r="J674" s="15">
        <v>2</v>
      </c>
      <c r="K674" s="15" t="s">
        <v>43</v>
      </c>
      <c r="L674" s="16" t="s">
        <v>37</v>
      </c>
      <c r="M674" s="16" t="s">
        <v>563</v>
      </c>
      <c r="N674" s="17">
        <v>135</v>
      </c>
      <c r="O674" s="15" t="s">
        <v>39</v>
      </c>
      <c r="P674" s="18">
        <v>0</v>
      </c>
      <c r="Q674" s="18">
        <f>IF(ISTEXT(P674),P674,P674*N674)</f>
      </c>
    </row>
    <row r="675" spans="1:17" x14ac:dyDescent="0.25">
      <c r="A675" s="13"/>
      <c r="G675" s="14"/>
      <c r="H675" s="15">
        <v>8</v>
      </c>
      <c r="I675" s="15">
        <v>6</v>
      </c>
      <c r="J675" s="15">
        <v>2</v>
      </c>
      <c r="K675" s="15" t="s">
        <v>45</v>
      </c>
      <c r="L675" s="16" t="s">
        <v>37</v>
      </c>
      <c r="M675" s="16" t="s">
        <v>564</v>
      </c>
      <c r="N675" s="17">
        <v>115.99999999999999</v>
      </c>
      <c r="O675" s="15" t="s">
        <v>39</v>
      </c>
      <c r="P675" s="18">
        <v>0</v>
      </c>
      <c r="Q675" s="18">
        <f>IF(ISTEXT(P675),P675,P675*N675)</f>
      </c>
    </row>
    <row r="676" spans="1:17" x14ac:dyDescent="0.25">
      <c r="A676" s="13"/>
      <c r="G676" s="14"/>
      <c r="H676" s="15">
        <v>8</v>
      </c>
      <c r="I676" s="15">
        <v>6</v>
      </c>
      <c r="J676" s="15">
        <v>2</v>
      </c>
      <c r="K676" s="15" t="s">
        <v>47</v>
      </c>
      <c r="L676" s="16" t="s">
        <v>37</v>
      </c>
      <c r="M676" s="16" t="s">
        <v>565</v>
      </c>
      <c r="N676" s="17">
        <v>20</v>
      </c>
      <c r="O676" s="15" t="s">
        <v>39</v>
      </c>
      <c r="P676" s="18">
        <v>0</v>
      </c>
      <c r="Q676" s="18">
        <f>IF(ISTEXT(P676),P676,P676*N676)</f>
      </c>
    </row>
    <row r="677" spans="1:17" x14ac:dyDescent="0.25">
      <c r="A677" s="13"/>
      <c r="G677" s="14"/>
      <c r="H677" s="15">
        <v>8</v>
      </c>
      <c r="I677" s="15">
        <v>6</v>
      </c>
      <c r="J677" s="15">
        <v>2</v>
      </c>
      <c r="K677" s="15" t="s">
        <v>22</v>
      </c>
      <c r="L677" s="16" t="s">
        <v>37</v>
      </c>
      <c r="M677" s="16" t="s">
        <v>132</v>
      </c>
      <c r="N677" s="17">
        <v>1</v>
      </c>
      <c r="O677" s="15" t="s">
        <v>58</v>
      </c>
      <c r="P677" s="18">
        <v>0</v>
      </c>
      <c r="Q677" s="18">
        <f>IF(ISTEXT(P677),P677,P677*N677)</f>
      </c>
    </row>
    <row r="678" spans="1:17" x14ac:dyDescent="0.25">
      <c r="A678" s="13"/>
      <c r="G678" s="14"/>
      <c r="H678" s="15">
        <v>8</v>
      </c>
      <c r="I678" s="15">
        <v>6</v>
      </c>
      <c r="J678" s="15">
        <v>2</v>
      </c>
      <c r="K678" s="15" t="s">
        <v>56</v>
      </c>
      <c r="L678" s="16" t="s">
        <v>37</v>
      </c>
      <c r="M678" s="16" t="s">
        <v>85</v>
      </c>
      <c r="N678" s="17">
        <v>1</v>
      </c>
      <c r="O678" s="15" t="s">
        <v>58</v>
      </c>
      <c r="P678" s="18">
        <v>0</v>
      </c>
      <c r="Q678" s="18">
        <f>IF(ISTEXT(P678),P678,P678*N678)</f>
      </c>
    </row>
    <row r="679" spans="1:17" x14ac:dyDescent="0.25">
      <c r="A679" s="13"/>
      <c r="G679" s="14"/>
      <c r="H679" s="15">
        <v>8</v>
      </c>
      <c r="I679" s="15">
        <v>6</v>
      </c>
      <c r="J679" s="15">
        <v>2</v>
      </c>
      <c r="K679" s="15" t="s">
        <v>59</v>
      </c>
      <c r="L679" s="16" t="s">
        <v>37</v>
      </c>
      <c r="M679" s="16" t="s">
        <v>86</v>
      </c>
      <c r="N679" s="17">
        <v>191</v>
      </c>
      <c r="O679" s="15" t="s">
        <v>42</v>
      </c>
      <c r="P679" s="18">
        <v>0</v>
      </c>
      <c r="Q679" s="18">
        <f>IF(ISTEXT(P679),P679,P679*N679)</f>
      </c>
    </row>
    <row r="680" spans="1:17" x14ac:dyDescent="0.25">
      <c r="A680" s="13"/>
      <c r="G680" s="14"/>
      <c r="H680" s="15">
        <v>8</v>
      </c>
      <c r="I680" s="15">
        <v>6</v>
      </c>
      <c r="J680" s="15">
        <v>2</v>
      </c>
      <c r="K680" s="15" t="s">
        <v>61</v>
      </c>
      <c r="L680" s="16" t="s">
        <v>37</v>
      </c>
      <c r="M680" s="16" t="s">
        <v>566</v>
      </c>
      <c r="N680" s="17">
        <v>38</v>
      </c>
      <c r="O680" s="15" t="s">
        <v>42</v>
      </c>
      <c r="P680" s="18">
        <v>0</v>
      </c>
      <c r="Q680" s="18">
        <f>IF(ISTEXT(P680),P680,P680*N680)</f>
      </c>
    </row>
    <row r="681" spans="1:17" x14ac:dyDescent="0.25">
      <c r="A681" s="13"/>
      <c r="G681" s="14"/>
      <c r="H681" s="15">
        <v>8</v>
      </c>
      <c r="I681" s="15">
        <v>6</v>
      </c>
      <c r="J681" s="15">
        <v>2</v>
      </c>
      <c r="K681" s="15" t="s">
        <v>63</v>
      </c>
      <c r="L681" s="16" t="s">
        <v>37</v>
      </c>
      <c r="M681" s="16" t="s">
        <v>567</v>
      </c>
      <c r="N681" s="17">
        <v>56.00000000000001</v>
      </c>
      <c r="O681" s="15" t="s">
        <v>42</v>
      </c>
      <c r="P681" s="18">
        <v>0</v>
      </c>
      <c r="Q681" s="18">
        <f>IF(ISTEXT(P681),P681,P681*N681)</f>
      </c>
    </row>
    <row r="682" spans="1:17" x14ac:dyDescent="0.25">
      <c r="A682" s="19"/>
      <c r="B682" s="20"/>
      <c r="C682" s="20"/>
      <c r="D682" s="20"/>
      <c r="E682" s="20"/>
      <c r="F682" s="20"/>
      <c r="G682" s="21"/>
      <c r="H682" s="22"/>
      <c r="I682" s="22"/>
      <c r="J682" s="22"/>
      <c r="K682" s="22"/>
      <c r="L682" s="23"/>
      <c r="M682" s="23"/>
      <c r="N682" s="24"/>
      <c r="O682" s="22"/>
      <c r="P682" s="25" t="s">
        <v>568</v>
      </c>
      <c r="Q682" s="26">
        <v>0</v>
      </c>
    </row>
    <row r="683" spans="1:17" x14ac:dyDescent="0.25">
      <c r="A683" s="13"/>
      <c r="G683" s="14"/>
      <c r="H683" s="15">
        <v>8</v>
      </c>
      <c r="I683" s="15">
        <v>6</v>
      </c>
      <c r="J683" s="15">
        <v>3</v>
      </c>
      <c r="K683" s="15" t="s">
        <v>36</v>
      </c>
      <c r="L683" s="16" t="s">
        <v>37</v>
      </c>
      <c r="M683" s="16" t="s">
        <v>569</v>
      </c>
      <c r="N683" s="17">
        <v>122</v>
      </c>
      <c r="O683" s="15" t="s">
        <v>42</v>
      </c>
      <c r="P683" s="18">
        <v>0</v>
      </c>
      <c r="Q683" s="18">
        <f>IF(ISTEXT(P683),P683,P683*N683)</f>
      </c>
    </row>
    <row r="684" spans="1:17" x14ac:dyDescent="0.25">
      <c r="A684" s="13"/>
      <c r="G684" s="14"/>
      <c r="H684" s="15">
        <v>8</v>
      </c>
      <c r="I684" s="15">
        <v>6</v>
      </c>
      <c r="J684" s="15">
        <v>3</v>
      </c>
      <c r="K684" s="15" t="s">
        <v>40</v>
      </c>
      <c r="L684" s="16" t="s">
        <v>37</v>
      </c>
      <c r="M684" s="16" t="s">
        <v>570</v>
      </c>
      <c r="N684" s="17">
        <v>25</v>
      </c>
      <c r="O684" s="15" t="s">
        <v>42</v>
      </c>
      <c r="P684" s="18">
        <v>0</v>
      </c>
      <c r="Q684" s="18">
        <f>IF(ISTEXT(P684),P684,P684*N684)</f>
      </c>
    </row>
    <row r="685" spans="1:17" x14ac:dyDescent="0.25">
      <c r="A685" s="13"/>
      <c r="G685" s="14"/>
      <c r="H685" s="15">
        <v>8</v>
      </c>
      <c r="I685" s="15">
        <v>6</v>
      </c>
      <c r="J685" s="15">
        <v>3</v>
      </c>
      <c r="K685" s="15" t="s">
        <v>43</v>
      </c>
      <c r="L685" s="16" t="s">
        <v>37</v>
      </c>
      <c r="M685" s="16" t="s">
        <v>571</v>
      </c>
      <c r="N685" s="17">
        <v>64</v>
      </c>
      <c r="O685" s="15" t="s">
        <v>90</v>
      </c>
      <c r="P685" s="18">
        <v>0</v>
      </c>
      <c r="Q685" s="18">
        <f>IF(ISTEXT(P685),P685,P685*N685)</f>
      </c>
    </row>
    <row r="686" spans="1:17" x14ac:dyDescent="0.25">
      <c r="A686" s="13"/>
      <c r="G686" s="14"/>
      <c r="H686" s="15">
        <v>8</v>
      </c>
      <c r="I686" s="15">
        <v>6</v>
      </c>
      <c r="J686" s="15">
        <v>3</v>
      </c>
      <c r="K686" s="15" t="s">
        <v>45</v>
      </c>
      <c r="L686" s="16" t="s">
        <v>37</v>
      </c>
      <c r="M686" s="16" t="s">
        <v>572</v>
      </c>
      <c r="N686" s="17">
        <v>328</v>
      </c>
      <c r="O686" s="15" t="s">
        <v>39</v>
      </c>
      <c r="P686" s="18">
        <v>0</v>
      </c>
      <c r="Q686" s="18">
        <f>IF(ISTEXT(P686),P686,P686*N686)</f>
      </c>
    </row>
    <row r="687" spans="1:17" x14ac:dyDescent="0.25">
      <c r="A687" s="19"/>
      <c r="B687" s="20"/>
      <c r="C687" s="20"/>
      <c r="D687" s="20"/>
      <c r="E687" s="20"/>
      <c r="F687" s="20"/>
      <c r="G687" s="21"/>
      <c r="H687" s="22"/>
      <c r="I687" s="22"/>
      <c r="J687" s="22"/>
      <c r="K687" s="22"/>
      <c r="L687" s="23"/>
      <c r="M687" s="23"/>
      <c r="N687" s="24"/>
      <c r="O687" s="22"/>
      <c r="P687" s="25" t="s">
        <v>573</v>
      </c>
      <c r="Q687" s="26">
        <v>0</v>
      </c>
    </row>
    <row r="688" spans="1:17" x14ac:dyDescent="0.25">
      <c r="A688" s="13"/>
      <c r="G688" s="14"/>
      <c r="H688" s="15">
        <v>8</v>
      </c>
      <c r="I688" s="15">
        <v>6</v>
      </c>
      <c r="J688" s="15">
        <v>4</v>
      </c>
      <c r="K688" s="15" t="s">
        <v>36</v>
      </c>
      <c r="L688" s="16" t="s">
        <v>37</v>
      </c>
      <c r="M688" s="16" t="s">
        <v>574</v>
      </c>
      <c r="N688" s="17">
        <v>277</v>
      </c>
      <c r="O688" s="15" t="s">
        <v>39</v>
      </c>
      <c r="P688" s="18">
        <v>0</v>
      </c>
      <c r="Q688" s="18">
        <f>IF(ISTEXT(P688),P688,P688*N688)</f>
      </c>
    </row>
    <row r="689" spans="1:17" x14ac:dyDescent="0.25">
      <c r="A689" s="13"/>
      <c r="G689" s="14"/>
      <c r="H689" s="15">
        <v>8</v>
      </c>
      <c r="I689" s="15">
        <v>6</v>
      </c>
      <c r="J689" s="15">
        <v>4</v>
      </c>
      <c r="K689" s="15" t="s">
        <v>40</v>
      </c>
      <c r="L689" s="16" t="s">
        <v>37</v>
      </c>
      <c r="M689" s="16" t="s">
        <v>575</v>
      </c>
      <c r="N689" s="17">
        <v>105</v>
      </c>
      <c r="O689" s="15" t="s">
        <v>39</v>
      </c>
      <c r="P689" s="18">
        <v>0</v>
      </c>
      <c r="Q689" s="18">
        <f>IF(ISTEXT(P689),P689,P689*N689)</f>
      </c>
    </row>
    <row r="690" spans="1:17" x14ac:dyDescent="0.25">
      <c r="A690" s="13"/>
      <c r="G690" s="14"/>
      <c r="H690" s="15">
        <v>8</v>
      </c>
      <c r="I690" s="15">
        <v>6</v>
      </c>
      <c r="J690" s="15">
        <v>4</v>
      </c>
      <c r="K690" s="15" t="s">
        <v>43</v>
      </c>
      <c r="L690" s="16" t="s">
        <v>37</v>
      </c>
      <c r="M690" s="16" t="s">
        <v>576</v>
      </c>
      <c r="N690" s="17">
        <v>185.00000000000003</v>
      </c>
      <c r="O690" s="15" t="s">
        <v>39</v>
      </c>
      <c r="P690" s="18">
        <v>0</v>
      </c>
      <c r="Q690" s="18">
        <f>IF(ISTEXT(P690),P690,P690*N690)</f>
      </c>
    </row>
    <row r="691" spans="1:17" x14ac:dyDescent="0.25">
      <c r="A691" s="13"/>
      <c r="G691" s="14"/>
      <c r="H691" s="15">
        <v>8</v>
      </c>
      <c r="I691" s="15">
        <v>6</v>
      </c>
      <c r="J691" s="15">
        <v>4</v>
      </c>
      <c r="K691" s="15" t="s">
        <v>45</v>
      </c>
      <c r="L691" s="16" t="s">
        <v>37</v>
      </c>
      <c r="M691" s="16" t="s">
        <v>575</v>
      </c>
      <c r="N691" s="17">
        <v>105</v>
      </c>
      <c r="O691" s="15" t="s">
        <v>39</v>
      </c>
      <c r="P691" s="18">
        <v>0</v>
      </c>
      <c r="Q691" s="18">
        <f>IF(ISTEXT(P691),P691,P691*N691)</f>
      </c>
    </row>
    <row r="692" spans="1:17" x14ac:dyDescent="0.25">
      <c r="A692" s="13"/>
      <c r="G692" s="14"/>
      <c r="H692" s="15">
        <v>8</v>
      </c>
      <c r="I692" s="15">
        <v>6</v>
      </c>
      <c r="J692" s="15">
        <v>4</v>
      </c>
      <c r="K692" s="15" t="s">
        <v>47</v>
      </c>
      <c r="L692" s="16" t="s">
        <v>37</v>
      </c>
      <c r="M692" s="16" t="s">
        <v>577</v>
      </c>
      <c r="N692" s="17">
        <v>7.000000000000001</v>
      </c>
      <c r="O692" s="15" t="s">
        <v>90</v>
      </c>
      <c r="P692" s="18">
        <v>0</v>
      </c>
      <c r="Q692" s="18">
        <f>IF(ISTEXT(P692),P692,P692*N692)</f>
      </c>
    </row>
    <row r="693" spans="1:17" x14ac:dyDescent="0.25">
      <c r="A693" s="13"/>
      <c r="G693" s="14"/>
      <c r="H693" s="15">
        <v>8</v>
      </c>
      <c r="I693" s="15">
        <v>6</v>
      </c>
      <c r="J693" s="15">
        <v>4</v>
      </c>
      <c r="K693" s="15" t="s">
        <v>22</v>
      </c>
      <c r="L693" s="16" t="s">
        <v>37</v>
      </c>
      <c r="M693" s="16" t="s">
        <v>578</v>
      </c>
      <c r="N693" s="17">
        <v>72</v>
      </c>
      <c r="O693" s="15" t="s">
        <v>90</v>
      </c>
      <c r="P693" s="18">
        <v>0</v>
      </c>
      <c r="Q693" s="18">
        <f>IF(ISTEXT(P693),P693,P693*N693)</f>
      </c>
    </row>
    <row r="694" spans="1:17" x14ac:dyDescent="0.25">
      <c r="A694" s="13"/>
      <c r="G694" s="14"/>
      <c r="H694" s="15">
        <v>8</v>
      </c>
      <c r="I694" s="15">
        <v>6</v>
      </c>
      <c r="J694" s="15">
        <v>4</v>
      </c>
      <c r="K694" s="15" t="s">
        <v>56</v>
      </c>
      <c r="L694" s="16" t="s">
        <v>37</v>
      </c>
      <c r="M694" s="16" t="s">
        <v>124</v>
      </c>
      <c r="N694" s="17">
        <v>53</v>
      </c>
      <c r="O694" s="15" t="s">
        <v>90</v>
      </c>
      <c r="P694" s="18">
        <v>0</v>
      </c>
      <c r="Q694" s="18">
        <f>IF(ISTEXT(P694),P694,P694*N694)</f>
      </c>
    </row>
    <row r="695" spans="1:17" x14ac:dyDescent="0.25">
      <c r="A695" s="19"/>
      <c r="B695" s="20"/>
      <c r="C695" s="20"/>
      <c r="D695" s="20"/>
      <c r="E695" s="20"/>
      <c r="F695" s="20"/>
      <c r="G695" s="21"/>
      <c r="H695" s="22"/>
      <c r="I695" s="22"/>
      <c r="J695" s="22"/>
      <c r="K695" s="22"/>
      <c r="L695" s="23"/>
      <c r="M695" s="23"/>
      <c r="N695" s="24"/>
      <c r="O695" s="22"/>
      <c r="P695" s="25" t="s">
        <v>579</v>
      </c>
      <c r="Q695" s="26">
        <v>0</v>
      </c>
    </row>
    <row r="696" spans="1:17" x14ac:dyDescent="0.25">
      <c r="A696" s="13"/>
      <c r="G696" s="14"/>
      <c r="H696" s="15">
        <v>8</v>
      </c>
      <c r="I696" s="15">
        <v>6</v>
      </c>
      <c r="J696" s="15">
        <v>5</v>
      </c>
      <c r="K696" s="15" t="s">
        <v>36</v>
      </c>
      <c r="L696" s="16" t="s">
        <v>37</v>
      </c>
      <c r="M696" s="16" t="s">
        <v>580</v>
      </c>
      <c r="N696" s="17">
        <v>65</v>
      </c>
      <c r="O696" s="15" t="s">
        <v>90</v>
      </c>
      <c r="P696" s="18">
        <v>0</v>
      </c>
      <c r="Q696" s="18">
        <f>IF(ISTEXT(P696),P696,P696*N696)</f>
      </c>
    </row>
    <row r="697" spans="1:17" x14ac:dyDescent="0.25">
      <c r="A697" s="13"/>
      <c r="G697" s="14"/>
      <c r="H697" s="15">
        <v>8</v>
      </c>
      <c r="I697" s="15">
        <v>6</v>
      </c>
      <c r="J697" s="15">
        <v>5</v>
      </c>
      <c r="K697" s="15" t="s">
        <v>40</v>
      </c>
      <c r="L697" s="16" t="s">
        <v>37</v>
      </c>
      <c r="M697" s="16" t="s">
        <v>581</v>
      </c>
      <c r="N697" s="17">
        <v>6</v>
      </c>
      <c r="O697" s="15" t="s">
        <v>90</v>
      </c>
      <c r="P697" s="18">
        <v>0</v>
      </c>
      <c r="Q697" s="18">
        <f>IF(ISTEXT(P697),P697,P697*N697)</f>
      </c>
    </row>
    <row r="698" spans="1:17" x14ac:dyDescent="0.25">
      <c r="A698" s="13"/>
      <c r="G698" s="14"/>
      <c r="H698" s="15">
        <v>8</v>
      </c>
      <c r="I698" s="15">
        <v>6</v>
      </c>
      <c r="J698" s="15">
        <v>5</v>
      </c>
      <c r="K698" s="15" t="s">
        <v>43</v>
      </c>
      <c r="L698" s="16" t="s">
        <v>37</v>
      </c>
      <c r="M698" s="16" t="s">
        <v>158</v>
      </c>
      <c r="N698" s="17">
        <v>21</v>
      </c>
      <c r="O698" s="15" t="s">
        <v>90</v>
      </c>
      <c r="P698" s="18">
        <v>0</v>
      </c>
      <c r="Q698" s="18">
        <f>IF(ISTEXT(P698),P698,P698*N698)</f>
      </c>
    </row>
    <row r="699" spans="1:17" x14ac:dyDescent="0.25">
      <c r="A699" s="13"/>
      <c r="G699" s="14"/>
      <c r="H699" s="15">
        <v>8</v>
      </c>
      <c r="I699" s="15">
        <v>6</v>
      </c>
      <c r="J699" s="15">
        <v>5</v>
      </c>
      <c r="K699" s="15" t="s">
        <v>45</v>
      </c>
      <c r="L699" s="16" t="s">
        <v>37</v>
      </c>
      <c r="M699" s="16" t="s">
        <v>159</v>
      </c>
      <c r="N699" s="17">
        <v>4</v>
      </c>
      <c r="O699" s="15" t="s">
        <v>90</v>
      </c>
      <c r="P699" s="18">
        <v>0</v>
      </c>
      <c r="Q699" s="18">
        <f>IF(ISTEXT(P699),P699,P699*N699)</f>
      </c>
    </row>
    <row r="700" spans="1:17" x14ac:dyDescent="0.25">
      <c r="A700" s="13"/>
      <c r="G700" s="14"/>
      <c r="H700" s="15">
        <v>8</v>
      </c>
      <c r="I700" s="15">
        <v>6</v>
      </c>
      <c r="J700" s="15">
        <v>5</v>
      </c>
      <c r="K700" s="15" t="s">
        <v>47</v>
      </c>
      <c r="L700" s="16" t="s">
        <v>37</v>
      </c>
      <c r="M700" s="16" t="s">
        <v>164</v>
      </c>
      <c r="N700" s="17">
        <v>1</v>
      </c>
      <c r="O700" s="15" t="s">
        <v>90</v>
      </c>
      <c r="P700" s="18">
        <v>0</v>
      </c>
      <c r="Q700" s="18">
        <f>IF(ISTEXT(P700),P700,P700*N700)</f>
      </c>
    </row>
    <row r="701" spans="1:17" x14ac:dyDescent="0.25">
      <c r="A701" s="13"/>
      <c r="G701" s="14"/>
      <c r="H701" s="15">
        <v>8</v>
      </c>
      <c r="I701" s="15">
        <v>6</v>
      </c>
      <c r="J701" s="15">
        <v>5</v>
      </c>
      <c r="K701" s="15" t="s">
        <v>22</v>
      </c>
      <c r="L701" s="16" t="s">
        <v>37</v>
      </c>
      <c r="M701" s="16" t="s">
        <v>582</v>
      </c>
      <c r="N701" s="17">
        <v>26</v>
      </c>
      <c r="O701" s="15" t="s">
        <v>90</v>
      </c>
      <c r="P701" s="18">
        <v>0</v>
      </c>
      <c r="Q701" s="18">
        <f>IF(ISTEXT(P701),P701,P701*N701)</f>
      </c>
    </row>
    <row r="702" spans="1:17" x14ac:dyDescent="0.25">
      <c r="A702" s="13"/>
      <c r="G702" s="14"/>
      <c r="H702" s="15">
        <v>8</v>
      </c>
      <c r="I702" s="15">
        <v>6</v>
      </c>
      <c r="J702" s="15">
        <v>5</v>
      </c>
      <c r="K702" s="15" t="s">
        <v>56</v>
      </c>
      <c r="L702" s="16" t="s">
        <v>37</v>
      </c>
      <c r="M702" s="16" t="s">
        <v>124</v>
      </c>
      <c r="N702" s="17">
        <v>10</v>
      </c>
      <c r="O702" s="15" t="s">
        <v>90</v>
      </c>
      <c r="P702" s="18">
        <v>0</v>
      </c>
      <c r="Q702" s="18">
        <f>IF(ISTEXT(P702),P702,P702*N702)</f>
      </c>
    </row>
    <row r="703" spans="1:17" x14ac:dyDescent="0.25">
      <c r="A703" s="13"/>
      <c r="G703" s="14"/>
      <c r="H703" s="15">
        <v>8</v>
      </c>
      <c r="I703" s="15">
        <v>6</v>
      </c>
      <c r="J703" s="15">
        <v>5</v>
      </c>
      <c r="K703" s="15" t="s">
        <v>59</v>
      </c>
      <c r="L703" s="16" t="s">
        <v>37</v>
      </c>
      <c r="M703" s="16" t="s">
        <v>126</v>
      </c>
      <c r="N703" s="17">
        <v>55.00000000000001</v>
      </c>
      <c r="O703" s="15" t="s">
        <v>90</v>
      </c>
      <c r="P703" s="18">
        <v>0</v>
      </c>
      <c r="Q703" s="18">
        <f>IF(ISTEXT(P703),P703,P703*N703)</f>
      </c>
    </row>
    <row r="704" spans="1:17" x14ac:dyDescent="0.25">
      <c r="A704" s="13"/>
      <c r="G704" s="14"/>
      <c r="H704" s="15">
        <v>8</v>
      </c>
      <c r="I704" s="15">
        <v>6</v>
      </c>
      <c r="J704" s="15">
        <v>5</v>
      </c>
      <c r="K704" s="15" t="s">
        <v>61</v>
      </c>
      <c r="L704" s="16" t="s">
        <v>37</v>
      </c>
      <c r="M704" s="16" t="s">
        <v>581</v>
      </c>
      <c r="N704" s="17">
        <v>50</v>
      </c>
      <c r="O704" s="15" t="s">
        <v>90</v>
      </c>
      <c r="P704" s="18">
        <v>0</v>
      </c>
      <c r="Q704" s="18">
        <f>IF(ISTEXT(P704),P704,P704*N704)</f>
      </c>
    </row>
    <row r="705" spans="1:17" x14ac:dyDescent="0.25">
      <c r="A705" s="13"/>
      <c r="G705" s="14"/>
      <c r="H705" s="15">
        <v>8</v>
      </c>
      <c r="I705" s="15">
        <v>6</v>
      </c>
      <c r="J705" s="15">
        <v>5</v>
      </c>
      <c r="K705" s="15" t="s">
        <v>63</v>
      </c>
      <c r="L705" s="16" t="s">
        <v>37</v>
      </c>
      <c r="M705" s="16" t="s">
        <v>158</v>
      </c>
      <c r="N705" s="17">
        <v>8</v>
      </c>
      <c r="O705" s="15" t="s">
        <v>90</v>
      </c>
      <c r="P705" s="18">
        <v>0</v>
      </c>
      <c r="Q705" s="18">
        <f>IF(ISTEXT(P705),P705,P705*N705)</f>
      </c>
    </row>
    <row r="706" spans="1:17" x14ac:dyDescent="0.25">
      <c r="A706" s="13"/>
      <c r="G706" s="14"/>
      <c r="H706" s="15">
        <v>8</v>
      </c>
      <c r="I706" s="15">
        <v>6</v>
      </c>
      <c r="J706" s="15">
        <v>5</v>
      </c>
      <c r="K706" s="15" t="s">
        <v>65</v>
      </c>
      <c r="L706" s="16" t="s">
        <v>37</v>
      </c>
      <c r="M706" s="16" t="s">
        <v>583</v>
      </c>
      <c r="N706" s="17">
        <v>11</v>
      </c>
      <c r="O706" s="15" t="s">
        <v>90</v>
      </c>
      <c r="P706" s="18">
        <v>0</v>
      </c>
      <c r="Q706" s="18">
        <f>IF(ISTEXT(P706),P706,P706*N706)</f>
      </c>
    </row>
    <row r="707" spans="1:17" x14ac:dyDescent="0.25">
      <c r="A707" s="13"/>
      <c r="G707" s="14"/>
      <c r="H707" s="15">
        <v>8</v>
      </c>
      <c r="I707" s="15">
        <v>6</v>
      </c>
      <c r="J707" s="15">
        <v>5</v>
      </c>
      <c r="K707" s="15" t="s">
        <v>67</v>
      </c>
      <c r="L707" s="16" t="s">
        <v>37</v>
      </c>
      <c r="M707" s="16" t="s">
        <v>584</v>
      </c>
      <c r="N707" s="17">
        <v>19</v>
      </c>
      <c r="O707" s="15" t="s">
        <v>90</v>
      </c>
      <c r="P707" s="18">
        <v>0</v>
      </c>
      <c r="Q707" s="18">
        <f>IF(ISTEXT(P707),P707,P707*N707)</f>
      </c>
    </row>
    <row r="708" spans="1:17" x14ac:dyDescent="0.25">
      <c r="A708" s="13"/>
      <c r="G708" s="14"/>
      <c r="H708" s="15">
        <v>8</v>
      </c>
      <c r="I708" s="15">
        <v>6</v>
      </c>
      <c r="J708" s="15">
        <v>5</v>
      </c>
      <c r="K708" s="15" t="s">
        <v>69</v>
      </c>
      <c r="L708" s="16" t="s">
        <v>37</v>
      </c>
      <c r="M708" s="16" t="s">
        <v>585</v>
      </c>
      <c r="N708" s="17">
        <v>14.000000000000002</v>
      </c>
      <c r="O708" s="15" t="s">
        <v>90</v>
      </c>
      <c r="P708" s="18">
        <v>0</v>
      </c>
      <c r="Q708" s="18">
        <f>IF(ISTEXT(P708),P708,P708*N708)</f>
      </c>
    </row>
    <row r="709" spans="1:17" x14ac:dyDescent="0.25">
      <c r="A709" s="13"/>
      <c r="G709" s="14"/>
      <c r="H709" s="15">
        <v>8</v>
      </c>
      <c r="I709" s="15">
        <v>6</v>
      </c>
      <c r="J709" s="15">
        <v>5</v>
      </c>
      <c r="K709" s="15" t="s">
        <v>71</v>
      </c>
      <c r="L709" s="16" t="s">
        <v>37</v>
      </c>
      <c r="M709" s="16" t="s">
        <v>586</v>
      </c>
      <c r="N709" s="17">
        <v>11</v>
      </c>
      <c r="O709" s="15" t="s">
        <v>90</v>
      </c>
      <c r="P709" s="18">
        <v>0</v>
      </c>
      <c r="Q709" s="18">
        <f>IF(ISTEXT(P709),P709,P709*N709)</f>
      </c>
    </row>
    <row r="710" spans="1:17" x14ac:dyDescent="0.25">
      <c r="A710" s="13"/>
      <c r="G710" s="14"/>
      <c r="H710" s="15">
        <v>8</v>
      </c>
      <c r="I710" s="15">
        <v>6</v>
      </c>
      <c r="J710" s="15">
        <v>5</v>
      </c>
      <c r="K710" s="15" t="s">
        <v>488</v>
      </c>
      <c r="L710" s="16" t="s">
        <v>37</v>
      </c>
      <c r="M710" s="16" t="s">
        <v>587</v>
      </c>
      <c r="N710" s="17">
        <v>7.000000000000001</v>
      </c>
      <c r="O710" s="15" t="s">
        <v>90</v>
      </c>
      <c r="P710" s="18">
        <v>0</v>
      </c>
      <c r="Q710" s="18">
        <f>IF(ISTEXT(P710),P710,P710*N710)</f>
      </c>
    </row>
    <row r="711" spans="1:17" x14ac:dyDescent="0.25">
      <c r="A711" s="19"/>
      <c r="B711" s="20"/>
      <c r="C711" s="20"/>
      <c r="D711" s="20"/>
      <c r="E711" s="20"/>
      <c r="F711" s="20"/>
      <c r="G711" s="21"/>
      <c r="H711" s="22"/>
      <c r="I711" s="22"/>
      <c r="J711" s="22"/>
      <c r="K711" s="22"/>
      <c r="L711" s="23"/>
      <c r="M711" s="23"/>
      <c r="N711" s="24"/>
      <c r="O711" s="22"/>
      <c r="P711" s="25" t="s">
        <v>588</v>
      </c>
      <c r="Q711" s="26">
        <v>0</v>
      </c>
    </row>
    <row r="712" spans="1:17" x14ac:dyDescent="0.25">
      <c r="A712" s="13"/>
      <c r="G712" s="14"/>
      <c r="H712" s="15">
        <v>8</v>
      </c>
      <c r="I712" s="15">
        <v>6</v>
      </c>
      <c r="J712" s="15">
        <v>6</v>
      </c>
      <c r="K712" s="15" t="s">
        <v>36</v>
      </c>
      <c r="L712" s="16" t="s">
        <v>37</v>
      </c>
      <c r="M712" s="16" t="s">
        <v>589</v>
      </c>
      <c r="N712" s="17">
        <v>28.000000000000004</v>
      </c>
      <c r="O712" s="15" t="s">
        <v>90</v>
      </c>
      <c r="P712" s="18">
        <v>0</v>
      </c>
      <c r="Q712" s="18">
        <f>IF(ISTEXT(P712),P712,P712*N712)</f>
      </c>
    </row>
    <row r="713" spans="1:17" x14ac:dyDescent="0.25">
      <c r="A713" s="13"/>
      <c r="G713" s="14"/>
      <c r="H713" s="15">
        <v>8</v>
      </c>
      <c r="I713" s="15">
        <v>6</v>
      </c>
      <c r="J713" s="15">
        <v>6</v>
      </c>
      <c r="K713" s="15" t="s">
        <v>40</v>
      </c>
      <c r="L713" s="16" t="s">
        <v>37</v>
      </c>
      <c r="M713" s="16" t="s">
        <v>586</v>
      </c>
      <c r="N713" s="17">
        <v>3</v>
      </c>
      <c r="O713" s="15" t="s">
        <v>90</v>
      </c>
      <c r="P713" s="18">
        <v>0</v>
      </c>
      <c r="Q713" s="18">
        <f>IF(ISTEXT(P713),P713,P713*N713)</f>
      </c>
    </row>
    <row r="714" spans="1:17" x14ac:dyDescent="0.25">
      <c r="A714" s="13"/>
      <c r="G714" s="14"/>
      <c r="H714" s="15">
        <v>8</v>
      </c>
      <c r="I714" s="15">
        <v>6</v>
      </c>
      <c r="J714" s="15">
        <v>6</v>
      </c>
      <c r="K714" s="15" t="s">
        <v>43</v>
      </c>
      <c r="L714" s="16" t="s">
        <v>37</v>
      </c>
      <c r="M714" s="16" t="s">
        <v>590</v>
      </c>
      <c r="N714" s="17">
        <v>62</v>
      </c>
      <c r="O714" s="15" t="s">
        <v>90</v>
      </c>
      <c r="P714" s="18">
        <v>0</v>
      </c>
      <c r="Q714" s="18">
        <f>IF(ISTEXT(P714),P714,P714*N714)</f>
      </c>
    </row>
    <row r="715" spans="1:17" x14ac:dyDescent="0.25">
      <c r="A715" s="13"/>
      <c r="G715" s="14"/>
      <c r="H715" s="15">
        <v>8</v>
      </c>
      <c r="I715" s="15">
        <v>6</v>
      </c>
      <c r="J715" s="15">
        <v>6</v>
      </c>
      <c r="K715" s="15" t="s">
        <v>45</v>
      </c>
      <c r="L715" s="16" t="s">
        <v>37</v>
      </c>
      <c r="M715" s="16" t="s">
        <v>128</v>
      </c>
      <c r="N715" s="17">
        <v>1</v>
      </c>
      <c r="O715" s="15" t="s">
        <v>58</v>
      </c>
      <c r="P715" s="18">
        <v>0</v>
      </c>
      <c r="Q715" s="18">
        <f>IF(ISTEXT(P715),P715,P715*N715)</f>
      </c>
    </row>
    <row r="716" spans="1:17" x14ac:dyDescent="0.25">
      <c r="A716" s="13"/>
      <c r="G716" s="14"/>
      <c r="H716" s="15">
        <v>8</v>
      </c>
      <c r="I716" s="15">
        <v>6</v>
      </c>
      <c r="J716" s="15">
        <v>6</v>
      </c>
      <c r="K716" s="15" t="s">
        <v>47</v>
      </c>
      <c r="L716" s="16" t="s">
        <v>37</v>
      </c>
      <c r="M716" s="16" t="s">
        <v>129</v>
      </c>
      <c r="N716" s="17">
        <v>1</v>
      </c>
      <c r="O716" s="15" t="s">
        <v>58</v>
      </c>
      <c r="P716" s="18">
        <v>0</v>
      </c>
      <c r="Q716" s="18">
        <f>IF(ISTEXT(P716),P716,P716*N716)</f>
      </c>
    </row>
    <row r="717" spans="1:17" x14ac:dyDescent="0.25">
      <c r="A717" s="13"/>
      <c r="G717" s="14"/>
      <c r="H717" s="15">
        <v>8</v>
      </c>
      <c r="I717" s="15">
        <v>6</v>
      </c>
      <c r="J717" s="15">
        <v>6</v>
      </c>
      <c r="K717" s="15" t="s">
        <v>22</v>
      </c>
      <c r="L717" s="16" t="s">
        <v>37</v>
      </c>
      <c r="M717" s="16" t="s">
        <v>130</v>
      </c>
      <c r="N717" s="17">
        <v>1</v>
      </c>
      <c r="O717" s="15" t="s">
        <v>58</v>
      </c>
      <c r="P717" s="18">
        <v>0</v>
      </c>
      <c r="Q717" s="18">
        <f>IF(ISTEXT(P717),P717,P717*N717)</f>
      </c>
    </row>
    <row r="718" spans="1:17" x14ac:dyDescent="0.25">
      <c r="A718" s="13"/>
      <c r="G718" s="14"/>
      <c r="H718" s="15">
        <v>8</v>
      </c>
      <c r="I718" s="15">
        <v>6</v>
      </c>
      <c r="J718" s="15">
        <v>6</v>
      </c>
      <c r="K718" s="15" t="s">
        <v>56</v>
      </c>
      <c r="L718" s="16" t="s">
        <v>37</v>
      </c>
      <c r="M718" s="16" t="s">
        <v>131</v>
      </c>
      <c r="N718" s="17">
        <v>1</v>
      </c>
      <c r="O718" s="15" t="s">
        <v>58</v>
      </c>
      <c r="P718" s="18">
        <v>0</v>
      </c>
      <c r="Q718" s="18">
        <f>IF(ISTEXT(P718),P718,P718*N718)</f>
      </c>
    </row>
    <row r="719" spans="1:17" x14ac:dyDescent="0.25">
      <c r="A719" s="13"/>
      <c r="G719" s="14"/>
      <c r="H719" s="15">
        <v>8</v>
      </c>
      <c r="I719" s="15">
        <v>6</v>
      </c>
      <c r="J719" s="15">
        <v>6</v>
      </c>
      <c r="K719" s="15" t="s">
        <v>59</v>
      </c>
      <c r="L719" s="16" t="s">
        <v>37</v>
      </c>
      <c r="M719" s="16" t="s">
        <v>132</v>
      </c>
      <c r="N719" s="17">
        <v>1</v>
      </c>
      <c r="O719" s="15" t="s">
        <v>58</v>
      </c>
      <c r="P719" s="18">
        <v>0</v>
      </c>
      <c r="Q719" s="18">
        <f>IF(ISTEXT(P719),P719,P719*N719)</f>
      </c>
    </row>
    <row r="720" spans="1:17" x14ac:dyDescent="0.25">
      <c r="A720" s="13"/>
      <c r="G720" s="14"/>
      <c r="H720" s="15">
        <v>8</v>
      </c>
      <c r="I720" s="15">
        <v>6</v>
      </c>
      <c r="J720" s="15">
        <v>6</v>
      </c>
      <c r="K720" s="15" t="s">
        <v>61</v>
      </c>
      <c r="L720" s="16" t="s">
        <v>37</v>
      </c>
      <c r="M720" s="16" t="s">
        <v>85</v>
      </c>
      <c r="N720" s="17">
        <v>1</v>
      </c>
      <c r="O720" s="15" t="s">
        <v>58</v>
      </c>
      <c r="P720" s="18">
        <v>0</v>
      </c>
      <c r="Q720" s="18">
        <f>IF(ISTEXT(P720),P720,P720*N720)</f>
      </c>
    </row>
    <row r="721" spans="1:17" x14ac:dyDescent="0.25">
      <c r="A721" s="13"/>
      <c r="G721" s="14"/>
      <c r="H721" s="15">
        <v>8</v>
      </c>
      <c r="I721" s="15">
        <v>6</v>
      </c>
      <c r="J721" s="15">
        <v>6</v>
      </c>
      <c r="K721" s="15" t="s">
        <v>63</v>
      </c>
      <c r="L721" s="16" t="s">
        <v>37</v>
      </c>
      <c r="M721" s="16" t="s">
        <v>591</v>
      </c>
      <c r="N721" s="17">
        <v>75</v>
      </c>
      <c r="O721" s="15" t="s">
        <v>90</v>
      </c>
      <c r="P721" s="18">
        <v>0</v>
      </c>
      <c r="Q721" s="18">
        <f>IF(ISTEXT(P721),P721,P721*N721)</f>
      </c>
    </row>
    <row r="722" spans="1:17" x14ac:dyDescent="0.25">
      <c r="A722" s="13"/>
      <c r="G722" s="14"/>
      <c r="H722" s="15">
        <v>8</v>
      </c>
      <c r="I722" s="15">
        <v>6</v>
      </c>
      <c r="J722" s="15">
        <v>6</v>
      </c>
      <c r="K722" s="15" t="s">
        <v>65</v>
      </c>
      <c r="L722" s="16" t="s">
        <v>37</v>
      </c>
      <c r="M722" s="16" t="s">
        <v>592</v>
      </c>
      <c r="N722" s="17">
        <v>40</v>
      </c>
      <c r="O722" s="15" t="s">
        <v>90</v>
      </c>
      <c r="P722" s="18">
        <v>0</v>
      </c>
      <c r="Q722" s="18">
        <f>IF(ISTEXT(P722),P722,P722*N722)</f>
      </c>
    </row>
    <row r="723" spans="1:17" x14ac:dyDescent="0.25">
      <c r="A723" s="19"/>
      <c r="B723" s="20"/>
      <c r="C723" s="20"/>
      <c r="D723" s="20"/>
      <c r="E723" s="20"/>
      <c r="F723" s="20"/>
      <c r="G723" s="21"/>
      <c r="H723" s="22"/>
      <c r="I723" s="22"/>
      <c r="J723" s="22"/>
      <c r="K723" s="22"/>
      <c r="L723" s="23"/>
      <c r="M723" s="23"/>
      <c r="N723" s="24"/>
      <c r="O723" s="22"/>
      <c r="P723" s="25" t="s">
        <v>593</v>
      </c>
      <c r="Q723" s="26">
        <v>0</v>
      </c>
    </row>
    <row r="724" spans="1:17" x14ac:dyDescent="0.25">
      <c r="A724" s="13"/>
      <c r="G724" s="14"/>
      <c r="H724" s="15">
        <v>8</v>
      </c>
      <c r="I724" s="15">
        <v>6</v>
      </c>
      <c r="J724" s="15">
        <v>7</v>
      </c>
      <c r="K724" s="15" t="s">
        <v>36</v>
      </c>
      <c r="L724" s="16" t="s">
        <v>37</v>
      </c>
      <c r="M724" s="16" t="s">
        <v>594</v>
      </c>
      <c r="N724" s="17">
        <v>154</v>
      </c>
      <c r="O724" s="15" t="s">
        <v>90</v>
      </c>
      <c r="P724" s="18">
        <v>0</v>
      </c>
      <c r="Q724" s="18">
        <f>IF(ISTEXT(P724),P724,P724*N724)</f>
      </c>
    </row>
    <row r="725" spans="1:17" x14ac:dyDescent="0.25">
      <c r="A725" s="13"/>
      <c r="G725" s="14"/>
      <c r="H725" s="15">
        <v>8</v>
      </c>
      <c r="I725" s="15">
        <v>6</v>
      </c>
      <c r="J725" s="15">
        <v>7</v>
      </c>
      <c r="K725" s="15" t="s">
        <v>40</v>
      </c>
      <c r="L725" s="16" t="s">
        <v>37</v>
      </c>
      <c r="M725" s="16" t="s">
        <v>592</v>
      </c>
      <c r="N725" s="17">
        <v>169</v>
      </c>
      <c r="O725" s="15" t="s">
        <v>90</v>
      </c>
      <c r="P725" s="18">
        <v>0</v>
      </c>
      <c r="Q725" s="18">
        <f>IF(ISTEXT(P725),P725,P725*N725)</f>
      </c>
    </row>
    <row r="726" spans="1:17" x14ac:dyDescent="0.25">
      <c r="A726" s="13"/>
      <c r="G726" s="14"/>
      <c r="H726" s="15">
        <v>8</v>
      </c>
      <c r="I726" s="15">
        <v>6</v>
      </c>
      <c r="J726" s="15">
        <v>7</v>
      </c>
      <c r="K726" s="15" t="s">
        <v>43</v>
      </c>
      <c r="L726" s="16" t="s">
        <v>37</v>
      </c>
      <c r="M726" s="16" t="s">
        <v>595</v>
      </c>
      <c r="N726" s="17">
        <v>30</v>
      </c>
      <c r="O726" s="15" t="s">
        <v>90</v>
      </c>
      <c r="P726" s="18">
        <v>0</v>
      </c>
      <c r="Q726" s="18">
        <f>IF(ISTEXT(P726),P726,P726*N726)</f>
      </c>
    </row>
    <row r="727" spans="1:17" x14ac:dyDescent="0.25">
      <c r="A727" s="13"/>
      <c r="G727" s="14"/>
      <c r="H727" s="15">
        <v>8</v>
      </c>
      <c r="I727" s="15">
        <v>6</v>
      </c>
      <c r="J727" s="15">
        <v>7</v>
      </c>
      <c r="K727" s="15" t="s">
        <v>45</v>
      </c>
      <c r="L727" s="16" t="s">
        <v>37</v>
      </c>
      <c r="M727" s="16" t="s">
        <v>596</v>
      </c>
      <c r="N727" s="17">
        <v>62</v>
      </c>
      <c r="O727" s="15" t="s">
        <v>90</v>
      </c>
      <c r="P727" s="18">
        <v>0</v>
      </c>
      <c r="Q727" s="18">
        <f>IF(ISTEXT(P727),P727,P727*N727)</f>
      </c>
    </row>
    <row r="728" spans="1:17" x14ac:dyDescent="0.25">
      <c r="A728" s="13"/>
      <c r="G728" s="14"/>
      <c r="H728" s="15">
        <v>8</v>
      </c>
      <c r="I728" s="15">
        <v>6</v>
      </c>
      <c r="J728" s="15">
        <v>7</v>
      </c>
      <c r="K728" s="15" t="s">
        <v>47</v>
      </c>
      <c r="L728" s="16" t="s">
        <v>37</v>
      </c>
      <c r="M728" s="16" t="s">
        <v>597</v>
      </c>
      <c r="N728" s="17">
        <v>229</v>
      </c>
      <c r="O728" s="15" t="s">
        <v>90</v>
      </c>
      <c r="P728" s="18">
        <v>0</v>
      </c>
      <c r="Q728" s="18">
        <f>IF(ISTEXT(P728),P728,P728*N728)</f>
      </c>
    </row>
    <row r="729" spans="1:17" x14ac:dyDescent="0.25">
      <c r="A729" s="13"/>
      <c r="G729" s="14"/>
      <c r="H729" s="15">
        <v>8</v>
      </c>
      <c r="I729" s="15">
        <v>6</v>
      </c>
      <c r="J729" s="15">
        <v>7</v>
      </c>
      <c r="K729" s="15" t="s">
        <v>22</v>
      </c>
      <c r="L729" s="16" t="s">
        <v>37</v>
      </c>
      <c r="M729" s="16" t="s">
        <v>168</v>
      </c>
      <c r="N729" s="17">
        <v>210</v>
      </c>
      <c r="O729" s="15" t="s">
        <v>90</v>
      </c>
      <c r="P729" s="18">
        <v>0</v>
      </c>
      <c r="Q729" s="18">
        <f>IF(ISTEXT(P729),P729,P729*N729)</f>
      </c>
    </row>
    <row r="730" spans="1:17" x14ac:dyDescent="0.25">
      <c r="A730" s="13"/>
      <c r="G730" s="14"/>
      <c r="H730" s="15">
        <v>8</v>
      </c>
      <c r="I730" s="15">
        <v>6</v>
      </c>
      <c r="J730" s="15">
        <v>7</v>
      </c>
      <c r="K730" s="15" t="s">
        <v>56</v>
      </c>
      <c r="L730" s="16" t="s">
        <v>37</v>
      </c>
      <c r="M730" s="16" t="s">
        <v>598</v>
      </c>
      <c r="N730" s="17">
        <v>30</v>
      </c>
      <c r="O730" s="15" t="s">
        <v>90</v>
      </c>
      <c r="P730" s="18">
        <v>0</v>
      </c>
      <c r="Q730" s="18">
        <f>IF(ISTEXT(P730),P730,P730*N730)</f>
      </c>
    </row>
    <row r="731" spans="1:17" x14ac:dyDescent="0.25">
      <c r="A731" s="13"/>
      <c r="G731" s="14"/>
      <c r="H731" s="15">
        <v>8</v>
      </c>
      <c r="I731" s="15">
        <v>6</v>
      </c>
      <c r="J731" s="15">
        <v>7</v>
      </c>
      <c r="K731" s="15" t="s">
        <v>59</v>
      </c>
      <c r="L731" s="16" t="s">
        <v>37</v>
      </c>
      <c r="M731" s="16" t="s">
        <v>599</v>
      </c>
      <c r="N731" s="17">
        <v>62</v>
      </c>
      <c r="O731" s="15" t="s">
        <v>90</v>
      </c>
      <c r="P731" s="18">
        <v>0</v>
      </c>
      <c r="Q731" s="18">
        <f>IF(ISTEXT(P731),P731,P731*N731)</f>
      </c>
    </row>
    <row r="732" spans="1:17" x14ac:dyDescent="0.25">
      <c r="A732" s="13"/>
      <c r="G732" s="14"/>
      <c r="H732" s="15">
        <v>8</v>
      </c>
      <c r="I732" s="15">
        <v>6</v>
      </c>
      <c r="J732" s="15">
        <v>7</v>
      </c>
      <c r="K732" s="15" t="s">
        <v>61</v>
      </c>
      <c r="L732" s="16" t="s">
        <v>37</v>
      </c>
      <c r="M732" s="16" t="s">
        <v>169</v>
      </c>
      <c r="N732" s="17">
        <v>8</v>
      </c>
      <c r="O732" s="15" t="s">
        <v>92</v>
      </c>
      <c r="P732" s="18">
        <v>0</v>
      </c>
      <c r="Q732" s="18">
        <f>IF(ISTEXT(P732),P732,P732*N732)</f>
      </c>
    </row>
    <row r="733" spans="1:17" x14ac:dyDescent="0.25">
      <c r="A733" s="13"/>
      <c r="G733" s="14"/>
      <c r="H733" s="15">
        <v>8</v>
      </c>
      <c r="I733" s="15">
        <v>6</v>
      </c>
      <c r="J733" s="15">
        <v>7</v>
      </c>
      <c r="K733" s="15" t="s">
        <v>63</v>
      </c>
      <c r="L733" s="16" t="s">
        <v>37</v>
      </c>
      <c r="M733" s="16" t="s">
        <v>600</v>
      </c>
      <c r="N733" s="17">
        <v>1</v>
      </c>
      <c r="O733" s="15" t="s">
        <v>92</v>
      </c>
      <c r="P733" s="18">
        <v>0</v>
      </c>
      <c r="Q733" s="18">
        <f>IF(ISTEXT(P733),P733,P733*N733)</f>
      </c>
    </row>
    <row r="734" spans="1:17" x14ac:dyDescent="0.25">
      <c r="A734" s="13"/>
      <c r="G734" s="14"/>
      <c r="H734" s="15">
        <v>8</v>
      </c>
      <c r="I734" s="15">
        <v>6</v>
      </c>
      <c r="J734" s="15">
        <v>7</v>
      </c>
      <c r="K734" s="15" t="s">
        <v>65</v>
      </c>
      <c r="L734" s="16" t="s">
        <v>37</v>
      </c>
      <c r="M734" s="16" t="s">
        <v>601</v>
      </c>
      <c r="N734" s="17">
        <v>22</v>
      </c>
      <c r="O734" s="15" t="s">
        <v>92</v>
      </c>
      <c r="P734" s="18">
        <v>0</v>
      </c>
      <c r="Q734" s="18">
        <f>IF(ISTEXT(P734),P734,P734*N734)</f>
      </c>
    </row>
    <row r="735" spans="1:17" x14ac:dyDescent="0.25">
      <c r="A735" s="13"/>
      <c r="G735" s="14"/>
      <c r="H735" s="15">
        <v>8</v>
      </c>
      <c r="I735" s="15">
        <v>6</v>
      </c>
      <c r="J735" s="15">
        <v>7</v>
      </c>
      <c r="K735" s="15" t="s">
        <v>67</v>
      </c>
      <c r="L735" s="16" t="s">
        <v>37</v>
      </c>
      <c r="M735" s="16" t="s">
        <v>602</v>
      </c>
      <c r="N735" s="17">
        <v>4</v>
      </c>
      <c r="O735" s="15" t="s">
        <v>92</v>
      </c>
      <c r="P735" s="18">
        <v>0</v>
      </c>
      <c r="Q735" s="18">
        <f>IF(ISTEXT(P735),P735,P735*N735)</f>
      </c>
    </row>
    <row r="736" spans="1:17" x14ac:dyDescent="0.25">
      <c r="A736" s="13"/>
      <c r="G736" s="14"/>
      <c r="H736" s="15">
        <v>8</v>
      </c>
      <c r="I736" s="15">
        <v>6</v>
      </c>
      <c r="J736" s="15">
        <v>7</v>
      </c>
      <c r="K736" s="15" t="s">
        <v>69</v>
      </c>
      <c r="L736" s="16" t="s">
        <v>37</v>
      </c>
      <c r="M736" s="16" t="s">
        <v>603</v>
      </c>
      <c r="N736" s="17">
        <v>11</v>
      </c>
      <c r="O736" s="15" t="s">
        <v>92</v>
      </c>
      <c r="P736" s="18">
        <v>0</v>
      </c>
      <c r="Q736" s="18">
        <f>IF(ISTEXT(P736),P736,P736*N736)</f>
      </c>
    </row>
    <row r="737" spans="1:17" x14ac:dyDescent="0.25">
      <c r="A737" s="13"/>
      <c r="G737" s="14"/>
      <c r="H737" s="15">
        <v>8</v>
      </c>
      <c r="I737" s="15">
        <v>6</v>
      </c>
      <c r="J737" s="15">
        <v>7</v>
      </c>
      <c r="K737" s="15" t="s">
        <v>71</v>
      </c>
      <c r="L737" s="16" t="s">
        <v>37</v>
      </c>
      <c r="M737" s="16" t="s">
        <v>604</v>
      </c>
      <c r="N737" s="17">
        <v>2</v>
      </c>
      <c r="O737" s="15" t="s">
        <v>92</v>
      </c>
      <c r="P737" s="18">
        <v>0</v>
      </c>
      <c r="Q737" s="18">
        <f>IF(ISTEXT(P737),P737,P737*N737)</f>
      </c>
    </row>
    <row r="738" spans="1:17" x14ac:dyDescent="0.25">
      <c r="A738" s="19"/>
      <c r="B738" s="20"/>
      <c r="C738" s="20"/>
      <c r="D738" s="20"/>
      <c r="E738" s="20"/>
      <c r="F738" s="20"/>
      <c r="G738" s="21"/>
      <c r="H738" s="22"/>
      <c r="I738" s="22"/>
      <c r="J738" s="22"/>
      <c r="K738" s="22"/>
      <c r="L738" s="23"/>
      <c r="M738" s="23"/>
      <c r="N738" s="24"/>
      <c r="O738" s="22"/>
      <c r="P738" s="25" t="s">
        <v>605</v>
      </c>
      <c r="Q738" s="26">
        <v>0</v>
      </c>
    </row>
    <row r="739" spans="1:17" x14ac:dyDescent="0.25">
      <c r="A739" s="13"/>
      <c r="G739" s="14"/>
      <c r="H739" s="15">
        <v>8</v>
      </c>
      <c r="I739" s="15">
        <v>6</v>
      </c>
      <c r="J739" s="15">
        <v>8</v>
      </c>
      <c r="K739" s="15" t="s">
        <v>36</v>
      </c>
      <c r="L739" s="16" t="s">
        <v>37</v>
      </c>
      <c r="M739" s="16" t="s">
        <v>170</v>
      </c>
      <c r="N739" s="17">
        <v>23</v>
      </c>
      <c r="O739" s="15" t="s">
        <v>92</v>
      </c>
      <c r="P739" s="18">
        <v>0</v>
      </c>
      <c r="Q739" s="18">
        <f>IF(ISTEXT(P739),P739,P739*N739)</f>
      </c>
    </row>
    <row r="740" spans="1:17" x14ac:dyDescent="0.25">
      <c r="A740" s="13"/>
      <c r="G740" s="14"/>
      <c r="H740" s="15">
        <v>8</v>
      </c>
      <c r="I740" s="15">
        <v>6</v>
      </c>
      <c r="J740" s="15">
        <v>8</v>
      </c>
      <c r="K740" s="15" t="s">
        <v>40</v>
      </c>
      <c r="L740" s="16" t="s">
        <v>37</v>
      </c>
      <c r="M740" s="16" t="s">
        <v>171</v>
      </c>
      <c r="N740" s="17">
        <v>34</v>
      </c>
      <c r="O740" s="15" t="s">
        <v>92</v>
      </c>
      <c r="P740" s="18">
        <v>0</v>
      </c>
      <c r="Q740" s="18">
        <f>IF(ISTEXT(P740),P740,P740*N740)</f>
      </c>
    </row>
    <row r="741" spans="1:17" x14ac:dyDescent="0.25">
      <c r="A741" s="13"/>
      <c r="G741" s="14"/>
      <c r="H741" s="15">
        <v>8</v>
      </c>
      <c r="I741" s="15">
        <v>6</v>
      </c>
      <c r="J741" s="15">
        <v>8</v>
      </c>
      <c r="K741" s="15" t="s">
        <v>43</v>
      </c>
      <c r="L741" s="16" t="s">
        <v>37</v>
      </c>
      <c r="M741" s="16" t="s">
        <v>606</v>
      </c>
      <c r="N741" s="17">
        <v>6</v>
      </c>
      <c r="O741" s="15" t="s">
        <v>92</v>
      </c>
      <c r="P741" s="18">
        <v>0</v>
      </c>
      <c r="Q741" s="18">
        <f>IF(ISTEXT(P741),P741,P741*N741)</f>
      </c>
    </row>
    <row r="742" spans="1:17" x14ac:dyDescent="0.25">
      <c r="A742" s="13"/>
      <c r="G742" s="14"/>
      <c r="H742" s="15">
        <v>8</v>
      </c>
      <c r="I742" s="15">
        <v>6</v>
      </c>
      <c r="J742" s="15">
        <v>8</v>
      </c>
      <c r="K742" s="15" t="s">
        <v>45</v>
      </c>
      <c r="L742" s="16" t="s">
        <v>37</v>
      </c>
      <c r="M742" s="16" t="s">
        <v>607</v>
      </c>
      <c r="N742" s="17">
        <v>23</v>
      </c>
      <c r="O742" s="15" t="s">
        <v>92</v>
      </c>
      <c r="P742" s="18">
        <v>0</v>
      </c>
      <c r="Q742" s="18">
        <f>IF(ISTEXT(P742),P742,P742*N742)</f>
      </c>
    </row>
    <row r="743" spans="1:17" x14ac:dyDescent="0.25">
      <c r="A743" s="13"/>
      <c r="G743" s="14"/>
      <c r="H743" s="15">
        <v>8</v>
      </c>
      <c r="I743" s="15">
        <v>6</v>
      </c>
      <c r="J743" s="15">
        <v>8</v>
      </c>
      <c r="K743" s="15" t="s">
        <v>47</v>
      </c>
      <c r="L743" s="16" t="s">
        <v>37</v>
      </c>
      <c r="M743" s="16" t="s">
        <v>608</v>
      </c>
      <c r="N743" s="17">
        <v>7.000000000000001</v>
      </c>
      <c r="O743" s="15" t="s">
        <v>92</v>
      </c>
      <c r="P743" s="18">
        <v>0</v>
      </c>
      <c r="Q743" s="18">
        <f>IF(ISTEXT(P743),P743,P743*N743)</f>
      </c>
    </row>
    <row r="744" spans="1:17" x14ac:dyDescent="0.25">
      <c r="A744" s="19"/>
      <c r="B744" s="20"/>
      <c r="C744" s="20"/>
      <c r="D744" s="20"/>
      <c r="E744" s="20"/>
      <c r="F744" s="20"/>
      <c r="G744" s="21"/>
      <c r="H744" s="22"/>
      <c r="I744" s="22"/>
      <c r="J744" s="22"/>
      <c r="K744" s="22"/>
      <c r="L744" s="23"/>
      <c r="M744" s="23"/>
      <c r="N744" s="24"/>
      <c r="O744" s="22"/>
      <c r="P744" s="25" t="s">
        <v>609</v>
      </c>
      <c r="Q744" s="26">
        <v>0</v>
      </c>
    </row>
    <row r="745" spans="1:17" x14ac:dyDescent="0.25">
      <c r="A745" s="13"/>
      <c r="G745" s="14"/>
      <c r="H745" s="15">
        <v>8</v>
      </c>
      <c r="I745" s="15">
        <v>6</v>
      </c>
      <c r="J745" s="15">
        <v>9</v>
      </c>
      <c r="K745" s="15" t="s">
        <v>36</v>
      </c>
      <c r="L745" s="16" t="s">
        <v>37</v>
      </c>
      <c r="M745" s="16" t="s">
        <v>141</v>
      </c>
      <c r="N745" s="17">
        <v>5</v>
      </c>
      <c r="O745" s="15" t="s">
        <v>92</v>
      </c>
      <c r="P745" s="18">
        <v>0</v>
      </c>
      <c r="Q745" s="18">
        <f>IF(ISTEXT(P745),P745,P745*N745)</f>
      </c>
    </row>
    <row r="746" spans="1:17" x14ac:dyDescent="0.25">
      <c r="A746" s="13"/>
      <c r="G746" s="14"/>
      <c r="H746" s="15">
        <v>8</v>
      </c>
      <c r="I746" s="15">
        <v>6</v>
      </c>
      <c r="J746" s="15">
        <v>9</v>
      </c>
      <c r="K746" s="15" t="s">
        <v>40</v>
      </c>
      <c r="L746" s="16" t="s">
        <v>37</v>
      </c>
      <c r="M746" s="16" t="s">
        <v>610</v>
      </c>
      <c r="N746" s="17">
        <v>28.000000000000004</v>
      </c>
      <c r="O746" s="15" t="s">
        <v>90</v>
      </c>
      <c r="P746" s="18">
        <v>0</v>
      </c>
      <c r="Q746" s="18">
        <f>IF(ISTEXT(P746),P746,P746*N746)</f>
      </c>
    </row>
    <row r="747" spans="1:17" x14ac:dyDescent="0.25">
      <c r="A747" s="13"/>
      <c r="G747" s="14"/>
      <c r="H747" s="15">
        <v>8</v>
      </c>
      <c r="I747" s="15">
        <v>6</v>
      </c>
      <c r="J747" s="15">
        <v>9</v>
      </c>
      <c r="K747" s="15" t="s">
        <v>43</v>
      </c>
      <c r="L747" s="16" t="s">
        <v>37</v>
      </c>
      <c r="M747" s="16" t="s">
        <v>611</v>
      </c>
      <c r="N747" s="17">
        <v>59</v>
      </c>
      <c r="O747" s="15" t="s">
        <v>90</v>
      </c>
      <c r="P747" s="18">
        <v>0</v>
      </c>
      <c r="Q747" s="18">
        <f>IF(ISTEXT(P747),P747,P747*N747)</f>
      </c>
    </row>
    <row r="748" spans="1:17" x14ac:dyDescent="0.25">
      <c r="A748" s="19"/>
      <c r="B748" s="20"/>
      <c r="C748" s="20"/>
      <c r="D748" s="20"/>
      <c r="E748" s="20"/>
      <c r="F748" s="20"/>
      <c r="G748" s="21"/>
      <c r="H748" s="22"/>
      <c r="I748" s="22"/>
      <c r="J748" s="22"/>
      <c r="K748" s="22"/>
      <c r="L748" s="23"/>
      <c r="M748" s="23"/>
      <c r="N748" s="24"/>
      <c r="O748" s="22"/>
      <c r="P748" s="25" t="s">
        <v>612</v>
      </c>
      <c r="Q748" s="26">
        <v>0</v>
      </c>
    </row>
    <row r="749" spans="1:17" x14ac:dyDescent="0.25">
      <c r="A749" s="13"/>
      <c r="G749" s="14"/>
      <c r="H749" s="15">
        <v>8</v>
      </c>
      <c r="I749" s="15">
        <v>6</v>
      </c>
      <c r="J749" s="15">
        <v>10</v>
      </c>
      <c r="K749" s="15" t="s">
        <v>36</v>
      </c>
      <c r="L749" s="16" t="s">
        <v>103</v>
      </c>
      <c r="M749" s="16" t="s">
        <v>613</v>
      </c>
      <c r="N749" s="17">
        <v>1</v>
      </c>
      <c r="O749" s="15" t="s">
        <v>92</v>
      </c>
      <c r="P749" s="18">
        <v>0</v>
      </c>
      <c r="Q749" s="18">
        <f>IF(ISTEXT(P749),P749,P749*N749)</f>
      </c>
    </row>
    <row r="750" spans="1:17" x14ac:dyDescent="0.25">
      <c r="A750" s="13"/>
      <c r="G750" s="14"/>
      <c r="H750" s="15">
        <v>8</v>
      </c>
      <c r="I750" s="15">
        <v>6</v>
      </c>
      <c r="J750" s="15">
        <v>10</v>
      </c>
      <c r="K750" s="15" t="s">
        <v>40</v>
      </c>
      <c r="L750" s="16" t="s">
        <v>103</v>
      </c>
      <c r="M750" s="16" t="s">
        <v>614</v>
      </c>
      <c r="N750" s="17">
        <v>1</v>
      </c>
      <c r="O750" s="15" t="s">
        <v>92</v>
      </c>
      <c r="P750" s="18">
        <v>0</v>
      </c>
      <c r="Q750" s="18">
        <f>IF(ISTEXT(P750),P750,P750*N750)</f>
      </c>
    </row>
    <row r="751" spans="1:17" x14ac:dyDescent="0.25">
      <c r="A751" s="13"/>
      <c r="G751" s="14"/>
      <c r="H751" s="15">
        <v>8</v>
      </c>
      <c r="I751" s="15">
        <v>6</v>
      </c>
      <c r="J751" s="15">
        <v>10</v>
      </c>
      <c r="K751" s="15" t="s">
        <v>43</v>
      </c>
      <c r="L751" s="16" t="s">
        <v>103</v>
      </c>
      <c r="M751" s="16" t="s">
        <v>615</v>
      </c>
      <c r="N751" s="17">
        <v>1</v>
      </c>
      <c r="O751" s="15" t="s">
        <v>92</v>
      </c>
      <c r="P751" s="18">
        <v>0</v>
      </c>
      <c r="Q751" s="18">
        <f>IF(ISTEXT(P751),P751,P751*N751)</f>
      </c>
    </row>
    <row r="752" spans="1:17" x14ac:dyDescent="0.25">
      <c r="A752" s="13"/>
      <c r="G752" s="14"/>
      <c r="H752" s="15">
        <v>8</v>
      </c>
      <c r="I752" s="15">
        <v>6</v>
      </c>
      <c r="J752" s="15">
        <v>10</v>
      </c>
      <c r="K752" s="15" t="s">
        <v>45</v>
      </c>
      <c r="L752" s="16" t="s">
        <v>103</v>
      </c>
      <c r="M752" s="16" t="s">
        <v>616</v>
      </c>
      <c r="N752" s="17">
        <v>1</v>
      </c>
      <c r="O752" s="15" t="s">
        <v>92</v>
      </c>
      <c r="P752" s="18">
        <v>0</v>
      </c>
      <c r="Q752" s="18">
        <f>IF(ISTEXT(P752),P752,P752*N752)</f>
      </c>
    </row>
    <row r="753" spans="1:17" x14ac:dyDescent="0.25">
      <c r="A753" s="13"/>
      <c r="G753" s="14"/>
      <c r="H753" s="15">
        <v>8</v>
      </c>
      <c r="I753" s="15">
        <v>6</v>
      </c>
      <c r="J753" s="15">
        <v>10</v>
      </c>
      <c r="K753" s="15" t="s">
        <v>47</v>
      </c>
      <c r="L753" s="16" t="s">
        <v>103</v>
      </c>
      <c r="M753" s="16" t="s">
        <v>617</v>
      </c>
      <c r="N753" s="17">
        <v>1</v>
      </c>
      <c r="O753" s="15" t="s">
        <v>92</v>
      </c>
      <c r="P753" s="18">
        <v>0</v>
      </c>
      <c r="Q753" s="18">
        <f>IF(ISTEXT(P753),P753,P753*N753)</f>
      </c>
    </row>
    <row r="754" spans="1:17" x14ac:dyDescent="0.25">
      <c r="A754" s="19"/>
      <c r="B754" s="20"/>
      <c r="C754" s="20"/>
      <c r="D754" s="20"/>
      <c r="E754" s="20"/>
      <c r="F754" s="20"/>
      <c r="G754" s="21"/>
      <c r="H754" s="22"/>
      <c r="I754" s="22"/>
      <c r="J754" s="22"/>
      <c r="K754" s="22"/>
      <c r="L754" s="23"/>
      <c r="M754" s="23"/>
      <c r="N754" s="24"/>
      <c r="O754" s="22"/>
      <c r="P754" s="25" t="s">
        <v>618</v>
      </c>
      <c r="Q754" s="26">
        <v>0</v>
      </c>
    </row>
    <row r="755" spans="1:17" x14ac:dyDescent="0.25">
      <c r="A755" s="13"/>
      <c r="G755" s="14"/>
      <c r="H755" s="15">
        <v>8</v>
      </c>
      <c r="I755" s="15">
        <v>6</v>
      </c>
      <c r="J755" s="15">
        <v>11</v>
      </c>
      <c r="K755" s="15" t="s">
        <v>36</v>
      </c>
      <c r="L755" s="16" t="s">
        <v>103</v>
      </c>
      <c r="M755" s="16" t="s">
        <v>619</v>
      </c>
      <c r="N755" s="17">
        <v>1</v>
      </c>
      <c r="O755" s="15" t="s">
        <v>92</v>
      </c>
      <c r="P755" s="18">
        <v>0</v>
      </c>
      <c r="Q755" s="18">
        <f>IF(ISTEXT(P755),P755,P755*N755)</f>
      </c>
    </row>
    <row r="756" spans="1:17" x14ac:dyDescent="0.25">
      <c r="A756" s="13"/>
      <c r="G756" s="14"/>
      <c r="H756" s="15">
        <v>8</v>
      </c>
      <c r="I756" s="15">
        <v>6</v>
      </c>
      <c r="J756" s="15">
        <v>11</v>
      </c>
      <c r="K756" s="15" t="s">
        <v>40</v>
      </c>
      <c r="L756" s="16" t="s">
        <v>103</v>
      </c>
      <c r="M756" s="16" t="s">
        <v>620</v>
      </c>
      <c r="N756" s="17">
        <v>1</v>
      </c>
      <c r="O756" s="15" t="s">
        <v>92</v>
      </c>
      <c r="P756" s="18">
        <v>0</v>
      </c>
      <c r="Q756" s="18">
        <f>IF(ISTEXT(P756),P756,P756*N756)</f>
      </c>
    </row>
    <row r="757" spans="1:17" x14ac:dyDescent="0.25">
      <c r="A757" s="13"/>
      <c r="G757" s="14"/>
      <c r="H757" s="15">
        <v>8</v>
      </c>
      <c r="I757" s="15">
        <v>6</v>
      </c>
      <c r="J757" s="15">
        <v>11</v>
      </c>
      <c r="K757" s="15" t="s">
        <v>43</v>
      </c>
      <c r="L757" s="16" t="s">
        <v>103</v>
      </c>
      <c r="M757" s="16" t="s">
        <v>621</v>
      </c>
      <c r="N757" s="17">
        <v>1</v>
      </c>
      <c r="O757" s="15" t="s">
        <v>92</v>
      </c>
      <c r="P757" s="18">
        <v>0</v>
      </c>
      <c r="Q757" s="18">
        <f>IF(ISTEXT(P757),P757,P757*N757)</f>
      </c>
    </row>
    <row r="758" spans="1:17" x14ac:dyDescent="0.25">
      <c r="A758" s="13"/>
      <c r="G758" s="14"/>
      <c r="H758" s="15">
        <v>8</v>
      </c>
      <c r="I758" s="15">
        <v>6</v>
      </c>
      <c r="J758" s="15">
        <v>11</v>
      </c>
      <c r="K758" s="15" t="s">
        <v>45</v>
      </c>
      <c r="L758" s="16" t="s">
        <v>103</v>
      </c>
      <c r="M758" s="16" t="s">
        <v>622</v>
      </c>
      <c r="N758" s="17">
        <v>1</v>
      </c>
      <c r="O758" s="15" t="s">
        <v>92</v>
      </c>
      <c r="P758" s="18">
        <v>0</v>
      </c>
      <c r="Q758" s="18">
        <f>IF(ISTEXT(P758),P758,P758*N758)</f>
      </c>
    </row>
    <row r="759" spans="1:17" x14ac:dyDescent="0.25">
      <c r="A759" s="13"/>
      <c r="G759" s="14"/>
      <c r="H759" s="15">
        <v>8</v>
      </c>
      <c r="I759" s="15">
        <v>6</v>
      </c>
      <c r="J759" s="15">
        <v>11</v>
      </c>
      <c r="K759" s="15" t="s">
        <v>47</v>
      </c>
      <c r="L759" s="16" t="s">
        <v>103</v>
      </c>
      <c r="M759" s="16" t="s">
        <v>623</v>
      </c>
      <c r="N759" s="17">
        <v>1</v>
      </c>
      <c r="O759" s="15" t="s">
        <v>92</v>
      </c>
      <c r="P759" s="18">
        <v>0</v>
      </c>
      <c r="Q759" s="18">
        <f>IF(ISTEXT(P759),P759,P759*N759)</f>
      </c>
    </row>
    <row r="760" spans="1:17" x14ac:dyDescent="0.25">
      <c r="A760" s="13"/>
      <c r="G760" s="14"/>
      <c r="H760" s="15">
        <v>8</v>
      </c>
      <c r="I760" s="15">
        <v>6</v>
      </c>
      <c r="J760" s="15">
        <v>11</v>
      </c>
      <c r="K760" s="15" t="s">
        <v>22</v>
      </c>
      <c r="L760" s="16" t="s">
        <v>103</v>
      </c>
      <c r="M760" s="16" t="s">
        <v>624</v>
      </c>
      <c r="N760" s="17">
        <v>1</v>
      </c>
      <c r="O760" s="15" t="s">
        <v>92</v>
      </c>
      <c r="P760" s="18">
        <v>0</v>
      </c>
      <c r="Q760" s="18">
        <f>IF(ISTEXT(P760),P760,P760*N760)</f>
      </c>
    </row>
    <row r="761" spans="1:17" x14ac:dyDescent="0.25">
      <c r="A761" s="13"/>
      <c r="G761" s="14"/>
      <c r="H761" s="15">
        <v>8</v>
      </c>
      <c r="I761" s="15">
        <v>6</v>
      </c>
      <c r="J761" s="15">
        <v>11</v>
      </c>
      <c r="K761" s="15" t="s">
        <v>56</v>
      </c>
      <c r="L761" s="16" t="s">
        <v>103</v>
      </c>
      <c r="M761" s="16" t="s">
        <v>625</v>
      </c>
      <c r="N761" s="17">
        <v>1</v>
      </c>
      <c r="O761" s="15" t="s">
        <v>92</v>
      </c>
      <c r="P761" s="18">
        <v>0</v>
      </c>
      <c r="Q761" s="18">
        <f>IF(ISTEXT(P761),P761,P761*N761)</f>
      </c>
    </row>
    <row r="762" spans="1:17" x14ac:dyDescent="0.25">
      <c r="A762" s="13"/>
      <c r="G762" s="14"/>
      <c r="H762" s="15">
        <v>8</v>
      </c>
      <c r="I762" s="15">
        <v>6</v>
      </c>
      <c r="J762" s="15">
        <v>11</v>
      </c>
      <c r="K762" s="15" t="s">
        <v>59</v>
      </c>
      <c r="L762" s="16" t="s">
        <v>103</v>
      </c>
      <c r="M762" s="16" t="s">
        <v>626</v>
      </c>
      <c r="N762" s="17">
        <v>1</v>
      </c>
      <c r="O762" s="15" t="s">
        <v>92</v>
      </c>
      <c r="P762" s="18">
        <v>0</v>
      </c>
      <c r="Q762" s="18">
        <f>IF(ISTEXT(P762),P762,P762*N762)</f>
      </c>
    </row>
    <row r="763" spans="1:17" x14ac:dyDescent="0.25">
      <c r="A763" s="13"/>
      <c r="G763" s="14"/>
      <c r="H763" s="15">
        <v>8</v>
      </c>
      <c r="I763" s="15">
        <v>6</v>
      </c>
      <c r="J763" s="15">
        <v>11</v>
      </c>
      <c r="K763" s="15" t="s">
        <v>61</v>
      </c>
      <c r="L763" s="16" t="s">
        <v>103</v>
      </c>
      <c r="M763" s="16" t="s">
        <v>627</v>
      </c>
      <c r="N763" s="17">
        <v>1</v>
      </c>
      <c r="O763" s="15" t="s">
        <v>92</v>
      </c>
      <c r="P763" s="18">
        <v>0</v>
      </c>
      <c r="Q763" s="18">
        <f>IF(ISTEXT(P763),P763,P763*N763)</f>
      </c>
    </row>
    <row r="764" spans="1:17" x14ac:dyDescent="0.25">
      <c r="A764" s="13"/>
      <c r="G764" s="14"/>
      <c r="H764" s="15">
        <v>8</v>
      </c>
      <c r="I764" s="15">
        <v>6</v>
      </c>
      <c r="J764" s="15">
        <v>11</v>
      </c>
      <c r="K764" s="15" t="s">
        <v>63</v>
      </c>
      <c r="L764" s="16" t="s">
        <v>103</v>
      </c>
      <c r="M764" s="16" t="s">
        <v>628</v>
      </c>
      <c r="N764" s="17">
        <v>1</v>
      </c>
      <c r="O764" s="15" t="s">
        <v>92</v>
      </c>
      <c r="P764" s="18">
        <v>0</v>
      </c>
      <c r="Q764" s="18">
        <f>IF(ISTEXT(P764),P764,P764*N764)</f>
      </c>
    </row>
    <row r="765" spans="1:17" x14ac:dyDescent="0.25">
      <c r="A765" s="13"/>
      <c r="G765" s="14"/>
      <c r="H765" s="15">
        <v>8</v>
      </c>
      <c r="I765" s="15">
        <v>6</v>
      </c>
      <c r="J765" s="15">
        <v>11</v>
      </c>
      <c r="K765" s="15" t="s">
        <v>65</v>
      </c>
      <c r="L765" s="16" t="s">
        <v>103</v>
      </c>
      <c r="M765" s="16" t="s">
        <v>629</v>
      </c>
      <c r="N765" s="17">
        <v>1</v>
      </c>
      <c r="O765" s="15" t="s">
        <v>92</v>
      </c>
      <c r="P765" s="18">
        <v>0</v>
      </c>
      <c r="Q765" s="18">
        <f>IF(ISTEXT(P765),P765,P765*N765)</f>
      </c>
    </row>
    <row r="766" spans="1:17" x14ac:dyDescent="0.25">
      <c r="A766" s="19"/>
      <c r="B766" s="20"/>
      <c r="C766" s="20"/>
      <c r="D766" s="20"/>
      <c r="E766" s="20"/>
      <c r="F766" s="20"/>
      <c r="G766" s="21"/>
      <c r="H766" s="22"/>
      <c r="I766" s="22"/>
      <c r="J766" s="22"/>
      <c r="K766" s="22"/>
      <c r="L766" s="23"/>
      <c r="M766" s="23"/>
      <c r="N766" s="24"/>
      <c r="O766" s="22"/>
      <c r="P766" s="25" t="s">
        <v>630</v>
      </c>
      <c r="Q766" s="26">
        <v>0</v>
      </c>
    </row>
    <row r="767" spans="1:17" x14ac:dyDescent="0.25">
      <c r="A767" s="13"/>
      <c r="G767" s="14"/>
      <c r="H767" s="15">
        <v>8</v>
      </c>
      <c r="I767" s="15">
        <v>6</v>
      </c>
      <c r="J767" s="15">
        <v>12</v>
      </c>
      <c r="K767" s="15" t="s">
        <v>36</v>
      </c>
      <c r="L767" s="16" t="s">
        <v>103</v>
      </c>
      <c r="M767" s="16" t="s">
        <v>631</v>
      </c>
      <c r="N767" s="17">
        <v>1</v>
      </c>
      <c r="O767" s="15" t="s">
        <v>92</v>
      </c>
      <c r="P767" s="18">
        <v>0</v>
      </c>
      <c r="Q767" s="18">
        <f>IF(ISTEXT(P767),P767,P767*N767)</f>
      </c>
    </row>
    <row r="768" spans="1:17" x14ac:dyDescent="0.25">
      <c r="A768" s="13"/>
      <c r="G768" s="14"/>
      <c r="H768" s="15">
        <v>8</v>
      </c>
      <c r="I768" s="15">
        <v>6</v>
      </c>
      <c r="J768" s="15">
        <v>12</v>
      </c>
      <c r="K768" s="15" t="s">
        <v>40</v>
      </c>
      <c r="L768" s="16" t="s">
        <v>103</v>
      </c>
      <c r="M768" s="16" t="s">
        <v>632</v>
      </c>
      <c r="N768" s="17">
        <v>1</v>
      </c>
      <c r="O768" s="15" t="s">
        <v>92</v>
      </c>
      <c r="P768" s="18">
        <v>0</v>
      </c>
      <c r="Q768" s="18">
        <f>IF(ISTEXT(P768),P768,P768*N768)</f>
      </c>
    </row>
    <row r="769" spans="1:17" x14ac:dyDescent="0.25">
      <c r="A769" s="13"/>
      <c r="G769" s="14"/>
      <c r="H769" s="15">
        <v>8</v>
      </c>
      <c r="I769" s="15">
        <v>6</v>
      </c>
      <c r="J769" s="15">
        <v>12</v>
      </c>
      <c r="K769" s="15" t="s">
        <v>43</v>
      </c>
      <c r="L769" s="16" t="s">
        <v>103</v>
      </c>
      <c r="M769" s="16" t="s">
        <v>633</v>
      </c>
      <c r="N769" s="17">
        <v>1</v>
      </c>
      <c r="O769" s="15" t="s">
        <v>92</v>
      </c>
      <c r="P769" s="18">
        <v>0</v>
      </c>
      <c r="Q769" s="18">
        <f>IF(ISTEXT(P769),P769,P769*N769)</f>
      </c>
    </row>
    <row r="770" spans="1:17" x14ac:dyDescent="0.25">
      <c r="A770" s="13"/>
      <c r="G770" s="14"/>
      <c r="H770" s="15">
        <v>8</v>
      </c>
      <c r="I770" s="15">
        <v>6</v>
      </c>
      <c r="J770" s="15">
        <v>12</v>
      </c>
      <c r="K770" s="15" t="s">
        <v>45</v>
      </c>
      <c r="L770" s="16" t="s">
        <v>103</v>
      </c>
      <c r="M770" s="16" t="s">
        <v>634</v>
      </c>
      <c r="N770" s="17">
        <v>1</v>
      </c>
      <c r="O770" s="15" t="s">
        <v>92</v>
      </c>
      <c r="P770" s="18">
        <v>0</v>
      </c>
      <c r="Q770" s="18">
        <f>IF(ISTEXT(P770),P770,P770*N770)</f>
      </c>
    </row>
    <row r="771" spans="1:17" x14ac:dyDescent="0.25">
      <c r="A771" s="13"/>
      <c r="G771" s="14"/>
      <c r="H771" s="15">
        <v>8</v>
      </c>
      <c r="I771" s="15">
        <v>6</v>
      </c>
      <c r="J771" s="15">
        <v>12</v>
      </c>
      <c r="K771" s="15" t="s">
        <v>47</v>
      </c>
      <c r="L771" s="16" t="s">
        <v>103</v>
      </c>
      <c r="M771" s="16" t="s">
        <v>635</v>
      </c>
      <c r="N771" s="17">
        <v>1</v>
      </c>
      <c r="O771" s="15" t="s">
        <v>92</v>
      </c>
      <c r="P771" s="18">
        <v>0</v>
      </c>
      <c r="Q771" s="18">
        <f>IF(ISTEXT(P771),P771,P771*N771)</f>
      </c>
    </row>
    <row r="772" spans="1:17" x14ac:dyDescent="0.25">
      <c r="A772" s="19"/>
      <c r="B772" s="20"/>
      <c r="C772" s="20"/>
      <c r="D772" s="20"/>
      <c r="E772" s="20"/>
      <c r="F772" s="20"/>
      <c r="G772" s="21"/>
      <c r="H772" s="22"/>
      <c r="I772" s="22"/>
      <c r="J772" s="22"/>
      <c r="K772" s="22"/>
      <c r="L772" s="23"/>
      <c r="M772" s="23"/>
      <c r="N772" s="24"/>
      <c r="O772" s="22"/>
      <c r="P772" s="25" t="s">
        <v>636</v>
      </c>
      <c r="Q772" s="26">
        <v>0</v>
      </c>
    </row>
    <row r="773" spans="1:17" x14ac:dyDescent="0.25">
      <c r="A773" s="13"/>
      <c r="G773" s="14"/>
      <c r="H773" s="15">
        <v>8</v>
      </c>
      <c r="I773" s="15">
        <v>6</v>
      </c>
      <c r="J773" s="15">
        <v>13</v>
      </c>
      <c r="K773" s="15" t="s">
        <v>36</v>
      </c>
      <c r="L773" s="16" t="s">
        <v>103</v>
      </c>
      <c r="M773" s="16" t="s">
        <v>637</v>
      </c>
      <c r="N773" s="17">
        <v>2</v>
      </c>
      <c r="O773" s="15" t="s">
        <v>92</v>
      </c>
      <c r="P773" s="18">
        <v>0</v>
      </c>
      <c r="Q773" s="18">
        <f>IF(ISTEXT(P773),P773,P773*N773)</f>
      </c>
    </row>
    <row r="774" spans="1:17" x14ac:dyDescent="0.25">
      <c r="A774" s="13"/>
      <c r="G774" s="14"/>
      <c r="H774" s="15">
        <v>8</v>
      </c>
      <c r="I774" s="15">
        <v>6</v>
      </c>
      <c r="J774" s="15">
        <v>13</v>
      </c>
      <c r="K774" s="15" t="s">
        <v>40</v>
      </c>
      <c r="L774" s="16" t="s">
        <v>103</v>
      </c>
      <c r="M774" s="16" t="s">
        <v>638</v>
      </c>
      <c r="N774" s="17">
        <v>1</v>
      </c>
      <c r="O774" s="15" t="s">
        <v>92</v>
      </c>
      <c r="P774" s="18">
        <v>0</v>
      </c>
      <c r="Q774" s="18">
        <f>IF(ISTEXT(P774),P774,P774*N774)</f>
      </c>
    </row>
    <row r="775" spans="1:17" x14ac:dyDescent="0.25">
      <c r="A775" s="13"/>
      <c r="G775" s="14"/>
      <c r="H775" s="15">
        <v>8</v>
      </c>
      <c r="I775" s="15">
        <v>6</v>
      </c>
      <c r="J775" s="15">
        <v>13</v>
      </c>
      <c r="K775" s="15" t="s">
        <v>40</v>
      </c>
      <c r="L775" s="16" t="s">
        <v>103</v>
      </c>
      <c r="M775" s="16" t="s">
        <v>639</v>
      </c>
      <c r="N775" s="17">
        <v>1</v>
      </c>
      <c r="O775" s="15" t="s">
        <v>92</v>
      </c>
      <c r="P775" s="18">
        <v>0</v>
      </c>
      <c r="Q775" s="18">
        <f>IF(ISTEXT(P775),P775,P775*N775)</f>
      </c>
    </row>
    <row r="776" spans="1:17" x14ac:dyDescent="0.25">
      <c r="A776" s="13"/>
      <c r="G776" s="14"/>
      <c r="H776" s="15">
        <v>8</v>
      </c>
      <c r="I776" s="15">
        <v>6</v>
      </c>
      <c r="J776" s="15">
        <v>13</v>
      </c>
      <c r="K776" s="15" t="s">
        <v>43</v>
      </c>
      <c r="L776" s="16" t="s">
        <v>103</v>
      </c>
      <c r="M776" s="16" t="s">
        <v>640</v>
      </c>
      <c r="N776" s="17">
        <v>1</v>
      </c>
      <c r="O776" s="15" t="s">
        <v>92</v>
      </c>
      <c r="P776" s="18">
        <v>0</v>
      </c>
      <c r="Q776" s="18">
        <f>IF(ISTEXT(P776),P776,P776*N776)</f>
      </c>
    </row>
    <row r="777" spans="1:17" x14ac:dyDescent="0.25">
      <c r="A777" s="13"/>
      <c r="G777" s="14"/>
      <c r="H777" s="15">
        <v>8</v>
      </c>
      <c r="I777" s="15">
        <v>6</v>
      </c>
      <c r="J777" s="15">
        <v>13</v>
      </c>
      <c r="K777" s="15" t="s">
        <v>43</v>
      </c>
      <c r="L777" s="16" t="s">
        <v>103</v>
      </c>
      <c r="M777" s="16" t="s">
        <v>641</v>
      </c>
      <c r="N777" s="17">
        <v>1</v>
      </c>
      <c r="O777" s="15" t="s">
        <v>92</v>
      </c>
      <c r="P777" s="18">
        <v>0</v>
      </c>
      <c r="Q777" s="18">
        <f>IF(ISTEXT(P777),P777,P777*N777)</f>
      </c>
    </row>
    <row r="778" spans="1:17" x14ac:dyDescent="0.25">
      <c r="A778" s="19"/>
      <c r="B778" s="20"/>
      <c r="C778" s="20"/>
      <c r="D778" s="20"/>
      <c r="E778" s="20"/>
      <c r="F778" s="20"/>
      <c r="G778" s="21"/>
      <c r="H778" s="22"/>
      <c r="I778" s="22"/>
      <c r="J778" s="22"/>
      <c r="K778" s="22"/>
      <c r="L778" s="23"/>
      <c r="M778" s="23"/>
      <c r="N778" s="24"/>
      <c r="O778" s="22"/>
      <c r="P778" s="25" t="s">
        <v>642</v>
      </c>
      <c r="Q778" s="26">
        <v>0</v>
      </c>
    </row>
    <row r="779" spans="1:17" x14ac:dyDescent="0.25">
      <c r="A779" s="13"/>
      <c r="G779" s="14"/>
      <c r="H779" s="15">
        <v>8</v>
      </c>
      <c r="I779" s="15">
        <v>6</v>
      </c>
      <c r="J779" s="15">
        <v>14</v>
      </c>
      <c r="K779" s="15" t="s">
        <v>36</v>
      </c>
      <c r="L779" s="16" t="s">
        <v>103</v>
      </c>
      <c r="M779" s="16" t="s">
        <v>643</v>
      </c>
      <c r="N779" s="17">
        <v>1</v>
      </c>
      <c r="O779" s="15" t="s">
        <v>92</v>
      </c>
      <c r="P779" s="18">
        <v>0</v>
      </c>
      <c r="Q779" s="18">
        <f>IF(ISTEXT(P779),P779,P779*N779)</f>
      </c>
    </row>
    <row r="780" spans="1:17" x14ac:dyDescent="0.25">
      <c r="A780" s="19"/>
      <c r="B780" s="20"/>
      <c r="C780" s="20"/>
      <c r="D780" s="20"/>
      <c r="E780" s="20"/>
      <c r="F780" s="20"/>
      <c r="G780" s="21"/>
      <c r="H780" s="22"/>
      <c r="I780" s="22"/>
      <c r="J780" s="22"/>
      <c r="K780" s="22"/>
      <c r="L780" s="23"/>
      <c r="M780" s="23"/>
      <c r="N780" s="24"/>
      <c r="O780" s="22"/>
      <c r="P780" s="25" t="s">
        <v>644</v>
      </c>
      <c r="Q780" s="26">
        <v>0</v>
      </c>
    </row>
    <row r="781" spans="1:17" x14ac:dyDescent="0.25">
      <c r="A781" s="13"/>
      <c r="G781" s="14"/>
      <c r="H781" s="15">
        <v>8</v>
      </c>
      <c r="I781" s="15">
        <v>6</v>
      </c>
      <c r="J781" s="15">
        <v>15</v>
      </c>
      <c r="K781" s="15" t="s">
        <v>36</v>
      </c>
      <c r="L781" s="16" t="s">
        <v>103</v>
      </c>
      <c r="M781" s="16" t="s">
        <v>645</v>
      </c>
      <c r="N781" s="17">
        <v>1</v>
      </c>
      <c r="O781" s="15" t="s">
        <v>92</v>
      </c>
      <c r="P781" s="18">
        <v>0</v>
      </c>
      <c r="Q781" s="18">
        <f>IF(ISTEXT(P781),P781,P781*N781)</f>
      </c>
    </row>
    <row r="782" spans="1:17" x14ac:dyDescent="0.25">
      <c r="A782" s="13"/>
      <c r="G782" s="14"/>
      <c r="H782" s="15">
        <v>8</v>
      </c>
      <c r="I782" s="15">
        <v>6</v>
      </c>
      <c r="J782" s="15">
        <v>15</v>
      </c>
      <c r="K782" s="15" t="s">
        <v>40</v>
      </c>
      <c r="L782" s="16" t="s">
        <v>103</v>
      </c>
      <c r="M782" s="16" t="s">
        <v>646</v>
      </c>
      <c r="N782" s="17">
        <v>1</v>
      </c>
      <c r="O782" s="15" t="s">
        <v>92</v>
      </c>
      <c r="P782" s="18">
        <v>0</v>
      </c>
      <c r="Q782" s="18">
        <f>IF(ISTEXT(P782),P782,P782*N782)</f>
      </c>
    </row>
    <row r="783" spans="1:17" x14ac:dyDescent="0.25">
      <c r="A783" s="13"/>
      <c r="G783" s="14"/>
      <c r="H783" s="15">
        <v>8</v>
      </c>
      <c r="I783" s="15">
        <v>6</v>
      </c>
      <c r="J783" s="15">
        <v>15</v>
      </c>
      <c r="K783" s="15" t="s">
        <v>43</v>
      </c>
      <c r="L783" s="16" t="s">
        <v>103</v>
      </c>
      <c r="M783" s="16" t="s">
        <v>647</v>
      </c>
      <c r="N783" s="17">
        <v>1</v>
      </c>
      <c r="O783" s="15" t="s">
        <v>58</v>
      </c>
      <c r="P783" s="18">
        <v>0</v>
      </c>
      <c r="Q783" s="18">
        <f>IF(ISTEXT(P783),P783,P783*N783)</f>
      </c>
    </row>
    <row r="784" spans="1:17" x14ac:dyDescent="0.25">
      <c r="A784" s="13"/>
      <c r="G784" s="14"/>
      <c r="H784" s="15">
        <v>8</v>
      </c>
      <c r="I784" s="15">
        <v>6</v>
      </c>
      <c r="J784" s="15">
        <v>15</v>
      </c>
      <c r="K784" s="15" t="s">
        <v>45</v>
      </c>
      <c r="L784" s="16" t="s">
        <v>103</v>
      </c>
      <c r="M784" s="16" t="s">
        <v>149</v>
      </c>
      <c r="N784" s="17">
        <v>1</v>
      </c>
      <c r="O784" s="15" t="s">
        <v>58</v>
      </c>
      <c r="P784" s="18">
        <v>0</v>
      </c>
      <c r="Q784" s="18">
        <f>IF(ISTEXT(P784),P784,P784*N784)</f>
      </c>
    </row>
    <row r="785" spans="1:17" x14ac:dyDescent="0.25">
      <c r="A785" s="13"/>
      <c r="G785" s="14"/>
      <c r="H785" s="15">
        <v>8</v>
      </c>
      <c r="I785" s="15">
        <v>6</v>
      </c>
      <c r="J785" s="15">
        <v>15</v>
      </c>
      <c r="K785" s="15" t="s">
        <v>47</v>
      </c>
      <c r="L785" s="16" t="s">
        <v>103</v>
      </c>
      <c r="M785" s="16" t="s">
        <v>150</v>
      </c>
      <c r="N785" s="17">
        <v>1</v>
      </c>
      <c r="O785" s="15" t="s">
        <v>58</v>
      </c>
      <c r="P785" s="18">
        <v>0</v>
      </c>
      <c r="Q785" s="18">
        <f>IF(ISTEXT(P785),P785,P785*N785)</f>
      </c>
    </row>
    <row r="786" spans="1:17" x14ac:dyDescent="0.25">
      <c r="A786" s="13"/>
      <c r="G786" s="14"/>
      <c r="H786" s="15">
        <v>8</v>
      </c>
      <c r="I786" s="15">
        <v>6</v>
      </c>
      <c r="J786" s="15">
        <v>15</v>
      </c>
      <c r="K786" s="15" t="s">
        <v>22</v>
      </c>
      <c r="L786" s="16" t="s">
        <v>103</v>
      </c>
      <c r="M786" s="16" t="s">
        <v>151</v>
      </c>
      <c r="N786" s="17">
        <v>1</v>
      </c>
      <c r="O786" s="15" t="s">
        <v>58</v>
      </c>
      <c r="P786" s="18">
        <v>0</v>
      </c>
      <c r="Q786" s="18">
        <f>IF(ISTEXT(P786),P786,P786*N786)</f>
      </c>
    </row>
    <row r="787" spans="1:17" x14ac:dyDescent="0.25">
      <c r="A787" s="13"/>
      <c r="G787" s="14"/>
      <c r="H787" s="15">
        <v>8</v>
      </c>
      <c r="I787" s="15">
        <v>6</v>
      </c>
      <c r="J787" s="15">
        <v>15</v>
      </c>
      <c r="K787" s="15" t="s">
        <v>56</v>
      </c>
      <c r="L787" s="16" t="s">
        <v>103</v>
      </c>
      <c r="M787" s="16" t="s">
        <v>152</v>
      </c>
      <c r="N787" s="17">
        <v>1</v>
      </c>
      <c r="O787" s="15" t="s">
        <v>58</v>
      </c>
      <c r="P787" s="18">
        <v>0</v>
      </c>
      <c r="Q787" s="18">
        <f>IF(ISTEXT(P787),P787,P787*N787)</f>
      </c>
    </row>
    <row r="788" spans="1:17" x14ac:dyDescent="0.25">
      <c r="A788" s="13"/>
      <c r="G788" s="14"/>
      <c r="H788" s="15">
        <v>8</v>
      </c>
      <c r="I788" s="15">
        <v>6</v>
      </c>
      <c r="J788" s="15">
        <v>15</v>
      </c>
      <c r="K788" s="15" t="s">
        <v>59</v>
      </c>
      <c r="L788" s="16" t="s">
        <v>103</v>
      </c>
      <c r="M788" s="16" t="s">
        <v>153</v>
      </c>
      <c r="N788" s="17">
        <v>1</v>
      </c>
      <c r="O788" s="15" t="s">
        <v>58</v>
      </c>
      <c r="P788" s="18">
        <v>0</v>
      </c>
      <c r="Q788" s="18">
        <f>IF(ISTEXT(P788),P788,P788*N788)</f>
      </c>
    </row>
    <row r="789" spans="1:17" x14ac:dyDescent="0.25">
      <c r="A789" s="19"/>
      <c r="B789" s="20"/>
      <c r="C789" s="20"/>
      <c r="D789" s="20"/>
      <c r="E789" s="20"/>
      <c r="F789" s="20"/>
      <c r="G789" s="21"/>
      <c r="H789" s="22"/>
      <c r="I789" s="22"/>
      <c r="J789" s="22"/>
      <c r="K789" s="22"/>
      <c r="L789" s="23"/>
      <c r="M789" s="23"/>
      <c r="N789" s="24"/>
      <c r="O789" s="22"/>
      <c r="P789" s="25" t="s">
        <v>648</v>
      </c>
      <c r="Q789" s="26">
        <v>0</v>
      </c>
    </row>
    <row r="790" spans="1:17" x14ac:dyDescent="0.25">
      <c r="A790" s="13"/>
      <c r="G790" s="14"/>
      <c r="H790" s="15">
        <v>8</v>
      </c>
      <c r="I790" s="15">
        <v>6</v>
      </c>
      <c r="J790" s="15">
        <v>16</v>
      </c>
      <c r="K790" s="15" t="s">
        <v>36</v>
      </c>
      <c r="L790" s="16" t="s">
        <v>103</v>
      </c>
      <c r="M790" s="16" t="s">
        <v>154</v>
      </c>
      <c r="N790" s="17">
        <v>1</v>
      </c>
      <c r="O790" s="15" t="s">
        <v>58</v>
      </c>
      <c r="P790" s="18">
        <v>0</v>
      </c>
      <c r="Q790" s="18">
        <f>IF(ISTEXT(P790),P790,P790*N790)</f>
      </c>
    </row>
    <row r="791" spans="1:17" x14ac:dyDescent="0.25">
      <c r="A791" s="13"/>
      <c r="G791" s="14"/>
      <c r="H791" s="15">
        <v>8</v>
      </c>
      <c r="I791" s="15">
        <v>6</v>
      </c>
      <c r="J791" s="15">
        <v>16</v>
      </c>
      <c r="K791" s="15" t="s">
        <v>40</v>
      </c>
      <c r="L791" s="16" t="s">
        <v>103</v>
      </c>
      <c r="M791" s="16" t="s">
        <v>155</v>
      </c>
      <c r="N791" s="17">
        <v>582</v>
      </c>
      <c r="O791" s="15" t="s">
        <v>90</v>
      </c>
      <c r="P791" s="18">
        <v>0</v>
      </c>
      <c r="Q791" s="18">
        <f>IF(ISTEXT(P791),P791,P791*N791)</f>
      </c>
    </row>
    <row r="792" spans="1:17" x14ac:dyDescent="0.25">
      <c r="A792" s="19"/>
      <c r="B792" s="20"/>
      <c r="C792" s="20"/>
      <c r="D792" s="20"/>
      <c r="E792" s="20"/>
      <c r="F792" s="20"/>
      <c r="G792" s="21"/>
      <c r="H792" s="22"/>
      <c r="I792" s="22"/>
      <c r="J792" s="22"/>
      <c r="K792" s="22"/>
      <c r="L792" s="23"/>
      <c r="M792" s="23"/>
      <c r="N792" s="24"/>
      <c r="O792" s="22"/>
      <c r="P792" s="25" t="s">
        <v>649</v>
      </c>
      <c r="Q792" s="26">
        <v>0</v>
      </c>
    </row>
    <row r="793" spans="1:17" x14ac:dyDescent="0.25">
      <c r="A793" s="13"/>
      <c r="G793" s="14"/>
      <c r="H793" s="15">
        <v>8</v>
      </c>
      <c r="I793" s="15">
        <v>7</v>
      </c>
      <c r="J793" s="15">
        <v>1</v>
      </c>
      <c r="K793" s="15" t="s">
        <v>36</v>
      </c>
      <c r="L793" s="16" t="s">
        <v>37</v>
      </c>
      <c r="M793" s="16" t="s">
        <v>650</v>
      </c>
      <c r="N793" s="17">
        <v>8</v>
      </c>
      <c r="O793" s="15" t="s">
        <v>90</v>
      </c>
      <c r="P793" s="18">
        <v>0</v>
      </c>
      <c r="Q793" s="18">
        <f>IF(ISTEXT(P793),P793,P793*N793)</f>
      </c>
    </row>
    <row r="794" spans="1:17" x14ac:dyDescent="0.25">
      <c r="A794" s="13"/>
      <c r="G794" s="14"/>
      <c r="H794" s="15">
        <v>8</v>
      </c>
      <c r="I794" s="15">
        <v>7</v>
      </c>
      <c r="J794" s="15">
        <v>1</v>
      </c>
      <c r="K794" s="15" t="s">
        <v>40</v>
      </c>
      <c r="L794" s="16" t="s">
        <v>37</v>
      </c>
      <c r="M794" s="16" t="s">
        <v>126</v>
      </c>
      <c r="N794" s="17">
        <v>1</v>
      </c>
      <c r="O794" s="15" t="s">
        <v>90</v>
      </c>
      <c r="P794" s="18">
        <v>0</v>
      </c>
      <c r="Q794" s="18">
        <f>IF(ISTEXT(P794),P794,P794*N794)</f>
      </c>
    </row>
    <row r="795" spans="1:17" x14ac:dyDescent="0.25">
      <c r="A795" s="13"/>
      <c r="G795" s="14"/>
      <c r="H795" s="15">
        <v>8</v>
      </c>
      <c r="I795" s="15">
        <v>7</v>
      </c>
      <c r="J795" s="15">
        <v>1</v>
      </c>
      <c r="K795" s="15" t="s">
        <v>43</v>
      </c>
      <c r="L795" s="16" t="s">
        <v>37</v>
      </c>
      <c r="M795" s="16" t="s">
        <v>651</v>
      </c>
      <c r="N795" s="17">
        <v>6</v>
      </c>
      <c r="O795" s="15" t="s">
        <v>90</v>
      </c>
      <c r="P795" s="18">
        <v>0</v>
      </c>
      <c r="Q795" s="18">
        <f>IF(ISTEXT(P795),P795,P795*N795)</f>
      </c>
    </row>
    <row r="796" spans="1:17" x14ac:dyDescent="0.25">
      <c r="A796" s="13"/>
      <c r="G796" s="14"/>
      <c r="H796" s="15">
        <v>8</v>
      </c>
      <c r="I796" s="15">
        <v>7</v>
      </c>
      <c r="J796" s="15">
        <v>1</v>
      </c>
      <c r="K796" s="15" t="s">
        <v>45</v>
      </c>
      <c r="L796" s="16" t="s">
        <v>37</v>
      </c>
      <c r="M796" s="16" t="s">
        <v>126</v>
      </c>
      <c r="N796" s="17">
        <v>23</v>
      </c>
      <c r="O796" s="15" t="s">
        <v>90</v>
      </c>
      <c r="P796" s="18">
        <v>0</v>
      </c>
      <c r="Q796" s="18">
        <f>IF(ISTEXT(P796),P796,P796*N796)</f>
      </c>
    </row>
    <row r="797" spans="1:17" x14ac:dyDescent="0.25">
      <c r="A797" s="19"/>
      <c r="B797" s="20"/>
      <c r="C797" s="20"/>
      <c r="D797" s="20"/>
      <c r="E797" s="20"/>
      <c r="F797" s="20"/>
      <c r="G797" s="21"/>
      <c r="H797" s="22"/>
      <c r="I797" s="22"/>
      <c r="J797" s="22"/>
      <c r="K797" s="22"/>
      <c r="L797" s="23"/>
      <c r="M797" s="23"/>
      <c r="N797" s="24"/>
      <c r="O797" s="22"/>
      <c r="P797" s="25" t="s">
        <v>652</v>
      </c>
      <c r="Q797" s="26">
        <v>0</v>
      </c>
    </row>
    <row r="798" spans="1:17" x14ac:dyDescent="0.25">
      <c r="A798" s="13"/>
      <c r="G798" s="14"/>
      <c r="H798" s="15">
        <v>8</v>
      </c>
      <c r="I798" s="15">
        <v>7</v>
      </c>
      <c r="J798" s="15">
        <v>2</v>
      </c>
      <c r="K798" s="15" t="s">
        <v>36</v>
      </c>
      <c r="L798" s="16" t="s">
        <v>37</v>
      </c>
      <c r="M798" s="16" t="s">
        <v>163</v>
      </c>
      <c r="N798" s="17">
        <v>12</v>
      </c>
      <c r="O798" s="15" t="s">
        <v>90</v>
      </c>
      <c r="P798" s="18">
        <v>0</v>
      </c>
      <c r="Q798" s="18">
        <f>IF(ISTEXT(P798),P798,P798*N798)</f>
      </c>
    </row>
    <row r="799" spans="1:17" x14ac:dyDescent="0.25">
      <c r="A799" s="13"/>
      <c r="G799" s="14"/>
      <c r="H799" s="15">
        <v>8</v>
      </c>
      <c r="I799" s="15">
        <v>7</v>
      </c>
      <c r="J799" s="15">
        <v>2</v>
      </c>
      <c r="K799" s="15" t="s">
        <v>40</v>
      </c>
      <c r="L799" s="16" t="s">
        <v>37</v>
      </c>
      <c r="M799" s="16" t="s">
        <v>158</v>
      </c>
      <c r="N799" s="17">
        <v>15</v>
      </c>
      <c r="O799" s="15" t="s">
        <v>90</v>
      </c>
      <c r="P799" s="18">
        <v>0</v>
      </c>
      <c r="Q799" s="18">
        <f>IF(ISTEXT(P799),P799,P799*N799)</f>
      </c>
    </row>
    <row r="800" spans="1:17" x14ac:dyDescent="0.25">
      <c r="A800" s="13"/>
      <c r="G800" s="14"/>
      <c r="H800" s="15">
        <v>8</v>
      </c>
      <c r="I800" s="15">
        <v>7</v>
      </c>
      <c r="J800" s="15">
        <v>2</v>
      </c>
      <c r="K800" s="15" t="s">
        <v>43</v>
      </c>
      <c r="L800" s="16" t="s">
        <v>37</v>
      </c>
      <c r="M800" s="16" t="s">
        <v>159</v>
      </c>
      <c r="N800" s="17">
        <v>7.000000000000001</v>
      </c>
      <c r="O800" s="15" t="s">
        <v>90</v>
      </c>
      <c r="P800" s="18">
        <v>0</v>
      </c>
      <c r="Q800" s="18">
        <f>IF(ISTEXT(P800),P800,P800*N800)</f>
      </c>
    </row>
    <row r="801" spans="1:17" x14ac:dyDescent="0.25">
      <c r="A801" s="13"/>
      <c r="G801" s="14"/>
      <c r="H801" s="15">
        <v>8</v>
      </c>
      <c r="I801" s="15">
        <v>7</v>
      </c>
      <c r="J801" s="15">
        <v>2</v>
      </c>
      <c r="K801" s="15" t="s">
        <v>45</v>
      </c>
      <c r="L801" s="16" t="s">
        <v>37</v>
      </c>
      <c r="M801" s="16" t="s">
        <v>584</v>
      </c>
      <c r="N801" s="17">
        <v>8</v>
      </c>
      <c r="O801" s="15" t="s">
        <v>90</v>
      </c>
      <c r="P801" s="18">
        <v>0</v>
      </c>
      <c r="Q801" s="18">
        <f>IF(ISTEXT(P801),P801,P801*N801)</f>
      </c>
    </row>
    <row r="802" spans="1:17" x14ac:dyDescent="0.25">
      <c r="A802" s="13"/>
      <c r="G802" s="14"/>
      <c r="H802" s="15">
        <v>8</v>
      </c>
      <c r="I802" s="15">
        <v>7</v>
      </c>
      <c r="J802" s="15">
        <v>2</v>
      </c>
      <c r="K802" s="15" t="s">
        <v>47</v>
      </c>
      <c r="L802" s="16" t="s">
        <v>37</v>
      </c>
      <c r="M802" s="16" t="s">
        <v>164</v>
      </c>
      <c r="N802" s="17">
        <v>24</v>
      </c>
      <c r="O802" s="15" t="s">
        <v>90</v>
      </c>
      <c r="P802" s="18">
        <v>0</v>
      </c>
      <c r="Q802" s="18">
        <f>IF(ISTEXT(P802),P802,P802*N802)</f>
      </c>
    </row>
    <row r="803" spans="1:17" x14ac:dyDescent="0.25">
      <c r="A803" s="13"/>
      <c r="G803" s="14"/>
      <c r="H803" s="15">
        <v>8</v>
      </c>
      <c r="I803" s="15">
        <v>7</v>
      </c>
      <c r="J803" s="15">
        <v>2</v>
      </c>
      <c r="K803" s="15" t="s">
        <v>22</v>
      </c>
      <c r="L803" s="16" t="s">
        <v>37</v>
      </c>
      <c r="M803" s="16" t="s">
        <v>128</v>
      </c>
      <c r="N803" s="17">
        <v>1</v>
      </c>
      <c r="O803" s="15" t="s">
        <v>58</v>
      </c>
      <c r="P803" s="18">
        <v>0</v>
      </c>
      <c r="Q803" s="18">
        <f>IF(ISTEXT(P803),P803,P803*N803)</f>
      </c>
    </row>
    <row r="804" spans="1:17" x14ac:dyDescent="0.25">
      <c r="A804" s="13"/>
      <c r="G804" s="14"/>
      <c r="H804" s="15">
        <v>8</v>
      </c>
      <c r="I804" s="15">
        <v>7</v>
      </c>
      <c r="J804" s="15">
        <v>2</v>
      </c>
      <c r="K804" s="15" t="s">
        <v>56</v>
      </c>
      <c r="L804" s="16" t="s">
        <v>37</v>
      </c>
      <c r="M804" s="16" t="s">
        <v>129</v>
      </c>
      <c r="N804" s="17">
        <v>1</v>
      </c>
      <c r="O804" s="15" t="s">
        <v>58</v>
      </c>
      <c r="P804" s="18">
        <v>0</v>
      </c>
      <c r="Q804" s="18">
        <f>IF(ISTEXT(P804),P804,P804*N804)</f>
      </c>
    </row>
    <row r="805" spans="1:17" x14ac:dyDescent="0.25">
      <c r="A805" s="13"/>
      <c r="G805" s="14"/>
      <c r="H805" s="15">
        <v>8</v>
      </c>
      <c r="I805" s="15">
        <v>7</v>
      </c>
      <c r="J805" s="15">
        <v>2</v>
      </c>
      <c r="K805" s="15" t="s">
        <v>59</v>
      </c>
      <c r="L805" s="16" t="s">
        <v>37</v>
      </c>
      <c r="M805" s="16" t="s">
        <v>130</v>
      </c>
      <c r="N805" s="17">
        <v>1</v>
      </c>
      <c r="O805" s="15" t="s">
        <v>58</v>
      </c>
      <c r="P805" s="18">
        <v>0</v>
      </c>
      <c r="Q805" s="18">
        <f>IF(ISTEXT(P805),P805,P805*N805)</f>
      </c>
    </row>
    <row r="806" spans="1:17" x14ac:dyDescent="0.25">
      <c r="A806" s="13"/>
      <c r="G806" s="14"/>
      <c r="H806" s="15">
        <v>8</v>
      </c>
      <c r="I806" s="15">
        <v>7</v>
      </c>
      <c r="J806" s="15">
        <v>2</v>
      </c>
      <c r="K806" s="15" t="s">
        <v>61</v>
      </c>
      <c r="L806" s="16" t="s">
        <v>37</v>
      </c>
      <c r="M806" s="16" t="s">
        <v>131</v>
      </c>
      <c r="N806" s="17">
        <v>1</v>
      </c>
      <c r="O806" s="15" t="s">
        <v>58</v>
      </c>
      <c r="P806" s="18">
        <v>0</v>
      </c>
      <c r="Q806" s="18">
        <f>IF(ISTEXT(P806),P806,P806*N806)</f>
      </c>
    </row>
    <row r="807" spans="1:17" x14ac:dyDescent="0.25">
      <c r="A807" s="13"/>
      <c r="G807" s="14"/>
      <c r="H807" s="15">
        <v>8</v>
      </c>
      <c r="I807" s="15">
        <v>7</v>
      </c>
      <c r="J807" s="15">
        <v>2</v>
      </c>
      <c r="K807" s="15" t="s">
        <v>63</v>
      </c>
      <c r="L807" s="16" t="s">
        <v>37</v>
      </c>
      <c r="M807" s="16" t="s">
        <v>132</v>
      </c>
      <c r="N807" s="17">
        <v>1</v>
      </c>
      <c r="O807" s="15" t="s">
        <v>58</v>
      </c>
      <c r="P807" s="18">
        <v>0</v>
      </c>
      <c r="Q807" s="18">
        <f>IF(ISTEXT(P807),P807,P807*N807)</f>
      </c>
    </row>
    <row r="808" spans="1:17" x14ac:dyDescent="0.25">
      <c r="A808" s="13"/>
      <c r="G808" s="14"/>
      <c r="H808" s="15">
        <v>8</v>
      </c>
      <c r="I808" s="15">
        <v>7</v>
      </c>
      <c r="J808" s="15">
        <v>2</v>
      </c>
      <c r="K808" s="15" t="s">
        <v>65</v>
      </c>
      <c r="L808" s="16" t="s">
        <v>37</v>
      </c>
      <c r="M808" s="16" t="s">
        <v>85</v>
      </c>
      <c r="N808" s="17">
        <v>1</v>
      </c>
      <c r="O808" s="15" t="s">
        <v>58</v>
      </c>
      <c r="P808" s="18">
        <v>0</v>
      </c>
      <c r="Q808" s="18">
        <f>IF(ISTEXT(P808),P808,P808*N808)</f>
      </c>
    </row>
    <row r="809" spans="1:17" x14ac:dyDescent="0.25">
      <c r="A809" s="13"/>
      <c r="G809" s="14"/>
      <c r="H809" s="15">
        <v>8</v>
      </c>
      <c r="I809" s="15">
        <v>7</v>
      </c>
      <c r="J809" s="15">
        <v>2</v>
      </c>
      <c r="K809" s="15" t="s">
        <v>67</v>
      </c>
      <c r="L809" s="16" t="s">
        <v>37</v>
      </c>
      <c r="M809" s="16" t="s">
        <v>591</v>
      </c>
      <c r="N809" s="17">
        <v>5</v>
      </c>
      <c r="O809" s="15" t="s">
        <v>90</v>
      </c>
      <c r="P809" s="18">
        <v>0</v>
      </c>
      <c r="Q809" s="18">
        <f>IF(ISTEXT(P809),P809,P809*N809)</f>
      </c>
    </row>
    <row r="810" spans="1:17" x14ac:dyDescent="0.25">
      <c r="A810" s="13"/>
      <c r="G810" s="14"/>
      <c r="H810" s="15">
        <v>8</v>
      </c>
      <c r="I810" s="15">
        <v>7</v>
      </c>
      <c r="J810" s="15">
        <v>2</v>
      </c>
      <c r="K810" s="15" t="s">
        <v>69</v>
      </c>
      <c r="L810" s="16" t="s">
        <v>37</v>
      </c>
      <c r="M810" s="16" t="s">
        <v>592</v>
      </c>
      <c r="N810" s="17">
        <v>5</v>
      </c>
      <c r="O810" s="15" t="s">
        <v>90</v>
      </c>
      <c r="P810" s="18">
        <v>0</v>
      </c>
      <c r="Q810" s="18">
        <f>IF(ISTEXT(P810),P810,P810*N810)</f>
      </c>
    </row>
    <row r="811" spans="1:17" x14ac:dyDescent="0.25">
      <c r="A811" s="19"/>
      <c r="B811" s="20"/>
      <c r="C811" s="20"/>
      <c r="D811" s="20"/>
      <c r="E811" s="20"/>
      <c r="F811" s="20"/>
      <c r="G811" s="21"/>
      <c r="H811" s="22"/>
      <c r="I811" s="22"/>
      <c r="J811" s="22"/>
      <c r="K811" s="22"/>
      <c r="L811" s="23"/>
      <c r="M811" s="23"/>
      <c r="N811" s="24"/>
      <c r="O811" s="22"/>
      <c r="P811" s="25" t="s">
        <v>653</v>
      </c>
      <c r="Q811" s="26">
        <v>0</v>
      </c>
    </row>
    <row r="812" spans="1:17" x14ac:dyDescent="0.25">
      <c r="A812" s="13"/>
      <c r="G812" s="14"/>
      <c r="H812" s="15">
        <v>8</v>
      </c>
      <c r="I812" s="15">
        <v>7</v>
      </c>
      <c r="J812" s="15">
        <v>3</v>
      </c>
      <c r="K812" s="15" t="s">
        <v>36</v>
      </c>
      <c r="L812" s="16" t="s">
        <v>37</v>
      </c>
      <c r="M812" s="16" t="s">
        <v>594</v>
      </c>
      <c r="N812" s="17">
        <v>4</v>
      </c>
      <c r="O812" s="15" t="s">
        <v>90</v>
      </c>
      <c r="P812" s="18">
        <v>0</v>
      </c>
      <c r="Q812" s="18">
        <f>IF(ISTEXT(P812),P812,P812*N812)</f>
      </c>
    </row>
    <row r="813" spans="1:17" x14ac:dyDescent="0.25">
      <c r="A813" s="13"/>
      <c r="G813" s="14"/>
      <c r="H813" s="15">
        <v>8</v>
      </c>
      <c r="I813" s="15">
        <v>7</v>
      </c>
      <c r="J813" s="15">
        <v>3</v>
      </c>
      <c r="K813" s="15" t="s">
        <v>40</v>
      </c>
      <c r="L813" s="16" t="s">
        <v>37</v>
      </c>
      <c r="M813" s="16" t="s">
        <v>592</v>
      </c>
      <c r="N813" s="17">
        <v>89</v>
      </c>
      <c r="O813" s="15" t="s">
        <v>90</v>
      </c>
      <c r="P813" s="18">
        <v>0</v>
      </c>
      <c r="Q813" s="18">
        <f>IF(ISTEXT(P813),P813,P813*N813)</f>
      </c>
    </row>
    <row r="814" spans="1:17" x14ac:dyDescent="0.25">
      <c r="A814" s="13"/>
      <c r="G814" s="14"/>
      <c r="H814" s="15">
        <v>8</v>
      </c>
      <c r="I814" s="15">
        <v>7</v>
      </c>
      <c r="J814" s="15">
        <v>3</v>
      </c>
      <c r="K814" s="15" t="s">
        <v>43</v>
      </c>
      <c r="L814" s="16" t="s">
        <v>37</v>
      </c>
      <c r="M814" s="16" t="s">
        <v>167</v>
      </c>
      <c r="N814" s="17">
        <v>9</v>
      </c>
      <c r="O814" s="15" t="s">
        <v>90</v>
      </c>
      <c r="P814" s="18">
        <v>0</v>
      </c>
      <c r="Q814" s="18">
        <f>IF(ISTEXT(P814),P814,P814*N814)</f>
      </c>
    </row>
    <row r="815" spans="1:17" x14ac:dyDescent="0.25">
      <c r="A815" s="13"/>
      <c r="G815" s="14"/>
      <c r="H815" s="15">
        <v>8</v>
      </c>
      <c r="I815" s="15">
        <v>7</v>
      </c>
      <c r="J815" s="15">
        <v>3</v>
      </c>
      <c r="K815" s="15" t="s">
        <v>45</v>
      </c>
      <c r="L815" s="16" t="s">
        <v>37</v>
      </c>
      <c r="M815" s="16" t="s">
        <v>168</v>
      </c>
      <c r="N815" s="17">
        <v>94</v>
      </c>
      <c r="O815" s="15" t="s">
        <v>90</v>
      </c>
      <c r="P815" s="18">
        <v>0</v>
      </c>
      <c r="Q815" s="18">
        <f>IF(ISTEXT(P815),P815,P815*N815)</f>
      </c>
    </row>
    <row r="816" spans="1:17" x14ac:dyDescent="0.25">
      <c r="A816" s="13"/>
      <c r="G816" s="14"/>
      <c r="H816" s="15">
        <v>8</v>
      </c>
      <c r="I816" s="15">
        <v>7</v>
      </c>
      <c r="J816" s="15">
        <v>3</v>
      </c>
      <c r="K816" s="15" t="s">
        <v>47</v>
      </c>
      <c r="L816" s="16" t="s">
        <v>37</v>
      </c>
      <c r="M816" s="16" t="s">
        <v>137</v>
      </c>
      <c r="N816" s="17">
        <v>1</v>
      </c>
      <c r="O816" s="15" t="s">
        <v>92</v>
      </c>
      <c r="P816" s="18">
        <v>0</v>
      </c>
      <c r="Q816" s="18">
        <f>IF(ISTEXT(P816),P816,P816*N816)</f>
      </c>
    </row>
    <row r="817" spans="1:17" x14ac:dyDescent="0.25">
      <c r="A817" s="13"/>
      <c r="G817" s="14"/>
      <c r="H817" s="15">
        <v>8</v>
      </c>
      <c r="I817" s="15">
        <v>7</v>
      </c>
      <c r="J817" s="15">
        <v>3</v>
      </c>
      <c r="K817" s="15" t="s">
        <v>22</v>
      </c>
      <c r="L817" s="16" t="s">
        <v>37</v>
      </c>
      <c r="M817" s="16" t="s">
        <v>603</v>
      </c>
      <c r="N817" s="17">
        <v>4</v>
      </c>
      <c r="O817" s="15" t="s">
        <v>92</v>
      </c>
      <c r="P817" s="18">
        <v>0</v>
      </c>
      <c r="Q817" s="18">
        <f>IF(ISTEXT(P817),P817,P817*N817)</f>
      </c>
    </row>
    <row r="818" spans="1:17" x14ac:dyDescent="0.25">
      <c r="A818" s="13"/>
      <c r="G818" s="14"/>
      <c r="H818" s="15">
        <v>8</v>
      </c>
      <c r="I818" s="15">
        <v>7</v>
      </c>
      <c r="J818" s="15">
        <v>3</v>
      </c>
      <c r="K818" s="15" t="s">
        <v>56</v>
      </c>
      <c r="L818" s="16" t="s">
        <v>37</v>
      </c>
      <c r="M818" s="16" t="s">
        <v>170</v>
      </c>
      <c r="N818" s="17">
        <v>7.000000000000001</v>
      </c>
      <c r="O818" s="15" t="s">
        <v>92</v>
      </c>
      <c r="P818" s="18">
        <v>0</v>
      </c>
      <c r="Q818" s="18">
        <f>IF(ISTEXT(P818),P818,P818*N818)</f>
      </c>
    </row>
    <row r="819" spans="1:17" x14ac:dyDescent="0.25">
      <c r="A819" s="13"/>
      <c r="G819" s="14"/>
      <c r="H819" s="15">
        <v>8</v>
      </c>
      <c r="I819" s="15">
        <v>7</v>
      </c>
      <c r="J819" s="15">
        <v>3</v>
      </c>
      <c r="K819" s="15" t="s">
        <v>59</v>
      </c>
      <c r="L819" s="16" t="s">
        <v>37</v>
      </c>
      <c r="M819" s="16" t="s">
        <v>171</v>
      </c>
      <c r="N819" s="17">
        <v>19</v>
      </c>
      <c r="O819" s="15" t="s">
        <v>92</v>
      </c>
      <c r="P819" s="18">
        <v>0</v>
      </c>
      <c r="Q819" s="18">
        <f>IF(ISTEXT(P819),P819,P819*N819)</f>
      </c>
    </row>
    <row r="820" spans="1:17" x14ac:dyDescent="0.25">
      <c r="A820" s="19"/>
      <c r="B820" s="20"/>
      <c r="C820" s="20"/>
      <c r="D820" s="20"/>
      <c r="E820" s="20"/>
      <c r="F820" s="20"/>
      <c r="G820" s="21"/>
      <c r="H820" s="22"/>
      <c r="I820" s="22"/>
      <c r="J820" s="22"/>
      <c r="K820" s="22"/>
      <c r="L820" s="23"/>
      <c r="M820" s="23"/>
      <c r="N820" s="24"/>
      <c r="O820" s="22"/>
      <c r="P820" s="25" t="s">
        <v>654</v>
      </c>
      <c r="Q820" s="26">
        <v>0</v>
      </c>
    </row>
    <row r="821" spans="1:17" x14ac:dyDescent="0.25">
      <c r="A821" s="13"/>
      <c r="G821" s="14"/>
      <c r="H821" s="15">
        <v>8</v>
      </c>
      <c r="I821" s="15">
        <v>7</v>
      </c>
      <c r="J821" s="15">
        <v>4</v>
      </c>
      <c r="K821" s="15" t="s">
        <v>36</v>
      </c>
      <c r="L821" s="16" t="s">
        <v>37</v>
      </c>
      <c r="M821" s="16" t="s">
        <v>655</v>
      </c>
      <c r="N821" s="17">
        <v>1</v>
      </c>
      <c r="O821" s="15" t="s">
        <v>92</v>
      </c>
      <c r="P821" s="18">
        <v>0</v>
      </c>
      <c r="Q821" s="18">
        <f>IF(ISTEXT(P821),P821,P821*N821)</f>
      </c>
    </row>
    <row r="822" spans="1:17" x14ac:dyDescent="0.25">
      <c r="A822" s="13"/>
      <c r="G822" s="14"/>
      <c r="H822" s="15">
        <v>8</v>
      </c>
      <c r="I822" s="15">
        <v>7</v>
      </c>
      <c r="J822" s="15">
        <v>4</v>
      </c>
      <c r="K822" s="15" t="s">
        <v>40</v>
      </c>
      <c r="L822" s="16" t="s">
        <v>37</v>
      </c>
      <c r="M822" s="16" t="s">
        <v>656</v>
      </c>
      <c r="N822" s="17">
        <v>1</v>
      </c>
      <c r="O822" s="15" t="s">
        <v>92</v>
      </c>
      <c r="P822" s="18">
        <v>0</v>
      </c>
      <c r="Q822" s="18">
        <f>IF(ISTEXT(P822),P822,P822*N822)</f>
      </c>
    </row>
    <row r="823" spans="1:17" x14ac:dyDescent="0.25">
      <c r="A823" s="13"/>
      <c r="G823" s="14"/>
      <c r="H823" s="15">
        <v>8</v>
      </c>
      <c r="I823" s="15">
        <v>7</v>
      </c>
      <c r="J823" s="15">
        <v>4</v>
      </c>
      <c r="K823" s="15" t="s">
        <v>43</v>
      </c>
      <c r="L823" s="16" t="s">
        <v>37</v>
      </c>
      <c r="M823" s="16" t="s">
        <v>657</v>
      </c>
      <c r="N823" s="17">
        <v>1</v>
      </c>
      <c r="O823" s="15" t="s">
        <v>92</v>
      </c>
      <c r="P823" s="18">
        <v>0</v>
      </c>
      <c r="Q823" s="18">
        <f>IF(ISTEXT(P823),P823,P823*N823)</f>
      </c>
    </row>
    <row r="824" spans="1:17" x14ac:dyDescent="0.25">
      <c r="A824" s="13"/>
      <c r="G824" s="14"/>
      <c r="H824" s="15">
        <v>8</v>
      </c>
      <c r="I824" s="15">
        <v>7</v>
      </c>
      <c r="J824" s="15">
        <v>4</v>
      </c>
      <c r="K824" s="15" t="s">
        <v>45</v>
      </c>
      <c r="L824" s="16" t="s">
        <v>37</v>
      </c>
      <c r="M824" s="16" t="s">
        <v>658</v>
      </c>
      <c r="N824" s="17">
        <v>1</v>
      </c>
      <c r="O824" s="15" t="s">
        <v>92</v>
      </c>
      <c r="P824" s="18">
        <v>0</v>
      </c>
      <c r="Q824" s="18">
        <f>IF(ISTEXT(P824),P824,P824*N824)</f>
      </c>
    </row>
    <row r="825" spans="1:17" x14ac:dyDescent="0.25">
      <c r="A825" s="19"/>
      <c r="B825" s="20"/>
      <c r="C825" s="20"/>
      <c r="D825" s="20"/>
      <c r="E825" s="20"/>
      <c r="F825" s="20"/>
      <c r="G825" s="21"/>
      <c r="H825" s="22"/>
      <c r="I825" s="22"/>
      <c r="J825" s="22"/>
      <c r="K825" s="22"/>
      <c r="L825" s="23"/>
      <c r="M825" s="23"/>
      <c r="N825" s="24"/>
      <c r="O825" s="22"/>
      <c r="P825" s="25" t="s">
        <v>659</v>
      </c>
      <c r="Q825" s="26">
        <v>0</v>
      </c>
    </row>
    <row r="826" spans="1:17" x14ac:dyDescent="0.25">
      <c r="A826" s="13"/>
      <c r="G826" s="14"/>
      <c r="H826" s="15">
        <v>8</v>
      </c>
      <c r="I826" s="15">
        <v>7</v>
      </c>
      <c r="J826" s="15">
        <v>5</v>
      </c>
      <c r="K826" s="15" t="s">
        <v>36</v>
      </c>
      <c r="L826" s="16" t="s">
        <v>37</v>
      </c>
      <c r="M826" s="16" t="s">
        <v>660</v>
      </c>
      <c r="N826" s="17">
        <v>1</v>
      </c>
      <c r="O826" s="15" t="s">
        <v>92</v>
      </c>
      <c r="P826" s="18">
        <v>0</v>
      </c>
      <c r="Q826" s="18">
        <f>IF(ISTEXT(P826),P826,P826*N826)</f>
      </c>
    </row>
    <row r="827" spans="1:17" x14ac:dyDescent="0.25">
      <c r="A827" s="13"/>
      <c r="G827" s="14"/>
      <c r="H827" s="15">
        <v>8</v>
      </c>
      <c r="I827" s="15">
        <v>7</v>
      </c>
      <c r="J827" s="15">
        <v>5</v>
      </c>
      <c r="K827" s="15" t="s">
        <v>40</v>
      </c>
      <c r="L827" s="16" t="s">
        <v>37</v>
      </c>
      <c r="M827" s="16" t="s">
        <v>661</v>
      </c>
      <c r="N827" s="17">
        <v>1</v>
      </c>
      <c r="O827" s="15" t="s">
        <v>92</v>
      </c>
      <c r="P827" s="18">
        <v>0</v>
      </c>
      <c r="Q827" s="18">
        <f>IF(ISTEXT(P827),P827,P827*N827)</f>
      </c>
    </row>
    <row r="828" spans="1:17" x14ac:dyDescent="0.25">
      <c r="A828" s="13"/>
      <c r="G828" s="14"/>
      <c r="H828" s="15">
        <v>8</v>
      </c>
      <c r="I828" s="15">
        <v>7</v>
      </c>
      <c r="J828" s="15">
        <v>5</v>
      </c>
      <c r="K828" s="15" t="s">
        <v>43</v>
      </c>
      <c r="L828" s="16" t="s">
        <v>37</v>
      </c>
      <c r="M828" s="16" t="s">
        <v>662</v>
      </c>
      <c r="N828" s="17">
        <v>1</v>
      </c>
      <c r="O828" s="15" t="s">
        <v>92</v>
      </c>
      <c r="P828" s="18">
        <v>0</v>
      </c>
      <c r="Q828" s="18">
        <f>IF(ISTEXT(P828),P828,P828*N828)</f>
      </c>
    </row>
    <row r="829" spans="1:17" x14ac:dyDescent="0.25">
      <c r="A829" s="13"/>
      <c r="G829" s="14"/>
      <c r="H829" s="15">
        <v>8</v>
      </c>
      <c r="I829" s="15">
        <v>7</v>
      </c>
      <c r="J829" s="15">
        <v>5</v>
      </c>
      <c r="K829" s="15" t="s">
        <v>45</v>
      </c>
      <c r="L829" s="16" t="s">
        <v>37</v>
      </c>
      <c r="M829" s="16" t="s">
        <v>663</v>
      </c>
      <c r="N829" s="17">
        <v>1</v>
      </c>
      <c r="O829" s="15" t="s">
        <v>92</v>
      </c>
      <c r="P829" s="18">
        <v>0</v>
      </c>
      <c r="Q829" s="18">
        <f>IF(ISTEXT(P829),P829,P829*N829)</f>
      </c>
    </row>
    <row r="830" spans="1:17" x14ac:dyDescent="0.25">
      <c r="A830" s="13"/>
      <c r="G830" s="14"/>
      <c r="H830" s="15">
        <v>8</v>
      </c>
      <c r="I830" s="15">
        <v>7</v>
      </c>
      <c r="J830" s="15">
        <v>5</v>
      </c>
      <c r="K830" s="15" t="s">
        <v>47</v>
      </c>
      <c r="L830" s="16" t="s">
        <v>37</v>
      </c>
      <c r="M830" s="16" t="s">
        <v>664</v>
      </c>
      <c r="N830" s="17">
        <v>1</v>
      </c>
      <c r="O830" s="15" t="s">
        <v>92</v>
      </c>
      <c r="P830" s="18">
        <v>0</v>
      </c>
      <c r="Q830" s="18">
        <f>IF(ISTEXT(P830),P830,P830*N830)</f>
      </c>
    </row>
    <row r="831" spans="1:17" x14ac:dyDescent="0.25">
      <c r="A831" s="13"/>
      <c r="G831" s="14"/>
      <c r="H831" s="15">
        <v>8</v>
      </c>
      <c r="I831" s="15">
        <v>7</v>
      </c>
      <c r="J831" s="15">
        <v>5</v>
      </c>
      <c r="K831" s="15" t="s">
        <v>22</v>
      </c>
      <c r="L831" s="16" t="s">
        <v>37</v>
      </c>
      <c r="M831" s="16" t="s">
        <v>149</v>
      </c>
      <c r="N831" s="17">
        <v>1</v>
      </c>
      <c r="O831" s="15" t="s">
        <v>58</v>
      </c>
      <c r="P831" s="18">
        <v>0</v>
      </c>
      <c r="Q831" s="18">
        <f>IF(ISTEXT(P831),P831,P831*N831)</f>
      </c>
    </row>
    <row r="832" spans="1:17" x14ac:dyDescent="0.25">
      <c r="A832" s="13"/>
      <c r="G832" s="14"/>
      <c r="H832" s="15">
        <v>8</v>
      </c>
      <c r="I832" s="15">
        <v>7</v>
      </c>
      <c r="J832" s="15">
        <v>5</v>
      </c>
      <c r="K832" s="15" t="s">
        <v>56</v>
      </c>
      <c r="L832" s="16" t="s">
        <v>37</v>
      </c>
      <c r="M832" s="16" t="s">
        <v>150</v>
      </c>
      <c r="N832" s="17">
        <v>1</v>
      </c>
      <c r="O832" s="15" t="s">
        <v>58</v>
      </c>
      <c r="P832" s="18">
        <v>0</v>
      </c>
      <c r="Q832" s="18">
        <f>IF(ISTEXT(P832),P832,P832*N832)</f>
      </c>
    </row>
    <row r="833" spans="1:17" x14ac:dyDescent="0.25">
      <c r="A833" s="13"/>
      <c r="G833" s="14"/>
      <c r="H833" s="15">
        <v>8</v>
      </c>
      <c r="I833" s="15">
        <v>7</v>
      </c>
      <c r="J833" s="15">
        <v>5</v>
      </c>
      <c r="K833" s="15" t="s">
        <v>59</v>
      </c>
      <c r="L833" s="16" t="s">
        <v>37</v>
      </c>
      <c r="M833" s="16" t="s">
        <v>151</v>
      </c>
      <c r="N833" s="17">
        <v>1</v>
      </c>
      <c r="O833" s="15" t="s">
        <v>58</v>
      </c>
      <c r="P833" s="18">
        <v>0</v>
      </c>
      <c r="Q833" s="18">
        <f>IF(ISTEXT(P833),P833,P833*N833)</f>
      </c>
    </row>
    <row r="834" spans="1:17" x14ac:dyDescent="0.25">
      <c r="A834" s="13"/>
      <c r="G834" s="14"/>
      <c r="H834" s="15">
        <v>8</v>
      </c>
      <c r="I834" s="15">
        <v>7</v>
      </c>
      <c r="J834" s="15">
        <v>5</v>
      </c>
      <c r="K834" s="15" t="s">
        <v>61</v>
      </c>
      <c r="L834" s="16" t="s">
        <v>37</v>
      </c>
      <c r="M834" s="16" t="s">
        <v>152</v>
      </c>
      <c r="N834" s="17">
        <v>1</v>
      </c>
      <c r="O834" s="15" t="s">
        <v>58</v>
      </c>
      <c r="P834" s="18">
        <v>0</v>
      </c>
      <c r="Q834" s="18">
        <f>IF(ISTEXT(P834),P834,P834*N834)</f>
      </c>
    </row>
    <row r="835" spans="1:17" x14ac:dyDescent="0.25">
      <c r="A835" s="19"/>
      <c r="B835" s="20"/>
      <c r="C835" s="20"/>
      <c r="D835" s="20"/>
      <c r="E835" s="20"/>
      <c r="F835" s="20"/>
      <c r="G835" s="21"/>
      <c r="H835" s="22"/>
      <c r="I835" s="22"/>
      <c r="J835" s="22"/>
      <c r="K835" s="22"/>
      <c r="L835" s="23"/>
      <c r="M835" s="23"/>
      <c r="N835" s="24"/>
      <c r="O835" s="22"/>
      <c r="P835" s="25" t="s">
        <v>665</v>
      </c>
      <c r="Q835" s="26">
        <v>0</v>
      </c>
    </row>
    <row r="836" spans="1:17" x14ac:dyDescent="0.25">
      <c r="A836" s="13"/>
      <c r="G836" s="14"/>
      <c r="H836" s="15">
        <v>8</v>
      </c>
      <c r="I836" s="15">
        <v>7</v>
      </c>
      <c r="J836" s="15">
        <v>6</v>
      </c>
      <c r="K836" s="15" t="s">
        <v>36</v>
      </c>
      <c r="L836" s="16" t="s">
        <v>37</v>
      </c>
      <c r="M836" s="16" t="s">
        <v>153</v>
      </c>
      <c r="N836" s="17">
        <v>1</v>
      </c>
      <c r="O836" s="15" t="s">
        <v>58</v>
      </c>
      <c r="P836" s="18">
        <v>0</v>
      </c>
      <c r="Q836" s="18">
        <f>IF(ISTEXT(P836),P836,P836*N836)</f>
      </c>
    </row>
    <row r="837" spans="1:17" x14ac:dyDescent="0.25">
      <c r="A837" s="13"/>
      <c r="G837" s="14"/>
      <c r="H837" s="15">
        <v>8</v>
      </c>
      <c r="I837" s="15">
        <v>7</v>
      </c>
      <c r="J837" s="15">
        <v>6</v>
      </c>
      <c r="K837" s="15" t="s">
        <v>40</v>
      </c>
      <c r="L837" s="16" t="s">
        <v>37</v>
      </c>
      <c r="M837" s="16" t="s">
        <v>154</v>
      </c>
      <c r="N837" s="17">
        <v>1</v>
      </c>
      <c r="O837" s="15" t="s">
        <v>58</v>
      </c>
      <c r="P837" s="18">
        <v>0</v>
      </c>
      <c r="Q837" s="18">
        <f>IF(ISTEXT(P837),P837,P837*N837)</f>
      </c>
    </row>
    <row r="838" spans="1:17" x14ac:dyDescent="0.25">
      <c r="A838" s="13"/>
      <c r="G838" s="14"/>
      <c r="H838" s="15">
        <v>8</v>
      </c>
      <c r="I838" s="15">
        <v>7</v>
      </c>
      <c r="J838" s="15">
        <v>6</v>
      </c>
      <c r="K838" s="15" t="s">
        <v>43</v>
      </c>
      <c r="L838" s="16" t="s">
        <v>37</v>
      </c>
      <c r="M838" s="16" t="s">
        <v>155</v>
      </c>
      <c r="N838" s="17">
        <v>136</v>
      </c>
      <c r="O838" s="15" t="s">
        <v>90</v>
      </c>
      <c r="P838" s="18">
        <v>0</v>
      </c>
      <c r="Q838" s="18">
        <f>IF(ISTEXT(P838),P838,P838*N838)</f>
      </c>
    </row>
    <row r="839" spans="1:17" x14ac:dyDescent="0.25">
      <c r="A839" s="19"/>
      <c r="B839" s="20"/>
      <c r="C839" s="20"/>
      <c r="D839" s="20"/>
      <c r="E839" s="20"/>
      <c r="F839" s="20"/>
      <c r="G839" s="21"/>
      <c r="H839" s="22"/>
      <c r="I839" s="22"/>
      <c r="J839" s="22"/>
      <c r="K839" s="22"/>
      <c r="L839" s="23"/>
      <c r="M839" s="23"/>
      <c r="N839" s="24"/>
      <c r="O839" s="22"/>
      <c r="P839" s="25" t="s">
        <v>666</v>
      </c>
      <c r="Q839" s="26">
        <v>0</v>
      </c>
    </row>
    <row r="840" spans="1:17" x14ac:dyDescent="0.25">
      <c r="A840" s="13"/>
      <c r="G840" s="14"/>
      <c r="H840" s="15">
        <v>8</v>
      </c>
      <c r="I840" s="15">
        <v>8</v>
      </c>
      <c r="J840" s="15">
        <v>1</v>
      </c>
      <c r="K840" s="15" t="s">
        <v>36</v>
      </c>
      <c r="L840" s="16" t="s">
        <v>37</v>
      </c>
      <c r="M840" s="16" t="s">
        <v>667</v>
      </c>
      <c r="N840" s="17">
        <v>8</v>
      </c>
      <c r="O840" s="15" t="s">
        <v>90</v>
      </c>
      <c r="P840" s="18">
        <v>0</v>
      </c>
      <c r="Q840" s="18">
        <f>IF(ISTEXT(P840),P840,P840*N840)</f>
      </c>
    </row>
    <row r="841" spans="1:17" x14ac:dyDescent="0.25">
      <c r="A841" s="13"/>
      <c r="G841" s="14"/>
      <c r="H841" s="15">
        <v>8</v>
      </c>
      <c r="I841" s="15">
        <v>8</v>
      </c>
      <c r="J841" s="15">
        <v>1</v>
      </c>
      <c r="K841" s="15" t="s">
        <v>40</v>
      </c>
      <c r="L841" s="16" t="s">
        <v>37</v>
      </c>
      <c r="M841" s="16" t="s">
        <v>668</v>
      </c>
      <c r="N841" s="17">
        <v>3</v>
      </c>
      <c r="O841" s="15" t="s">
        <v>90</v>
      </c>
      <c r="P841" s="18">
        <v>0</v>
      </c>
      <c r="Q841" s="18">
        <f>IF(ISTEXT(P841),P841,P841*N841)</f>
      </c>
    </row>
    <row r="842" spans="1:17" x14ac:dyDescent="0.25">
      <c r="A842" s="13"/>
      <c r="G842" s="14"/>
      <c r="H842" s="15">
        <v>8</v>
      </c>
      <c r="I842" s="15">
        <v>8</v>
      </c>
      <c r="J842" s="15">
        <v>1</v>
      </c>
      <c r="K842" s="15" t="s">
        <v>43</v>
      </c>
      <c r="L842" s="16" t="s">
        <v>37</v>
      </c>
      <c r="M842" s="16" t="s">
        <v>669</v>
      </c>
      <c r="N842" s="17">
        <v>1</v>
      </c>
      <c r="O842" s="15" t="s">
        <v>90</v>
      </c>
      <c r="P842" s="18">
        <v>0</v>
      </c>
      <c r="Q842" s="18">
        <f>IF(ISTEXT(P842),P842,P842*N842)</f>
      </c>
    </row>
    <row r="843" spans="1:17" x14ac:dyDescent="0.25">
      <c r="A843" s="13"/>
      <c r="G843" s="14"/>
      <c r="H843" s="15">
        <v>8</v>
      </c>
      <c r="I843" s="15">
        <v>8</v>
      </c>
      <c r="J843" s="15">
        <v>1</v>
      </c>
      <c r="K843" s="15" t="s">
        <v>45</v>
      </c>
      <c r="L843" s="16" t="s">
        <v>37</v>
      </c>
      <c r="M843" s="16" t="s">
        <v>670</v>
      </c>
      <c r="N843" s="17">
        <v>2</v>
      </c>
      <c r="O843" s="15" t="s">
        <v>90</v>
      </c>
      <c r="P843" s="18">
        <v>0</v>
      </c>
      <c r="Q843" s="18">
        <f>IF(ISTEXT(P843),P843,P843*N843)</f>
      </c>
    </row>
    <row r="844" spans="1:17" x14ac:dyDescent="0.25">
      <c r="A844" s="19"/>
      <c r="B844" s="20"/>
      <c r="C844" s="20"/>
      <c r="D844" s="20"/>
      <c r="E844" s="20"/>
      <c r="F844" s="20"/>
      <c r="G844" s="21"/>
      <c r="H844" s="22"/>
      <c r="I844" s="22"/>
      <c r="J844" s="22"/>
      <c r="K844" s="22"/>
      <c r="L844" s="23"/>
      <c r="M844" s="23"/>
      <c r="N844" s="24"/>
      <c r="O844" s="22"/>
      <c r="P844" s="25" t="s">
        <v>671</v>
      </c>
      <c r="Q844" s="26">
        <v>0</v>
      </c>
    </row>
    <row r="845" spans="1:17" x14ac:dyDescent="0.25">
      <c r="A845" s="13"/>
      <c r="G845" s="14"/>
      <c r="H845" s="15">
        <v>8</v>
      </c>
      <c r="I845" s="15">
        <v>8</v>
      </c>
      <c r="J845" s="15">
        <v>2</v>
      </c>
      <c r="K845" s="15" t="s">
        <v>36</v>
      </c>
      <c r="L845" s="16" t="s">
        <v>37</v>
      </c>
      <c r="M845" s="16" t="s">
        <v>128</v>
      </c>
      <c r="N845" s="17">
        <v>1</v>
      </c>
      <c r="O845" s="15" t="s">
        <v>58</v>
      </c>
      <c r="P845" s="18">
        <v>0</v>
      </c>
      <c r="Q845" s="18">
        <f>IF(ISTEXT(P845),P845,P845*N845)</f>
      </c>
    </row>
    <row r="846" spans="1:17" x14ac:dyDescent="0.25">
      <c r="A846" s="13"/>
      <c r="G846" s="14"/>
      <c r="H846" s="15">
        <v>8</v>
      </c>
      <c r="I846" s="15">
        <v>8</v>
      </c>
      <c r="J846" s="15">
        <v>2</v>
      </c>
      <c r="K846" s="15" t="s">
        <v>40</v>
      </c>
      <c r="L846" s="16" t="s">
        <v>37</v>
      </c>
      <c r="M846" s="16" t="s">
        <v>130</v>
      </c>
      <c r="N846" s="17">
        <v>1</v>
      </c>
      <c r="O846" s="15" t="s">
        <v>58</v>
      </c>
      <c r="P846" s="18">
        <v>0</v>
      </c>
      <c r="Q846" s="18">
        <f>IF(ISTEXT(P846),P846,P846*N846)</f>
      </c>
    </row>
    <row r="847" spans="1:17" x14ac:dyDescent="0.25">
      <c r="A847" s="13"/>
      <c r="G847" s="14"/>
      <c r="H847" s="15">
        <v>8</v>
      </c>
      <c r="I847" s="15">
        <v>8</v>
      </c>
      <c r="J847" s="15">
        <v>2</v>
      </c>
      <c r="K847" s="15" t="s">
        <v>43</v>
      </c>
      <c r="L847" s="16" t="s">
        <v>37</v>
      </c>
      <c r="M847" s="16" t="s">
        <v>131</v>
      </c>
      <c r="N847" s="17">
        <v>1</v>
      </c>
      <c r="O847" s="15" t="s">
        <v>58</v>
      </c>
      <c r="P847" s="18">
        <v>0</v>
      </c>
      <c r="Q847" s="18">
        <f>IF(ISTEXT(P847),P847,P847*N847)</f>
      </c>
    </row>
    <row r="848" spans="1:17" x14ac:dyDescent="0.25">
      <c r="A848" s="13"/>
      <c r="G848" s="14"/>
      <c r="H848" s="15">
        <v>8</v>
      </c>
      <c r="I848" s="15">
        <v>8</v>
      </c>
      <c r="J848" s="15">
        <v>2</v>
      </c>
      <c r="K848" s="15" t="s">
        <v>45</v>
      </c>
      <c r="L848" s="16" t="s">
        <v>37</v>
      </c>
      <c r="M848" s="16" t="s">
        <v>132</v>
      </c>
      <c r="N848" s="17">
        <v>1</v>
      </c>
      <c r="O848" s="15" t="s">
        <v>58</v>
      </c>
      <c r="P848" s="18">
        <v>0</v>
      </c>
      <c r="Q848" s="18">
        <f>IF(ISTEXT(P848),P848,P848*N848)</f>
      </c>
    </row>
    <row r="849" spans="1:17" x14ac:dyDescent="0.25">
      <c r="A849" s="13"/>
      <c r="G849" s="14"/>
      <c r="H849" s="15">
        <v>8</v>
      </c>
      <c r="I849" s="15">
        <v>8</v>
      </c>
      <c r="J849" s="15">
        <v>2</v>
      </c>
      <c r="K849" s="15" t="s">
        <v>47</v>
      </c>
      <c r="L849" s="16" t="s">
        <v>37</v>
      </c>
      <c r="M849" s="16" t="s">
        <v>85</v>
      </c>
      <c r="N849" s="17">
        <v>1</v>
      </c>
      <c r="O849" s="15" t="s">
        <v>58</v>
      </c>
      <c r="P849" s="18">
        <v>0</v>
      </c>
      <c r="Q849" s="18">
        <f>IF(ISTEXT(P849),P849,P849*N849)</f>
      </c>
    </row>
    <row r="850" spans="1:17" x14ac:dyDescent="0.25">
      <c r="A850" s="13"/>
      <c r="G850" s="14"/>
      <c r="H850" s="15">
        <v>8</v>
      </c>
      <c r="I850" s="15">
        <v>8</v>
      </c>
      <c r="J850" s="15">
        <v>2</v>
      </c>
      <c r="K850" s="15" t="s">
        <v>22</v>
      </c>
      <c r="L850" s="16" t="s">
        <v>37</v>
      </c>
      <c r="M850" s="16" t="s">
        <v>672</v>
      </c>
      <c r="N850" s="17">
        <v>13</v>
      </c>
      <c r="O850" s="15" t="s">
        <v>90</v>
      </c>
      <c r="P850" s="18">
        <v>0</v>
      </c>
      <c r="Q850" s="18">
        <f>IF(ISTEXT(P850),P850,P850*N850)</f>
      </c>
    </row>
    <row r="851" spans="1:17" x14ac:dyDescent="0.25">
      <c r="A851" s="13"/>
      <c r="G851" s="14"/>
      <c r="H851" s="15">
        <v>8</v>
      </c>
      <c r="I851" s="15">
        <v>8</v>
      </c>
      <c r="J851" s="15">
        <v>2</v>
      </c>
      <c r="K851" s="15" t="s">
        <v>56</v>
      </c>
      <c r="L851" s="16" t="s">
        <v>37</v>
      </c>
      <c r="M851" s="16" t="s">
        <v>673</v>
      </c>
      <c r="N851" s="17">
        <v>26</v>
      </c>
      <c r="O851" s="15" t="s">
        <v>90</v>
      </c>
      <c r="P851" s="18">
        <v>0</v>
      </c>
      <c r="Q851" s="18">
        <f>IF(ISTEXT(P851),P851,P851*N851)</f>
      </c>
    </row>
    <row r="852" spans="1:17" x14ac:dyDescent="0.25">
      <c r="A852" s="13"/>
      <c r="G852" s="14"/>
      <c r="H852" s="15">
        <v>8</v>
      </c>
      <c r="I852" s="15">
        <v>8</v>
      </c>
      <c r="J852" s="15">
        <v>2</v>
      </c>
      <c r="K852" s="15" t="s">
        <v>59</v>
      </c>
      <c r="L852" s="16" t="s">
        <v>37</v>
      </c>
      <c r="M852" s="16" t="s">
        <v>674</v>
      </c>
      <c r="N852" s="17">
        <v>13</v>
      </c>
      <c r="O852" s="15" t="s">
        <v>90</v>
      </c>
      <c r="P852" s="18">
        <v>0</v>
      </c>
      <c r="Q852" s="18">
        <f>IF(ISTEXT(P852),P852,P852*N852)</f>
      </c>
    </row>
    <row r="853" spans="1:17" x14ac:dyDescent="0.25">
      <c r="A853" s="13"/>
      <c r="G853" s="14"/>
      <c r="H853" s="15">
        <v>8</v>
      </c>
      <c r="I853" s="15">
        <v>8</v>
      </c>
      <c r="J853" s="15">
        <v>2</v>
      </c>
      <c r="K853" s="15" t="s">
        <v>61</v>
      </c>
      <c r="L853" s="16" t="s">
        <v>37</v>
      </c>
      <c r="M853" s="16" t="s">
        <v>675</v>
      </c>
      <c r="N853" s="17">
        <v>2</v>
      </c>
      <c r="O853" s="15" t="s">
        <v>92</v>
      </c>
      <c r="P853" s="18">
        <v>0</v>
      </c>
      <c r="Q853" s="18">
        <f>IF(ISTEXT(P853),P853,P853*N853)</f>
      </c>
    </row>
    <row r="854" spans="1:17" x14ac:dyDescent="0.25">
      <c r="A854" s="13"/>
      <c r="G854" s="14"/>
      <c r="H854" s="15">
        <v>8</v>
      </c>
      <c r="I854" s="15">
        <v>8</v>
      </c>
      <c r="J854" s="15">
        <v>2</v>
      </c>
      <c r="K854" s="15" t="s">
        <v>63</v>
      </c>
      <c r="L854" s="16" t="s">
        <v>37</v>
      </c>
      <c r="M854" s="16" t="s">
        <v>676</v>
      </c>
      <c r="N854" s="17">
        <v>2</v>
      </c>
      <c r="O854" s="15" t="s">
        <v>92</v>
      </c>
      <c r="P854" s="18">
        <v>0</v>
      </c>
      <c r="Q854" s="18">
        <f>IF(ISTEXT(P854),P854,P854*N854)</f>
      </c>
    </row>
    <row r="855" spans="1:17" x14ac:dyDescent="0.25">
      <c r="A855" s="19"/>
      <c r="B855" s="20"/>
      <c r="C855" s="20"/>
      <c r="D855" s="20"/>
      <c r="E855" s="20"/>
      <c r="F855" s="20"/>
      <c r="G855" s="21"/>
      <c r="H855" s="22"/>
      <c r="I855" s="22"/>
      <c r="J855" s="22"/>
      <c r="K855" s="22"/>
      <c r="L855" s="23"/>
      <c r="M855" s="23"/>
      <c r="N855" s="24"/>
      <c r="O855" s="22"/>
      <c r="P855" s="25" t="s">
        <v>677</v>
      </c>
      <c r="Q855" s="26">
        <v>0</v>
      </c>
    </row>
    <row r="856" spans="1:17" x14ac:dyDescent="0.25">
      <c r="A856" s="13"/>
      <c r="G856" s="14"/>
      <c r="H856" s="15">
        <v>8</v>
      </c>
      <c r="I856" s="15">
        <v>8</v>
      </c>
      <c r="J856" s="15">
        <v>3</v>
      </c>
      <c r="K856" s="15" t="s">
        <v>36</v>
      </c>
      <c r="L856" s="16" t="s">
        <v>37</v>
      </c>
      <c r="M856" s="16" t="s">
        <v>678</v>
      </c>
      <c r="N856" s="17">
        <v>1</v>
      </c>
      <c r="O856" s="15" t="s">
        <v>58</v>
      </c>
      <c r="P856" s="18">
        <v>0</v>
      </c>
      <c r="Q856" s="18">
        <f>IF(ISTEXT(P856),P856,P856*N856)</f>
      </c>
    </row>
    <row r="857" spans="1:17" x14ac:dyDescent="0.25">
      <c r="A857" s="13"/>
      <c r="G857" s="14"/>
      <c r="H857" s="15">
        <v>8</v>
      </c>
      <c r="I857" s="15">
        <v>8</v>
      </c>
      <c r="J857" s="15">
        <v>3</v>
      </c>
      <c r="K857" s="15" t="s">
        <v>40</v>
      </c>
      <c r="L857" s="16" t="s">
        <v>37</v>
      </c>
      <c r="M857" s="16" t="s">
        <v>679</v>
      </c>
      <c r="N857" s="17">
        <v>1</v>
      </c>
      <c r="O857" s="15" t="s">
        <v>58</v>
      </c>
      <c r="P857" s="18">
        <v>0</v>
      </c>
      <c r="Q857" s="18">
        <f>IF(ISTEXT(P857),P857,P857*N857)</f>
      </c>
    </row>
    <row r="858" spans="1:17" x14ac:dyDescent="0.25">
      <c r="A858" s="13"/>
      <c r="G858" s="14"/>
      <c r="H858" s="15">
        <v>8</v>
      </c>
      <c r="I858" s="15">
        <v>8</v>
      </c>
      <c r="J858" s="15">
        <v>3</v>
      </c>
      <c r="K858" s="15" t="s">
        <v>43</v>
      </c>
      <c r="L858" s="16" t="s">
        <v>37</v>
      </c>
      <c r="M858" s="16" t="s">
        <v>680</v>
      </c>
      <c r="N858" s="17">
        <v>1</v>
      </c>
      <c r="O858" s="15" t="s">
        <v>58</v>
      </c>
      <c r="P858" s="18">
        <v>0</v>
      </c>
      <c r="Q858" s="18">
        <f>IF(ISTEXT(P858),P858,P858*N858)</f>
      </c>
    </row>
    <row r="859" spans="1:17" x14ac:dyDescent="0.25">
      <c r="A859" s="13"/>
      <c r="G859" s="14"/>
      <c r="H859" s="15">
        <v>8</v>
      </c>
      <c r="I859" s="15">
        <v>8</v>
      </c>
      <c r="J859" s="15">
        <v>3</v>
      </c>
      <c r="K859" s="15" t="s">
        <v>45</v>
      </c>
      <c r="L859" s="16" t="s">
        <v>37</v>
      </c>
      <c r="M859" s="16" t="s">
        <v>681</v>
      </c>
      <c r="N859" s="17">
        <v>1</v>
      </c>
      <c r="O859" s="15" t="s">
        <v>58</v>
      </c>
      <c r="P859" s="18">
        <v>0</v>
      </c>
      <c r="Q859" s="18">
        <f>IF(ISTEXT(P859),P859,P859*N859)</f>
      </c>
    </row>
    <row r="860" spans="1:17" x14ac:dyDescent="0.25">
      <c r="A860" s="13"/>
      <c r="G860" s="14"/>
      <c r="H860" s="15">
        <v>8</v>
      </c>
      <c r="I860" s="15">
        <v>8</v>
      </c>
      <c r="J860" s="15">
        <v>3</v>
      </c>
      <c r="K860" s="15" t="s">
        <v>47</v>
      </c>
      <c r="L860" s="16" t="s">
        <v>37</v>
      </c>
      <c r="M860" s="16" t="s">
        <v>153</v>
      </c>
      <c r="N860" s="17">
        <v>1</v>
      </c>
      <c r="O860" s="15" t="s">
        <v>58</v>
      </c>
      <c r="P860" s="18">
        <v>0</v>
      </c>
      <c r="Q860" s="18">
        <f>IF(ISTEXT(P860),P860,P860*N860)</f>
      </c>
    </row>
    <row r="861" spans="1:17" x14ac:dyDescent="0.25">
      <c r="A861" s="13"/>
      <c r="G861" s="14"/>
      <c r="H861" s="15">
        <v>8</v>
      </c>
      <c r="I861" s="15">
        <v>8</v>
      </c>
      <c r="J861" s="15">
        <v>3</v>
      </c>
      <c r="K861" s="15" t="s">
        <v>22</v>
      </c>
      <c r="L861" s="16" t="s">
        <v>37</v>
      </c>
      <c r="M861" s="16" t="s">
        <v>154</v>
      </c>
      <c r="N861" s="17">
        <v>1</v>
      </c>
      <c r="O861" s="15" t="s">
        <v>58</v>
      </c>
      <c r="P861" s="18">
        <v>0</v>
      </c>
      <c r="Q861" s="18">
        <f>IF(ISTEXT(P861),P861,P861*N861)</f>
      </c>
    </row>
    <row r="862" spans="1:17" x14ac:dyDescent="0.25">
      <c r="A862" s="19"/>
      <c r="B862" s="20"/>
      <c r="C862" s="20"/>
      <c r="D862" s="20"/>
      <c r="E862" s="20"/>
      <c r="F862" s="20"/>
      <c r="G862" s="21"/>
      <c r="H862" s="22"/>
      <c r="I862" s="22"/>
      <c r="J862" s="22"/>
      <c r="K862" s="22"/>
      <c r="L862" s="23"/>
      <c r="M862" s="23"/>
      <c r="N862" s="24"/>
      <c r="O862" s="22"/>
      <c r="P862" s="25" t="s">
        <v>682</v>
      </c>
      <c r="Q862" s="26">
        <v>0</v>
      </c>
    </row>
    <row r="863" spans="1:17" x14ac:dyDescent="0.25">
      <c r="A863" s="13"/>
      <c r="G863" s="14"/>
      <c r="H863" s="15">
        <v>8</v>
      </c>
      <c r="I863" s="15">
        <v>9</v>
      </c>
      <c r="J863" s="15">
        <v>1</v>
      </c>
      <c r="K863" s="15" t="s">
        <v>36</v>
      </c>
      <c r="L863" s="16" t="s">
        <v>37</v>
      </c>
      <c r="M863" s="16" t="s">
        <v>683</v>
      </c>
      <c r="N863" s="17">
        <v>66</v>
      </c>
      <c r="O863" s="15" t="s">
        <v>90</v>
      </c>
      <c r="P863" s="18">
        <v>0</v>
      </c>
      <c r="Q863" s="18">
        <f>IF(ISTEXT(P863),P863,P863*N863)</f>
      </c>
    </row>
    <row r="864" spans="1:17" x14ac:dyDescent="0.25">
      <c r="A864" s="13"/>
      <c r="G864" s="14"/>
      <c r="H864" s="15">
        <v>8</v>
      </c>
      <c r="I864" s="15">
        <v>9</v>
      </c>
      <c r="J864" s="15">
        <v>1</v>
      </c>
      <c r="K864" s="15" t="s">
        <v>40</v>
      </c>
      <c r="L864" s="16" t="s">
        <v>37</v>
      </c>
      <c r="M864" s="16" t="s">
        <v>684</v>
      </c>
      <c r="N864" s="17">
        <v>10</v>
      </c>
      <c r="O864" s="15" t="s">
        <v>92</v>
      </c>
      <c r="P864" s="18">
        <v>0</v>
      </c>
      <c r="Q864" s="18">
        <f>IF(ISTEXT(P864),P864,P864*N864)</f>
      </c>
    </row>
    <row r="865" spans="1:17" x14ac:dyDescent="0.25">
      <c r="A865" s="13"/>
      <c r="G865" s="14"/>
      <c r="H865" s="15">
        <v>8</v>
      </c>
      <c r="I865" s="15">
        <v>9</v>
      </c>
      <c r="J865" s="15">
        <v>1</v>
      </c>
      <c r="K865" s="15" t="s">
        <v>43</v>
      </c>
      <c r="L865" s="16" t="s">
        <v>37</v>
      </c>
      <c r="M865" s="16" t="s">
        <v>685</v>
      </c>
      <c r="N865" s="17">
        <v>1</v>
      </c>
      <c r="O865" s="15" t="s">
        <v>92</v>
      </c>
      <c r="P865" s="18">
        <v>0</v>
      </c>
      <c r="Q865" s="18">
        <f>IF(ISTEXT(P865),P865,P865*N865)</f>
      </c>
    </row>
    <row r="866" spans="1:17" x14ac:dyDescent="0.25">
      <c r="A866" s="19"/>
      <c r="B866" s="20"/>
      <c r="C866" s="20"/>
      <c r="D866" s="20"/>
      <c r="E866" s="20"/>
      <c r="F866" s="20"/>
      <c r="G866" s="21"/>
      <c r="H866" s="22"/>
      <c r="I866" s="22"/>
      <c r="J866" s="22"/>
      <c r="K866" s="22"/>
      <c r="L866" s="23"/>
      <c r="M866" s="23"/>
      <c r="N866" s="24"/>
      <c r="O866" s="22"/>
      <c r="P866" s="25" t="s">
        <v>686</v>
      </c>
      <c r="Q866" s="26">
        <v>0</v>
      </c>
    </row>
    <row r="867" spans="1:17" x14ac:dyDescent="0.25">
      <c r="A867" s="13"/>
      <c r="G867" s="14"/>
      <c r="H867" s="15">
        <v>8</v>
      </c>
      <c r="I867" s="15">
        <v>9</v>
      </c>
      <c r="J867" s="15">
        <v>2</v>
      </c>
      <c r="K867" s="15" t="s">
        <v>36</v>
      </c>
      <c r="L867" s="16" t="s">
        <v>37</v>
      </c>
      <c r="M867" s="16" t="s">
        <v>687</v>
      </c>
      <c r="N867" s="17">
        <v>1</v>
      </c>
      <c r="O867" s="15" t="s">
        <v>92</v>
      </c>
      <c r="P867" s="18">
        <v>0</v>
      </c>
      <c r="Q867" s="18">
        <f>IF(ISTEXT(P867),P867,P867*N867)</f>
      </c>
    </row>
    <row r="868" spans="1:17" x14ac:dyDescent="0.25">
      <c r="A868" s="13"/>
      <c r="G868" s="14"/>
      <c r="H868" s="15">
        <v>8</v>
      </c>
      <c r="I868" s="15">
        <v>9</v>
      </c>
      <c r="J868" s="15">
        <v>2</v>
      </c>
      <c r="K868" s="15" t="s">
        <v>40</v>
      </c>
      <c r="L868" s="16" t="s">
        <v>37</v>
      </c>
      <c r="M868" s="16" t="s">
        <v>688</v>
      </c>
      <c r="N868" s="17">
        <v>1</v>
      </c>
      <c r="O868" s="15" t="s">
        <v>58</v>
      </c>
      <c r="P868" s="18">
        <v>0</v>
      </c>
      <c r="Q868" s="18">
        <f>IF(ISTEXT(P868),P868,P868*N868)</f>
      </c>
    </row>
    <row r="869" spans="1:17" x14ac:dyDescent="0.25">
      <c r="A869" s="13"/>
      <c r="G869" s="14"/>
      <c r="H869" s="15">
        <v>8</v>
      </c>
      <c r="I869" s="15">
        <v>9</v>
      </c>
      <c r="J869" s="15">
        <v>2</v>
      </c>
      <c r="K869" s="15" t="s">
        <v>43</v>
      </c>
      <c r="L869" s="16" t="s">
        <v>37</v>
      </c>
      <c r="M869" s="16" t="s">
        <v>689</v>
      </c>
      <c r="N869" s="17">
        <v>1</v>
      </c>
      <c r="O869" s="15" t="s">
        <v>58</v>
      </c>
      <c r="P869" s="18">
        <v>0</v>
      </c>
      <c r="Q869" s="18">
        <f>IF(ISTEXT(P869),P869,P869*N869)</f>
      </c>
    </row>
    <row r="870" spans="1:17" x14ac:dyDescent="0.25">
      <c r="A870" s="13"/>
      <c r="G870" s="14"/>
      <c r="H870" s="15">
        <v>8</v>
      </c>
      <c r="I870" s="15">
        <v>9</v>
      </c>
      <c r="J870" s="15">
        <v>2</v>
      </c>
      <c r="K870" s="15" t="s">
        <v>45</v>
      </c>
      <c r="L870" s="16" t="s">
        <v>37</v>
      </c>
      <c r="M870" s="16" t="s">
        <v>680</v>
      </c>
      <c r="N870" s="17">
        <v>1</v>
      </c>
      <c r="O870" s="15" t="s">
        <v>58</v>
      </c>
      <c r="P870" s="18">
        <v>0</v>
      </c>
      <c r="Q870" s="18">
        <f>IF(ISTEXT(P870),P870,P870*N870)</f>
      </c>
    </row>
    <row r="871" spans="1:17" x14ac:dyDescent="0.25">
      <c r="A871" s="13"/>
      <c r="G871" s="14"/>
      <c r="H871" s="15">
        <v>8</v>
      </c>
      <c r="I871" s="15">
        <v>9</v>
      </c>
      <c r="J871" s="15">
        <v>2</v>
      </c>
      <c r="K871" s="15" t="s">
        <v>47</v>
      </c>
      <c r="L871" s="16" t="s">
        <v>37</v>
      </c>
      <c r="M871" s="16" t="s">
        <v>681</v>
      </c>
      <c r="N871" s="17">
        <v>1</v>
      </c>
      <c r="O871" s="15" t="s">
        <v>58</v>
      </c>
      <c r="P871" s="18">
        <v>0</v>
      </c>
      <c r="Q871" s="18">
        <f>IF(ISTEXT(P871),P871,P871*N871)</f>
      </c>
    </row>
    <row r="872" spans="1:17" x14ac:dyDescent="0.25">
      <c r="A872" s="13"/>
      <c r="G872" s="14"/>
      <c r="H872" s="15">
        <v>8</v>
      </c>
      <c r="I872" s="15">
        <v>9</v>
      </c>
      <c r="J872" s="15">
        <v>2</v>
      </c>
      <c r="K872" s="15" t="s">
        <v>22</v>
      </c>
      <c r="L872" s="16" t="s">
        <v>37</v>
      </c>
      <c r="M872" s="16" t="s">
        <v>153</v>
      </c>
      <c r="N872" s="17">
        <v>1</v>
      </c>
      <c r="O872" s="15" t="s">
        <v>58</v>
      </c>
      <c r="P872" s="18">
        <v>0</v>
      </c>
      <c r="Q872" s="18">
        <f>IF(ISTEXT(P872),P872,P872*N872)</f>
      </c>
    </row>
    <row r="873" spans="1:17" x14ac:dyDescent="0.25">
      <c r="A873" s="13"/>
      <c r="G873" s="14"/>
      <c r="H873" s="15">
        <v>8</v>
      </c>
      <c r="I873" s="15">
        <v>9</v>
      </c>
      <c r="J873" s="15">
        <v>2</v>
      </c>
      <c r="K873" s="15" t="s">
        <v>56</v>
      </c>
      <c r="L873" s="16" t="s">
        <v>37</v>
      </c>
      <c r="M873" s="16" t="s">
        <v>154</v>
      </c>
      <c r="N873" s="17">
        <v>1</v>
      </c>
      <c r="O873" s="15" t="s">
        <v>58</v>
      </c>
      <c r="P873" s="18">
        <v>0</v>
      </c>
      <c r="Q873" s="18">
        <f>IF(ISTEXT(P873),P873,P873*N873)</f>
      </c>
    </row>
    <row r="874" spans="1:17" x14ac:dyDescent="0.25">
      <c r="A874" s="19"/>
      <c r="B874" s="20"/>
      <c r="C874" s="20"/>
      <c r="D874" s="20"/>
      <c r="E874" s="20"/>
      <c r="F874" s="20"/>
      <c r="G874" s="21"/>
      <c r="H874" s="22"/>
      <c r="I874" s="22"/>
      <c r="J874" s="22"/>
      <c r="K874" s="22"/>
      <c r="L874" s="23"/>
      <c r="M874" s="23"/>
      <c r="N874" s="24"/>
      <c r="O874" s="22"/>
      <c r="P874" s="25" t="s">
        <v>690</v>
      </c>
      <c r="Q874" s="26">
        <v>0</v>
      </c>
    </row>
    <row r="875" spans="1:17" x14ac:dyDescent="0.25">
      <c r="A875" s="13"/>
      <c r="G875" s="14"/>
      <c r="H875" s="15">
        <v>8</v>
      </c>
      <c r="I875" s="15">
        <v>10</v>
      </c>
      <c r="J875" s="15">
        <v>1</v>
      </c>
      <c r="K875" s="15" t="s">
        <v>36</v>
      </c>
      <c r="L875" s="16" t="s">
        <v>37</v>
      </c>
      <c r="M875" s="16" t="s">
        <v>691</v>
      </c>
      <c r="N875" s="17">
        <v>4</v>
      </c>
      <c r="O875" s="15" t="s">
        <v>90</v>
      </c>
      <c r="P875" s="18">
        <v>0</v>
      </c>
      <c r="Q875" s="18">
        <f>IF(ISTEXT(P875),P875,P875*N875)</f>
      </c>
    </row>
    <row r="876" spans="1:17" x14ac:dyDescent="0.25">
      <c r="A876" s="13"/>
      <c r="G876" s="14"/>
      <c r="H876" s="15">
        <v>8</v>
      </c>
      <c r="I876" s="15">
        <v>10</v>
      </c>
      <c r="J876" s="15">
        <v>1</v>
      </c>
      <c r="K876" s="15" t="s">
        <v>40</v>
      </c>
      <c r="L876" s="16" t="s">
        <v>37</v>
      </c>
      <c r="M876" s="16" t="s">
        <v>692</v>
      </c>
      <c r="N876" s="17">
        <v>12</v>
      </c>
      <c r="O876" s="15" t="s">
        <v>90</v>
      </c>
      <c r="P876" s="18">
        <v>0</v>
      </c>
      <c r="Q876" s="18">
        <f>IF(ISTEXT(P876),P876,P876*N876)</f>
      </c>
    </row>
    <row r="877" spans="1:17" x14ac:dyDescent="0.25">
      <c r="A877" s="13"/>
      <c r="G877" s="14"/>
      <c r="H877" s="15">
        <v>8</v>
      </c>
      <c r="I877" s="15">
        <v>10</v>
      </c>
      <c r="J877" s="15">
        <v>1</v>
      </c>
      <c r="K877" s="15" t="s">
        <v>43</v>
      </c>
      <c r="L877" s="16" t="s">
        <v>37</v>
      </c>
      <c r="M877" s="16" t="s">
        <v>128</v>
      </c>
      <c r="N877" s="17">
        <v>1</v>
      </c>
      <c r="O877" s="15" t="s">
        <v>58</v>
      </c>
      <c r="P877" s="18">
        <v>0</v>
      </c>
      <c r="Q877" s="18">
        <f>IF(ISTEXT(P877),P877,P877*N877)</f>
      </c>
    </row>
    <row r="878" spans="1:17" x14ac:dyDescent="0.25">
      <c r="A878" s="19"/>
      <c r="B878" s="20"/>
      <c r="C878" s="20"/>
      <c r="D878" s="20"/>
      <c r="E878" s="20"/>
      <c r="F878" s="20"/>
      <c r="G878" s="21"/>
      <c r="H878" s="22"/>
      <c r="I878" s="22"/>
      <c r="J878" s="22"/>
      <c r="K878" s="22"/>
      <c r="L878" s="23"/>
      <c r="M878" s="23"/>
      <c r="N878" s="24"/>
      <c r="O878" s="22"/>
      <c r="P878" s="25" t="s">
        <v>693</v>
      </c>
      <c r="Q878" s="26">
        <v>0</v>
      </c>
    </row>
    <row r="879" spans="1:17" x14ac:dyDescent="0.25">
      <c r="A879" s="13"/>
      <c r="G879" s="14"/>
      <c r="H879" s="15">
        <v>8</v>
      </c>
      <c r="I879" s="15">
        <v>10</v>
      </c>
      <c r="J879" s="15">
        <v>2</v>
      </c>
      <c r="K879" s="15" t="s">
        <v>36</v>
      </c>
      <c r="L879" s="16" t="s">
        <v>37</v>
      </c>
      <c r="M879" s="16" t="s">
        <v>694</v>
      </c>
      <c r="N879" s="17">
        <v>1</v>
      </c>
      <c r="O879" s="15" t="s">
        <v>58</v>
      </c>
      <c r="P879" s="18">
        <v>0</v>
      </c>
      <c r="Q879" s="18">
        <f>IF(ISTEXT(P879),P879,P879*N879)</f>
      </c>
    </row>
    <row r="880" spans="1:17" x14ac:dyDescent="0.25">
      <c r="A880" s="13"/>
      <c r="G880" s="14"/>
      <c r="H880" s="15">
        <v>8</v>
      </c>
      <c r="I880" s="15">
        <v>10</v>
      </c>
      <c r="J880" s="15">
        <v>2</v>
      </c>
      <c r="K880" s="15" t="s">
        <v>40</v>
      </c>
      <c r="L880" s="16" t="s">
        <v>37</v>
      </c>
      <c r="M880" s="16" t="s">
        <v>131</v>
      </c>
      <c r="N880" s="17">
        <v>1</v>
      </c>
      <c r="O880" s="15" t="s">
        <v>58</v>
      </c>
      <c r="P880" s="18">
        <v>0</v>
      </c>
      <c r="Q880" s="18">
        <f>IF(ISTEXT(P880),P880,P880*N880)</f>
      </c>
    </row>
    <row r="881" spans="1:17" x14ac:dyDescent="0.25">
      <c r="A881" s="13"/>
      <c r="G881" s="14"/>
      <c r="H881" s="15">
        <v>8</v>
      </c>
      <c r="I881" s="15">
        <v>10</v>
      </c>
      <c r="J881" s="15">
        <v>2</v>
      </c>
      <c r="K881" s="15" t="s">
        <v>43</v>
      </c>
      <c r="L881" s="16" t="s">
        <v>37</v>
      </c>
      <c r="M881" s="16" t="s">
        <v>132</v>
      </c>
      <c r="N881" s="17">
        <v>1</v>
      </c>
      <c r="O881" s="15" t="s">
        <v>58</v>
      </c>
      <c r="P881" s="18">
        <v>0</v>
      </c>
      <c r="Q881" s="18">
        <f>IF(ISTEXT(P881),P881,P881*N881)</f>
      </c>
    </row>
    <row r="882" spans="1:17" x14ac:dyDescent="0.25">
      <c r="A882" s="13"/>
      <c r="G882" s="14"/>
      <c r="H882" s="15">
        <v>8</v>
      </c>
      <c r="I882" s="15">
        <v>10</v>
      </c>
      <c r="J882" s="15">
        <v>2</v>
      </c>
      <c r="K882" s="15" t="s">
        <v>45</v>
      </c>
      <c r="L882" s="16" t="s">
        <v>37</v>
      </c>
      <c r="M882" s="16" t="s">
        <v>85</v>
      </c>
      <c r="N882" s="17">
        <v>1</v>
      </c>
      <c r="O882" s="15" t="s">
        <v>58</v>
      </c>
      <c r="P882" s="18">
        <v>0</v>
      </c>
      <c r="Q882" s="18">
        <f>IF(ISTEXT(P882),P882,P882*N882)</f>
      </c>
    </row>
    <row r="883" spans="1:17" x14ac:dyDescent="0.25">
      <c r="A883" s="13"/>
      <c r="G883" s="14"/>
      <c r="H883" s="15">
        <v>8</v>
      </c>
      <c r="I883" s="15">
        <v>10</v>
      </c>
      <c r="J883" s="15">
        <v>2</v>
      </c>
      <c r="K883" s="15" t="s">
        <v>47</v>
      </c>
      <c r="L883" s="16" t="s">
        <v>37</v>
      </c>
      <c r="M883" s="16" t="s">
        <v>695</v>
      </c>
      <c r="N883" s="17">
        <v>16</v>
      </c>
      <c r="O883" s="15" t="s">
        <v>90</v>
      </c>
      <c r="P883" s="18">
        <v>0</v>
      </c>
      <c r="Q883" s="18">
        <f>IF(ISTEXT(P883),P883,P883*N883)</f>
      </c>
    </row>
    <row r="884" spans="1:17" x14ac:dyDescent="0.25">
      <c r="A884" s="13"/>
      <c r="G884" s="14"/>
      <c r="H884" s="15">
        <v>8</v>
      </c>
      <c r="I884" s="15">
        <v>10</v>
      </c>
      <c r="J884" s="15">
        <v>2</v>
      </c>
      <c r="K884" s="15" t="s">
        <v>22</v>
      </c>
      <c r="L884" s="16" t="s">
        <v>37</v>
      </c>
      <c r="M884" s="16" t="s">
        <v>696</v>
      </c>
      <c r="N884" s="17">
        <v>31</v>
      </c>
      <c r="O884" s="15" t="s">
        <v>90</v>
      </c>
      <c r="P884" s="18">
        <v>0</v>
      </c>
      <c r="Q884" s="18">
        <f>IF(ISTEXT(P884),P884,P884*N884)</f>
      </c>
    </row>
    <row r="885" spans="1:17" x14ac:dyDescent="0.25">
      <c r="A885" s="13"/>
      <c r="G885" s="14"/>
      <c r="H885" s="15">
        <v>8</v>
      </c>
      <c r="I885" s="15">
        <v>10</v>
      </c>
      <c r="J885" s="15">
        <v>2</v>
      </c>
      <c r="K885" s="15" t="s">
        <v>56</v>
      </c>
      <c r="L885" s="16" t="s">
        <v>37</v>
      </c>
      <c r="M885" s="16" t="s">
        <v>674</v>
      </c>
      <c r="N885" s="17">
        <v>16</v>
      </c>
      <c r="O885" s="15" t="s">
        <v>90</v>
      </c>
      <c r="P885" s="18">
        <v>0</v>
      </c>
      <c r="Q885" s="18">
        <f>IF(ISTEXT(P885),P885,P885*N885)</f>
      </c>
    </row>
    <row r="886" spans="1:17" x14ac:dyDescent="0.25">
      <c r="A886" s="13"/>
      <c r="G886" s="14"/>
      <c r="H886" s="15">
        <v>8</v>
      </c>
      <c r="I886" s="15">
        <v>10</v>
      </c>
      <c r="J886" s="15">
        <v>2</v>
      </c>
      <c r="K886" s="15" t="s">
        <v>59</v>
      </c>
      <c r="L886" s="16" t="s">
        <v>37</v>
      </c>
      <c r="M886" s="16" t="s">
        <v>697</v>
      </c>
      <c r="N886" s="17">
        <v>2</v>
      </c>
      <c r="O886" s="15" t="s">
        <v>92</v>
      </c>
      <c r="P886" s="18">
        <v>0</v>
      </c>
      <c r="Q886" s="18">
        <f>IF(ISTEXT(P886),P886,P886*N886)</f>
      </c>
    </row>
    <row r="887" spans="1:17" x14ac:dyDescent="0.25">
      <c r="A887" s="13"/>
      <c r="G887" s="14"/>
      <c r="H887" s="15">
        <v>8</v>
      </c>
      <c r="I887" s="15">
        <v>10</v>
      </c>
      <c r="J887" s="15">
        <v>2</v>
      </c>
      <c r="K887" s="15" t="s">
        <v>61</v>
      </c>
      <c r="L887" s="16" t="s">
        <v>37</v>
      </c>
      <c r="M887" s="16" t="s">
        <v>698</v>
      </c>
      <c r="N887" s="17">
        <v>2</v>
      </c>
      <c r="O887" s="15" t="s">
        <v>92</v>
      </c>
      <c r="P887" s="18">
        <v>0</v>
      </c>
      <c r="Q887" s="18">
        <f>IF(ISTEXT(P887),P887,P887*N887)</f>
      </c>
    </row>
    <row r="888" spans="1:17" x14ac:dyDescent="0.25">
      <c r="A888" s="19"/>
      <c r="B888" s="20"/>
      <c r="C888" s="20"/>
      <c r="D888" s="20"/>
      <c r="E888" s="20"/>
      <c r="F888" s="20"/>
      <c r="G888" s="21"/>
      <c r="H888" s="22"/>
      <c r="I888" s="22"/>
      <c r="J888" s="22"/>
      <c r="K888" s="22"/>
      <c r="L888" s="23"/>
      <c r="M888" s="23"/>
      <c r="N888" s="24"/>
      <c r="O888" s="22"/>
      <c r="P888" s="25" t="s">
        <v>699</v>
      </c>
      <c r="Q888" s="26">
        <v>0</v>
      </c>
    </row>
    <row r="889" spans="1:17" x14ac:dyDescent="0.25">
      <c r="A889" s="13"/>
      <c r="G889" s="14"/>
      <c r="H889" s="15">
        <v>8</v>
      </c>
      <c r="I889" s="15">
        <v>10</v>
      </c>
      <c r="J889" s="15">
        <v>3</v>
      </c>
      <c r="K889" s="15" t="s">
        <v>36</v>
      </c>
      <c r="L889" s="16" t="s">
        <v>37</v>
      </c>
      <c r="M889" s="16" t="s">
        <v>700</v>
      </c>
      <c r="N889" s="17">
        <v>2</v>
      </c>
      <c r="O889" s="15" t="s">
        <v>92</v>
      </c>
      <c r="P889" s="18">
        <v>0</v>
      </c>
      <c r="Q889" s="18">
        <f>IF(ISTEXT(P889),P889,P889*N889)</f>
      </c>
    </row>
    <row r="890" spans="1:17" x14ac:dyDescent="0.25">
      <c r="A890" s="13"/>
      <c r="G890" s="14"/>
      <c r="H890" s="15">
        <v>8</v>
      </c>
      <c r="I890" s="15">
        <v>10</v>
      </c>
      <c r="J890" s="15">
        <v>3</v>
      </c>
      <c r="K890" s="15" t="s">
        <v>40</v>
      </c>
      <c r="L890" s="16" t="s">
        <v>37</v>
      </c>
      <c r="M890" s="16" t="s">
        <v>679</v>
      </c>
      <c r="N890" s="17">
        <v>1</v>
      </c>
      <c r="O890" s="15" t="s">
        <v>58</v>
      </c>
      <c r="P890" s="18">
        <v>0</v>
      </c>
      <c r="Q890" s="18">
        <f>IF(ISTEXT(P890),P890,P890*N890)</f>
      </c>
    </row>
    <row r="891" spans="1:17" x14ac:dyDescent="0.25">
      <c r="A891" s="13"/>
      <c r="G891" s="14"/>
      <c r="H891" s="15">
        <v>8</v>
      </c>
      <c r="I891" s="15">
        <v>10</v>
      </c>
      <c r="J891" s="15">
        <v>3</v>
      </c>
      <c r="K891" s="15" t="s">
        <v>43</v>
      </c>
      <c r="L891" s="16" t="s">
        <v>37</v>
      </c>
      <c r="M891" s="16" t="s">
        <v>680</v>
      </c>
      <c r="N891" s="17">
        <v>1</v>
      </c>
      <c r="O891" s="15" t="s">
        <v>58</v>
      </c>
      <c r="P891" s="18">
        <v>0</v>
      </c>
      <c r="Q891" s="18">
        <f>IF(ISTEXT(P891),P891,P891*N891)</f>
      </c>
    </row>
    <row r="892" spans="1:17" x14ac:dyDescent="0.25">
      <c r="A892" s="13"/>
      <c r="G892" s="14"/>
      <c r="H892" s="15">
        <v>8</v>
      </c>
      <c r="I892" s="15">
        <v>10</v>
      </c>
      <c r="J892" s="15">
        <v>3</v>
      </c>
      <c r="K892" s="15" t="s">
        <v>45</v>
      </c>
      <c r="L892" s="16" t="s">
        <v>37</v>
      </c>
      <c r="M892" s="16" t="s">
        <v>681</v>
      </c>
      <c r="N892" s="17">
        <v>1</v>
      </c>
      <c r="O892" s="15" t="s">
        <v>58</v>
      </c>
      <c r="P892" s="18">
        <v>0</v>
      </c>
      <c r="Q892" s="18">
        <f>IF(ISTEXT(P892),P892,P892*N892)</f>
      </c>
    </row>
    <row r="893" spans="1:17" x14ac:dyDescent="0.25">
      <c r="A893" s="13"/>
      <c r="G893" s="14"/>
      <c r="H893" s="15">
        <v>8</v>
      </c>
      <c r="I893" s="15">
        <v>10</v>
      </c>
      <c r="J893" s="15">
        <v>3</v>
      </c>
      <c r="K893" s="15" t="s">
        <v>47</v>
      </c>
      <c r="L893" s="16" t="s">
        <v>37</v>
      </c>
      <c r="M893" s="16" t="s">
        <v>153</v>
      </c>
      <c r="N893" s="17">
        <v>1</v>
      </c>
      <c r="O893" s="15" t="s">
        <v>58</v>
      </c>
      <c r="P893" s="18">
        <v>0</v>
      </c>
      <c r="Q893" s="18">
        <f>IF(ISTEXT(P893),P893,P893*N893)</f>
      </c>
    </row>
    <row r="894" spans="1:17" x14ac:dyDescent="0.25">
      <c r="A894" s="13"/>
      <c r="G894" s="14"/>
      <c r="H894" s="15">
        <v>8</v>
      </c>
      <c r="I894" s="15">
        <v>10</v>
      </c>
      <c r="J894" s="15">
        <v>3</v>
      </c>
      <c r="K894" s="15" t="s">
        <v>22</v>
      </c>
      <c r="L894" s="16" t="s">
        <v>37</v>
      </c>
      <c r="M894" s="16" t="s">
        <v>154</v>
      </c>
      <c r="N894" s="17">
        <v>1</v>
      </c>
      <c r="O894" s="15" t="s">
        <v>58</v>
      </c>
      <c r="P894" s="18">
        <v>0</v>
      </c>
      <c r="Q894" s="18">
        <f>IF(ISTEXT(P894),P894,P894*N894)</f>
      </c>
    </row>
    <row r="895" spans="1:17" x14ac:dyDescent="0.25">
      <c r="A895" s="19"/>
      <c r="B895" s="20"/>
      <c r="C895" s="20"/>
      <c r="D895" s="20"/>
      <c r="E895" s="20"/>
      <c r="F895" s="20"/>
      <c r="G895" s="21"/>
      <c r="H895" s="22"/>
      <c r="I895" s="22"/>
      <c r="J895" s="22"/>
      <c r="K895" s="22"/>
      <c r="L895" s="23"/>
      <c r="M895" s="23"/>
      <c r="N895" s="24"/>
      <c r="O895" s="22"/>
      <c r="P895" s="25" t="s">
        <v>701</v>
      </c>
      <c r="Q895" s="26">
        <v>0</v>
      </c>
    </row>
    <row r="896" spans="1:17" x14ac:dyDescent="0.25">
      <c r="A896" s="13"/>
      <c r="G896" s="14"/>
      <c r="H896" s="15">
        <v>8</v>
      </c>
      <c r="I896" s="15">
        <v>11</v>
      </c>
      <c r="J896" s="15">
        <v>1</v>
      </c>
      <c r="K896" s="15" t="s">
        <v>36</v>
      </c>
      <c r="L896" s="16" t="s">
        <v>37</v>
      </c>
      <c r="M896" s="16" t="s">
        <v>702</v>
      </c>
      <c r="N896" s="17">
        <v>24</v>
      </c>
      <c r="O896" s="15" t="s">
        <v>90</v>
      </c>
      <c r="P896" s="18">
        <v>0</v>
      </c>
      <c r="Q896" s="18">
        <f>IF(ISTEXT(P896),P896,P896*N896)</f>
      </c>
    </row>
    <row r="897" spans="1:17" x14ac:dyDescent="0.25">
      <c r="A897" s="13"/>
      <c r="G897" s="14"/>
      <c r="H897" s="15">
        <v>8</v>
      </c>
      <c r="I897" s="15">
        <v>11</v>
      </c>
      <c r="J897" s="15">
        <v>1</v>
      </c>
      <c r="K897" s="15" t="s">
        <v>40</v>
      </c>
      <c r="L897" s="16" t="s">
        <v>37</v>
      </c>
      <c r="M897" s="16" t="s">
        <v>703</v>
      </c>
      <c r="N897" s="17">
        <v>10</v>
      </c>
      <c r="O897" s="15" t="s">
        <v>90</v>
      </c>
      <c r="P897" s="18">
        <v>0</v>
      </c>
      <c r="Q897" s="18">
        <f>IF(ISTEXT(P897),P897,P897*N897)</f>
      </c>
    </row>
    <row r="898" spans="1:17" x14ac:dyDescent="0.25">
      <c r="A898" s="13"/>
      <c r="G898" s="14"/>
      <c r="H898" s="15">
        <v>8</v>
      </c>
      <c r="I898" s="15">
        <v>11</v>
      </c>
      <c r="J898" s="15">
        <v>1</v>
      </c>
      <c r="K898" s="15" t="s">
        <v>43</v>
      </c>
      <c r="L898" s="16" t="s">
        <v>37</v>
      </c>
      <c r="M898" s="16" t="s">
        <v>128</v>
      </c>
      <c r="N898" s="17">
        <v>1</v>
      </c>
      <c r="O898" s="15" t="s">
        <v>58</v>
      </c>
      <c r="P898" s="18">
        <v>0</v>
      </c>
      <c r="Q898" s="18">
        <f>IF(ISTEXT(P898),P898,P898*N898)</f>
      </c>
    </row>
    <row r="899" spans="1:17" x14ac:dyDescent="0.25">
      <c r="A899" s="13"/>
      <c r="G899" s="14"/>
      <c r="H899" s="15">
        <v>8</v>
      </c>
      <c r="I899" s="15">
        <v>11</v>
      </c>
      <c r="J899" s="15">
        <v>1</v>
      </c>
      <c r="K899" s="15" t="s">
        <v>45</v>
      </c>
      <c r="L899" s="16" t="s">
        <v>37</v>
      </c>
      <c r="M899" s="16" t="s">
        <v>130</v>
      </c>
      <c r="N899" s="17">
        <v>1</v>
      </c>
      <c r="O899" s="15" t="s">
        <v>58</v>
      </c>
      <c r="P899" s="18">
        <v>0</v>
      </c>
      <c r="Q899" s="18">
        <f>IF(ISTEXT(P899),P899,P899*N899)</f>
      </c>
    </row>
    <row r="900" spans="1:17" x14ac:dyDescent="0.25">
      <c r="A900" s="13"/>
      <c r="G900" s="14"/>
      <c r="H900" s="15">
        <v>8</v>
      </c>
      <c r="I900" s="15">
        <v>11</v>
      </c>
      <c r="J900" s="15">
        <v>1</v>
      </c>
      <c r="K900" s="15" t="s">
        <v>47</v>
      </c>
      <c r="L900" s="16" t="s">
        <v>37</v>
      </c>
      <c r="M900" s="16" t="s">
        <v>131</v>
      </c>
      <c r="N900" s="17">
        <v>1</v>
      </c>
      <c r="O900" s="15" t="s">
        <v>58</v>
      </c>
      <c r="P900" s="18">
        <v>0</v>
      </c>
      <c r="Q900" s="18">
        <f>IF(ISTEXT(P900),P900,P900*N900)</f>
      </c>
    </row>
    <row r="901" spans="1:17" x14ac:dyDescent="0.25">
      <c r="A901" s="13"/>
      <c r="G901" s="14"/>
      <c r="H901" s="15">
        <v>8</v>
      </c>
      <c r="I901" s="15">
        <v>11</v>
      </c>
      <c r="J901" s="15">
        <v>1</v>
      </c>
      <c r="K901" s="15" t="s">
        <v>22</v>
      </c>
      <c r="L901" s="16" t="s">
        <v>37</v>
      </c>
      <c r="M901" s="16" t="s">
        <v>132</v>
      </c>
      <c r="N901" s="17">
        <v>1</v>
      </c>
      <c r="O901" s="15" t="s">
        <v>58</v>
      </c>
      <c r="P901" s="18">
        <v>0</v>
      </c>
      <c r="Q901" s="18">
        <f>IF(ISTEXT(P901),P901,P901*N901)</f>
      </c>
    </row>
    <row r="902" spans="1:17" x14ac:dyDescent="0.25">
      <c r="A902" s="13"/>
      <c r="G902" s="14"/>
      <c r="H902" s="15">
        <v>8</v>
      </c>
      <c r="I902" s="15">
        <v>11</v>
      </c>
      <c r="J902" s="15">
        <v>1</v>
      </c>
      <c r="K902" s="15" t="s">
        <v>56</v>
      </c>
      <c r="L902" s="16" t="s">
        <v>37</v>
      </c>
      <c r="M902" s="16" t="s">
        <v>85</v>
      </c>
      <c r="N902" s="17">
        <v>1</v>
      </c>
      <c r="O902" s="15" t="s">
        <v>58</v>
      </c>
      <c r="P902" s="18">
        <v>0</v>
      </c>
      <c r="Q902" s="18">
        <f>IF(ISTEXT(P902),P902,P902*N902)</f>
      </c>
    </row>
    <row r="903" spans="1:17" x14ac:dyDescent="0.25">
      <c r="A903" s="19"/>
      <c r="B903" s="20"/>
      <c r="C903" s="20"/>
      <c r="D903" s="20"/>
      <c r="E903" s="20"/>
      <c r="F903" s="20"/>
      <c r="G903" s="21"/>
      <c r="H903" s="22"/>
      <c r="I903" s="22"/>
      <c r="J903" s="22"/>
      <c r="K903" s="22"/>
      <c r="L903" s="23"/>
      <c r="M903" s="23"/>
      <c r="N903" s="24"/>
      <c r="O903" s="22"/>
      <c r="P903" s="25" t="s">
        <v>704</v>
      </c>
      <c r="Q903" s="26">
        <v>0</v>
      </c>
    </row>
    <row r="904" spans="1:17" x14ac:dyDescent="0.25">
      <c r="A904" s="13"/>
      <c r="G904" s="14"/>
      <c r="H904" s="15">
        <v>8</v>
      </c>
      <c r="I904" s="15">
        <v>11</v>
      </c>
      <c r="J904" s="15">
        <v>2</v>
      </c>
      <c r="K904" s="15" t="s">
        <v>36</v>
      </c>
      <c r="L904" s="16" t="s">
        <v>37</v>
      </c>
      <c r="M904" s="16" t="s">
        <v>705</v>
      </c>
      <c r="N904" s="17">
        <v>33</v>
      </c>
      <c r="O904" s="15" t="s">
        <v>90</v>
      </c>
      <c r="P904" s="18">
        <v>0</v>
      </c>
      <c r="Q904" s="18">
        <f>IF(ISTEXT(P904),P904,P904*N904)</f>
      </c>
    </row>
    <row r="905" spans="1:17" x14ac:dyDescent="0.25">
      <c r="A905" s="13"/>
      <c r="G905" s="14"/>
      <c r="H905" s="15">
        <v>8</v>
      </c>
      <c r="I905" s="15">
        <v>11</v>
      </c>
      <c r="J905" s="15">
        <v>2</v>
      </c>
      <c r="K905" s="15" t="s">
        <v>40</v>
      </c>
      <c r="L905" s="16" t="s">
        <v>37</v>
      </c>
      <c r="M905" s="16" t="s">
        <v>706</v>
      </c>
      <c r="N905" s="17">
        <v>1</v>
      </c>
      <c r="O905" s="15" t="s">
        <v>92</v>
      </c>
      <c r="P905" s="18">
        <v>0</v>
      </c>
      <c r="Q905" s="18">
        <f>IF(ISTEXT(P905),P905,P905*N905)</f>
      </c>
    </row>
    <row r="906" spans="1:17" x14ac:dyDescent="0.25">
      <c r="A906" s="13"/>
      <c r="G906" s="14"/>
      <c r="H906" s="15">
        <v>8</v>
      </c>
      <c r="I906" s="15">
        <v>11</v>
      </c>
      <c r="J906" s="15">
        <v>2</v>
      </c>
      <c r="K906" s="15" t="s">
        <v>43</v>
      </c>
      <c r="L906" s="16" t="s">
        <v>37</v>
      </c>
      <c r="M906" s="16" t="s">
        <v>674</v>
      </c>
      <c r="N906" s="17">
        <v>33</v>
      </c>
      <c r="O906" s="15" t="s">
        <v>90</v>
      </c>
      <c r="P906" s="18">
        <v>0</v>
      </c>
      <c r="Q906" s="18">
        <f>IF(ISTEXT(P906),P906,P906*N906)</f>
      </c>
    </row>
    <row r="907" spans="1:17" x14ac:dyDescent="0.25">
      <c r="A907" s="13"/>
      <c r="G907" s="14"/>
      <c r="H907" s="15">
        <v>8</v>
      </c>
      <c r="I907" s="15">
        <v>11</v>
      </c>
      <c r="J907" s="15">
        <v>2</v>
      </c>
      <c r="K907" s="15" t="s">
        <v>45</v>
      </c>
      <c r="L907" s="16" t="s">
        <v>37</v>
      </c>
      <c r="M907" s="16" t="s">
        <v>707</v>
      </c>
      <c r="N907" s="17">
        <v>1</v>
      </c>
      <c r="O907" s="15" t="s">
        <v>92</v>
      </c>
      <c r="P907" s="18">
        <v>0</v>
      </c>
      <c r="Q907" s="18">
        <f>IF(ISTEXT(P907),P907,P907*N907)</f>
      </c>
    </row>
    <row r="908" spans="1:17" x14ac:dyDescent="0.25">
      <c r="A908" s="13"/>
      <c r="G908" s="14"/>
      <c r="H908" s="15">
        <v>8</v>
      </c>
      <c r="I908" s="15">
        <v>11</v>
      </c>
      <c r="J908" s="15">
        <v>2</v>
      </c>
      <c r="K908" s="15" t="s">
        <v>47</v>
      </c>
      <c r="L908" s="16" t="s">
        <v>37</v>
      </c>
      <c r="M908" s="16" t="s">
        <v>708</v>
      </c>
      <c r="N908" s="17">
        <v>1</v>
      </c>
      <c r="O908" s="15" t="s">
        <v>92</v>
      </c>
      <c r="P908" s="18">
        <v>0</v>
      </c>
      <c r="Q908" s="18">
        <f>IF(ISTEXT(P908),P908,P908*N908)</f>
      </c>
    </row>
    <row r="909" spans="1:17" x14ac:dyDescent="0.25">
      <c r="A909" s="13"/>
      <c r="G909" s="14"/>
      <c r="H909" s="15">
        <v>8</v>
      </c>
      <c r="I909" s="15">
        <v>11</v>
      </c>
      <c r="J909" s="15">
        <v>2</v>
      </c>
      <c r="K909" s="15" t="s">
        <v>22</v>
      </c>
      <c r="L909" s="16" t="s">
        <v>37</v>
      </c>
      <c r="M909" s="16" t="s">
        <v>709</v>
      </c>
      <c r="N909" s="17">
        <v>1</v>
      </c>
      <c r="O909" s="15" t="s">
        <v>92</v>
      </c>
      <c r="P909" s="18">
        <v>0</v>
      </c>
      <c r="Q909" s="18">
        <f>IF(ISTEXT(P909),P909,P909*N909)</f>
      </c>
    </row>
    <row r="910" spans="1:17" x14ac:dyDescent="0.25">
      <c r="A910" s="13"/>
      <c r="G910" s="14"/>
      <c r="H910" s="15">
        <v>8</v>
      </c>
      <c r="I910" s="15">
        <v>11</v>
      </c>
      <c r="J910" s="15">
        <v>2</v>
      </c>
      <c r="K910" s="15" t="s">
        <v>56</v>
      </c>
      <c r="L910" s="16" t="s">
        <v>37</v>
      </c>
      <c r="M910" s="16" t="s">
        <v>710</v>
      </c>
      <c r="N910" s="17">
        <v>1</v>
      </c>
      <c r="O910" s="15" t="s">
        <v>58</v>
      </c>
      <c r="P910" s="18">
        <v>0</v>
      </c>
      <c r="Q910" s="18">
        <f>IF(ISTEXT(P910),P910,P910*N910)</f>
      </c>
    </row>
    <row r="911" spans="1:17" x14ac:dyDescent="0.25">
      <c r="A911" s="13"/>
      <c r="G911" s="14"/>
      <c r="H911" s="15">
        <v>8</v>
      </c>
      <c r="I911" s="15">
        <v>11</v>
      </c>
      <c r="J911" s="15">
        <v>2</v>
      </c>
      <c r="K911" s="15" t="s">
        <v>59</v>
      </c>
      <c r="L911" s="16" t="s">
        <v>37</v>
      </c>
      <c r="M911" s="16" t="s">
        <v>711</v>
      </c>
      <c r="N911" s="17">
        <v>1</v>
      </c>
      <c r="O911" s="15" t="s">
        <v>58</v>
      </c>
      <c r="P911" s="18">
        <v>0</v>
      </c>
      <c r="Q911" s="18">
        <f>IF(ISTEXT(P911),P911,P911*N911)</f>
      </c>
    </row>
    <row r="912" spans="1:17" x14ac:dyDescent="0.25">
      <c r="A912" s="13"/>
      <c r="G912" s="14"/>
      <c r="H912" s="15">
        <v>8</v>
      </c>
      <c r="I912" s="15">
        <v>11</v>
      </c>
      <c r="J912" s="15">
        <v>2</v>
      </c>
      <c r="K912" s="15" t="s">
        <v>61</v>
      </c>
      <c r="L912" s="16" t="s">
        <v>37</v>
      </c>
      <c r="M912" s="16" t="s">
        <v>712</v>
      </c>
      <c r="N912" s="17">
        <v>1</v>
      </c>
      <c r="O912" s="15" t="s">
        <v>58</v>
      </c>
      <c r="P912" s="18">
        <v>0</v>
      </c>
      <c r="Q912" s="18">
        <f>IF(ISTEXT(P912),P912,P912*N912)</f>
      </c>
    </row>
    <row r="913" spans="1:17" x14ac:dyDescent="0.25">
      <c r="A913" s="19"/>
      <c r="B913" s="20"/>
      <c r="C913" s="20"/>
      <c r="D913" s="20"/>
      <c r="E913" s="20"/>
      <c r="F913" s="20"/>
      <c r="G913" s="21"/>
      <c r="H913" s="22"/>
      <c r="I913" s="22"/>
      <c r="J913" s="22"/>
      <c r="K913" s="22"/>
      <c r="L913" s="23"/>
      <c r="M913" s="23"/>
      <c r="N913" s="24"/>
      <c r="O913" s="22"/>
      <c r="P913" s="25" t="s">
        <v>713</v>
      </c>
      <c r="Q913" s="26">
        <v>0</v>
      </c>
    </row>
    <row r="914" spans="1:17" x14ac:dyDescent="0.25">
      <c r="A914" s="13"/>
      <c r="G914" s="14"/>
      <c r="H914" s="15">
        <v>8</v>
      </c>
      <c r="I914" s="15">
        <v>11</v>
      </c>
      <c r="J914" s="15">
        <v>3</v>
      </c>
      <c r="K914" s="15" t="s">
        <v>36</v>
      </c>
      <c r="L914" s="16" t="s">
        <v>37</v>
      </c>
      <c r="M914" s="16" t="s">
        <v>681</v>
      </c>
      <c r="N914" s="17">
        <v>1</v>
      </c>
      <c r="O914" s="15" t="s">
        <v>58</v>
      </c>
      <c r="P914" s="18">
        <v>0</v>
      </c>
      <c r="Q914" s="18">
        <f>IF(ISTEXT(P914),P914,P914*N914)</f>
      </c>
    </row>
    <row r="915" spans="1:17" x14ac:dyDescent="0.25">
      <c r="A915" s="13"/>
      <c r="G915" s="14"/>
      <c r="H915" s="15">
        <v>8</v>
      </c>
      <c r="I915" s="15">
        <v>11</v>
      </c>
      <c r="J915" s="15">
        <v>3</v>
      </c>
      <c r="K915" s="15" t="s">
        <v>40</v>
      </c>
      <c r="L915" s="16" t="s">
        <v>37</v>
      </c>
      <c r="M915" s="16" t="s">
        <v>153</v>
      </c>
      <c r="N915" s="17">
        <v>1</v>
      </c>
      <c r="O915" s="15" t="s">
        <v>58</v>
      </c>
      <c r="P915" s="18">
        <v>0</v>
      </c>
      <c r="Q915" s="18">
        <f>IF(ISTEXT(P915),P915,P915*N915)</f>
      </c>
    </row>
    <row r="916" spans="1:17" x14ac:dyDescent="0.25">
      <c r="A916" s="13"/>
      <c r="G916" s="14"/>
      <c r="H916" s="15">
        <v>8</v>
      </c>
      <c r="I916" s="15">
        <v>11</v>
      </c>
      <c r="J916" s="15">
        <v>3</v>
      </c>
      <c r="K916" s="15" t="s">
        <v>43</v>
      </c>
      <c r="L916" s="16" t="s">
        <v>37</v>
      </c>
      <c r="M916" s="16" t="s">
        <v>154</v>
      </c>
      <c r="N916" s="17">
        <v>1</v>
      </c>
      <c r="O916" s="15" t="s">
        <v>58</v>
      </c>
      <c r="P916" s="18">
        <v>0</v>
      </c>
      <c r="Q916" s="18">
        <f>IF(ISTEXT(P916),P916,P916*N916)</f>
      </c>
    </row>
    <row r="917" spans="1:17" x14ac:dyDescent="0.25">
      <c r="A917" s="27"/>
      <c r="B917" s="28"/>
      <c r="C917" s="28"/>
      <c r="D917" s="28"/>
      <c r="E917" s="28"/>
      <c r="F917" s="28"/>
      <c r="G917" s="29"/>
      <c r="H917" s="30"/>
      <c r="I917" s="30"/>
      <c r="J917" s="30"/>
      <c r="K917" s="30"/>
      <c r="L917" s="31"/>
      <c r="M917" s="31"/>
      <c r="N917" s="32"/>
      <c r="O917" s="30"/>
      <c r="P917" s="33" t="s">
        <v>714</v>
      </c>
      <c r="Q917" s="34">
        <v>0</v>
      </c>
    </row>
  </sheetData>
  <mergeCells count="26">
    <mergeCell ref="A1:H1"/>
    <mergeCell ref="A2:H2"/>
    <mergeCell ref="A3:H3"/>
    <mergeCell ref="P8:Q8"/>
    <mergeCell ref="A9:O9"/>
    <mergeCell ref="P9:Q9"/>
    <mergeCell ref="A10:O10"/>
    <mergeCell ref="P10:Q10"/>
    <mergeCell ref="A11:O11"/>
    <mergeCell ref="P11:Q11"/>
    <mergeCell ref="A12:O12"/>
    <mergeCell ref="P12:Q12"/>
    <mergeCell ref="A13:O13"/>
    <mergeCell ref="P13:Q13"/>
    <mergeCell ref="A14:O14"/>
    <mergeCell ref="P14:Q14"/>
    <mergeCell ref="A15:O15"/>
    <mergeCell ref="P15:Q15"/>
    <mergeCell ref="A16:O16"/>
    <mergeCell ref="P16:Q16"/>
    <mergeCell ref="A17:O17"/>
    <mergeCell ref="P17:Q17"/>
    <mergeCell ref="A18:O18"/>
    <mergeCell ref="P18:Q18"/>
    <mergeCell ref="A19:O19"/>
    <mergeCell ref="P19:Q19"/>
  </mergeCells>
  <pageSetup orientation="portrait" horizontalDpi="4294967295" verticalDpi="4294967295" scale="100" fitToWidth="1" fitToHeight="0"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
  <sheetViews>
    <sheetView workbookViewId="0" zoomScale="100" zoomScaleNormal="100">
      <selection activeCell="A1" sqref="A1"/>
    </sheetView>
  </sheetViews>
  <sheetFormatPr defaultRowHeight="12.75" outlineLevelRow="0" outlineLevelCol="0" x14ac:dyDescent="0" defaultColWidth="11.42578125" customHeight="1"/>
  <cols>
    <col min="2" max="2" width="15.48828125" customWidth="1"/>
    <col min="3" max="3" width="39.0625" customWidth="1"/>
    <col min="4" max="4" width="11.17578125" customWidth="1"/>
    <col min="5" max="5" width="45" customWidth="1"/>
    <col min="6" max="6" width="12" customWidth="1"/>
    <col min="7" max="7" width="10" customWidth="1"/>
  </cols>
  <sheetData>
    <row r="3" spans="1:2" x14ac:dyDescent="0.25">
      <c r="B3" s="35" t="s">
        <v>715</v>
      </c>
    </row>
    <row r="5" spans="1:2" x14ac:dyDescent="0.25">
      <c r="B5" s="36" t="s">
        <v>716</v>
      </c>
    </row>
    <row r="6" spans="1:7" x14ac:dyDescent="0.25">
      <c r="B6" t="s">
        <v>9</v>
      </c>
      <c r="C6" s="12" t="s">
        <v>717</v>
      </c>
      <c r="D6" s="12" t="s">
        <v>34</v>
      </c>
      <c r="E6" s="2" t="s">
        <v>2</v>
      </c>
      <c r="F6" s="3" t="s">
        <v>3</v>
      </c>
      <c r="G6" s="4" t="s">
        <v>4</v>
      </c>
    </row>
    <row r="7" spans="1:7" x14ac:dyDescent="0.25">
      <c r="C7" s="37"/>
      <c r="D7" s="37"/>
      <c r="E7" s="37"/>
      <c r="F7" s="37"/>
      <c r="G7" s="37"/>
    </row>
  </sheetData>
  <pageSetup orientation="portrait"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zoomScale="100" zoomScaleNormal="100">
      <selection activeCell="A1" sqref="A1"/>
    </sheetView>
  </sheetViews>
  <sheetFormatPr defaultRowHeight="12.75" outlineLevelRow="0" outlineLevelCol="0" x14ac:dyDescent="0" defaultColWidth="11.42578125" customHeight="1"/>
  <cols>
    <col min="2" max="2" width="16.3515625" customWidth="1"/>
    <col min="3" max="3" width="4.55859375" customWidth="1"/>
    <col min="5" max="5" width="45" customWidth="1"/>
    <col min="6" max="6" width="12" customWidth="1"/>
    <col min="7" max="7" width="10" customWidth="1"/>
  </cols>
  <sheetData>
    <row r="1" spans="5:7" x14ac:dyDescent="0.25">
      <c r="E1" s="2" t="s">
        <v>2</v>
      </c>
      <c r="F1" s="3" t="s">
        <v>3</v>
      </c>
      <c r="G1" s="4" t="s">
        <v>4</v>
      </c>
    </row>
    <row r="3" spans="1:2" x14ac:dyDescent="0.25">
      <c r="B3" s="35" t="s">
        <v>718</v>
      </c>
    </row>
    <row r="4" spans="1:3" x14ac:dyDescent="0.25">
      <c r="C4" s="12" t="s">
        <v>9</v>
      </c>
    </row>
    <row r="5" spans="1:3" x14ac:dyDescent="0.25">
      <c r="B5" s="38" t="s">
        <v>719</v>
      </c>
      <c r="C5" s="39">
        <v>0</v>
      </c>
    </row>
    <row r="6" spans="1:3" x14ac:dyDescent="0.25">
      <c r="B6" s="38" t="s">
        <v>720</v>
      </c>
      <c r="C6" s="40">
        <v>0</v>
      </c>
    </row>
    <row r="8" spans="1:2" x14ac:dyDescent="0.25">
      <c r="B8" s="35" t="s">
        <v>721</v>
      </c>
    </row>
    <row r="9" spans="1:3" x14ac:dyDescent="0.25">
      <c r="C9" s="12" t="s">
        <v>9</v>
      </c>
    </row>
    <row r="10" spans="1:3" x14ac:dyDescent="0.25">
      <c r="B10" s="41" t="s">
        <v>722</v>
      </c>
      <c r="C10" s="42">
        <v>0</v>
      </c>
    </row>
  </sheetData>
  <pageSetup orientation="portrait" horizontalDpi="4294967295" verticalDpi="4294967295"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17"/>
  <sheetViews>
    <sheetView workbookViewId="0" zoomScale="100" zoomScaleNormal="100">
      <selection activeCell="A1" sqref="A1"/>
    </sheetView>
  </sheetViews>
  <sheetFormatPr defaultRowHeight="12.75" outlineLevelRow="0" outlineLevelCol="0" x14ac:dyDescent="0" defaultColWidth="11.42578125" customHeight="1"/>
  <cols>
    <col min="1" max="7" width="2.734375" customWidth="1"/>
    <col min="9" max="9" width="11.71875" customWidth="1"/>
    <col min="13" max="13" width="97.65625" customWidth="1"/>
    <col min="16" max="16" width="97.65625" customWidth="1"/>
    <col min="18" max="18" width="45" customWidth="1"/>
    <col min="19" max="19" width="12" customWidth="1"/>
    <col min="20" max="20" width="10" customWidth="1"/>
  </cols>
  <sheetData>
    <row r="1" spans="1:20" x14ac:dyDescent="0.25">
      <c r="A1" s="1" t="s">
        <v>0</v>
      </c>
      <c r="B1" s="1"/>
      <c r="C1" s="1"/>
      <c r="D1" s="1"/>
      <c r="E1" s="1"/>
      <c r="F1" s="1"/>
      <c r="G1" s="1"/>
      <c r="H1" s="1"/>
      <c r="I1" t="s">
        <v>1</v>
      </c>
      <c r="R1" s="2" t="s">
        <v>2</v>
      </c>
      <c r="S1" s="3" t="s">
        <v>3</v>
      </c>
      <c r="T1" s="4" t="s">
        <v>4</v>
      </c>
    </row>
    <row r="2" spans="1:9" x14ac:dyDescent="0.25">
      <c r="A2" s="1" t="s">
        <v>5</v>
      </c>
      <c r="B2" s="1"/>
      <c r="C2" s="1"/>
      <c r="D2" s="1"/>
      <c r="E2" s="1"/>
      <c r="F2" s="1"/>
      <c r="G2" s="1"/>
      <c r="H2" s="1"/>
      <c r="I2" t="s">
        <v>6</v>
      </c>
    </row>
    <row r="3" spans="1:9" x14ac:dyDescent="0.25">
      <c r="A3" s="1" t="s">
        <v>7</v>
      </c>
      <c r="B3" s="1"/>
      <c r="C3" s="1"/>
      <c r="D3" s="1"/>
      <c r="E3" s="1"/>
      <c r="F3" s="1"/>
      <c r="G3" s="1"/>
      <c r="H3" s="1"/>
      <c r="I3" t="s">
        <v>8</v>
      </c>
    </row>
    <row r="8" spans="1:16" x14ac:dyDescent="0.25">
      <c r="P8" s="43" t="s">
        <v>9</v>
      </c>
    </row>
    <row r="9" spans="1:16" x14ac:dyDescent="0.25">
      <c r="A9" s="44" t="s">
        <v>20</v>
      </c>
      <c r="B9" s="44"/>
      <c r="C9" s="44"/>
      <c r="D9" s="44"/>
      <c r="E9" s="44"/>
      <c r="F9" s="44"/>
      <c r="G9" s="44"/>
      <c r="H9" s="44"/>
      <c r="I9" s="44"/>
      <c r="J9" s="44"/>
      <c r="K9" s="44"/>
      <c r="L9" s="44"/>
      <c r="M9" s="44"/>
      <c r="N9" s="44"/>
      <c r="O9" s="44"/>
      <c r="P9" s="45"/>
    </row>
    <row r="10" spans="1:16" x14ac:dyDescent="0.25">
      <c r="A10" s="44"/>
      <c r="B10" s="44"/>
      <c r="C10" s="44"/>
      <c r="D10" s="44"/>
      <c r="E10" s="44"/>
      <c r="F10" s="44"/>
      <c r="G10" s="44"/>
      <c r="H10" s="44"/>
      <c r="I10" s="44"/>
      <c r="J10" s="44"/>
      <c r="K10" s="44"/>
      <c r="L10" s="44"/>
      <c r="M10" s="44"/>
      <c r="N10" s="44"/>
      <c r="O10" s="44"/>
      <c r="P10" s="45"/>
    </row>
    <row r="11" spans="1:16" x14ac:dyDescent="0.25">
      <c r="A11" s="44"/>
      <c r="B11" s="44"/>
      <c r="C11" s="44"/>
      <c r="D11" s="44"/>
      <c r="E11" s="44"/>
      <c r="F11" s="44"/>
      <c r="G11" s="44"/>
      <c r="H11" s="44"/>
      <c r="I11" s="44"/>
      <c r="J11" s="44"/>
      <c r="K11" s="44"/>
      <c r="L11" s="44"/>
      <c r="M11" s="44"/>
      <c r="N11" s="44"/>
      <c r="O11" s="44"/>
      <c r="P11" s="45"/>
    </row>
    <row r="12" spans="1:16" x14ac:dyDescent="0.25">
      <c r="A12" s="44"/>
      <c r="B12" s="44"/>
      <c r="C12" s="44"/>
      <c r="D12" s="44"/>
      <c r="E12" s="44"/>
      <c r="F12" s="44"/>
      <c r="G12" s="44"/>
      <c r="H12" s="44"/>
      <c r="I12" s="44"/>
      <c r="J12" s="44"/>
      <c r="K12" s="44"/>
      <c r="L12" s="44"/>
      <c r="M12" s="44"/>
      <c r="N12" s="44"/>
      <c r="O12" s="44"/>
      <c r="P12" s="45"/>
    </row>
    <row r="13" spans="1:16" x14ac:dyDescent="0.25">
      <c r="A13" s="44"/>
      <c r="B13" s="44"/>
      <c r="C13" s="44"/>
      <c r="D13" s="44"/>
      <c r="E13" s="44"/>
      <c r="F13" s="44"/>
      <c r="G13" s="44"/>
      <c r="H13" s="44"/>
      <c r="I13" s="44"/>
      <c r="J13" s="44"/>
      <c r="K13" s="44"/>
      <c r="L13" s="44"/>
      <c r="M13" s="44"/>
      <c r="N13" s="44"/>
      <c r="O13" s="44"/>
      <c r="P13" s="45"/>
    </row>
    <row r="14" spans="1:16" x14ac:dyDescent="0.25">
      <c r="A14" s="44"/>
      <c r="B14" s="44"/>
      <c r="C14" s="44"/>
      <c r="D14" s="44"/>
      <c r="E14" s="44"/>
      <c r="F14" s="44"/>
      <c r="G14" s="44"/>
      <c r="H14" s="44"/>
      <c r="I14" s="44"/>
      <c r="J14" s="44"/>
      <c r="K14" s="44"/>
      <c r="L14" s="44"/>
      <c r="M14" s="44"/>
      <c r="N14" s="44"/>
      <c r="O14" s="44"/>
      <c r="P14" s="45"/>
    </row>
    <row r="15" spans="1:16" x14ac:dyDescent="0.25">
      <c r="A15" s="44"/>
      <c r="B15" s="44"/>
      <c r="C15" s="44"/>
      <c r="D15" s="44"/>
      <c r="E15" s="44"/>
      <c r="F15" s="44"/>
      <c r="G15" s="44"/>
      <c r="H15" s="44"/>
      <c r="I15" s="44"/>
      <c r="J15" s="44"/>
      <c r="K15" s="44"/>
      <c r="L15" s="44"/>
      <c r="M15" s="44"/>
      <c r="N15" s="44"/>
      <c r="O15" s="44"/>
      <c r="P15" s="45"/>
    </row>
    <row r="16" spans="1:16" x14ac:dyDescent="0.25">
      <c r="A16" s="44"/>
      <c r="B16" s="44"/>
      <c r="C16" s="44"/>
      <c r="D16" s="44"/>
      <c r="E16" s="44"/>
      <c r="F16" s="44"/>
      <c r="G16" s="44"/>
      <c r="H16" s="44"/>
      <c r="I16" s="44"/>
      <c r="J16" s="44"/>
      <c r="K16" s="44"/>
      <c r="L16" s="44"/>
      <c r="M16" s="44"/>
      <c r="N16" s="44"/>
      <c r="O16" s="44"/>
      <c r="P16" s="45"/>
    </row>
    <row r="17" spans="1:16" x14ac:dyDescent="0.25">
      <c r="A17" s="44"/>
      <c r="B17" s="44"/>
      <c r="C17" s="44"/>
      <c r="D17" s="44"/>
      <c r="E17" s="44"/>
      <c r="F17" s="44"/>
      <c r="G17" s="44"/>
      <c r="H17" s="44"/>
      <c r="I17" s="44"/>
      <c r="J17" s="44"/>
      <c r="K17" s="44"/>
      <c r="L17" s="44"/>
      <c r="M17" s="44"/>
      <c r="N17" s="44"/>
      <c r="O17" s="44"/>
      <c r="P17" s="45"/>
    </row>
    <row r="18" spans="1:16" x14ac:dyDescent="0.25">
      <c r="A18" s="44"/>
      <c r="B18" s="44"/>
      <c r="C18" s="44"/>
      <c r="D18" s="44"/>
      <c r="E18" s="44"/>
      <c r="F18" s="44"/>
      <c r="G18" s="44"/>
      <c r="H18" s="44"/>
      <c r="I18" s="44"/>
      <c r="J18" s="44"/>
      <c r="K18" s="44"/>
      <c r="L18" s="44"/>
      <c r="M18" s="44"/>
      <c r="N18" s="44"/>
      <c r="O18" s="44"/>
      <c r="P18" s="45"/>
    </row>
    <row r="19" spans="1:16" x14ac:dyDescent="0.25">
      <c r="A19" s="9" t="s">
        <v>22</v>
      </c>
      <c r="B19" s="10" t="s">
        <v>23</v>
      </c>
      <c r="C19" s="10" t="s">
        <v>24</v>
      </c>
      <c r="D19" s="10" t="s">
        <v>25</v>
      </c>
      <c r="E19" s="10" t="s">
        <v>26</v>
      </c>
      <c r="F19" s="11" t="s">
        <v>27</v>
      </c>
      <c r="G19" s="11" t="s">
        <v>27</v>
      </c>
      <c r="H19" s="12" t="s">
        <v>28</v>
      </c>
      <c r="I19" s="12" t="s">
        <v>29</v>
      </c>
      <c r="J19" s="12" t="s">
        <v>30</v>
      </c>
      <c r="K19" s="12" t="s">
        <v>31</v>
      </c>
      <c r="L19" s="12" t="s">
        <v>32</v>
      </c>
      <c r="M19" s="12" t="s">
        <v>33</v>
      </c>
      <c r="N19" s="12" t="s">
        <v>34</v>
      </c>
      <c r="O19" s="12" t="s">
        <v>4</v>
      </c>
      <c r="P19" s="43" t="s">
        <v>723</v>
      </c>
    </row>
    <row r="20" spans="1:20" x14ac:dyDescent="0.25">
      <c r="A20" s="13"/>
      <c r="G20" s="14"/>
      <c r="H20" s="15">
        <v>2</v>
      </c>
      <c r="I20" s="15">
        <v>1</v>
      </c>
      <c r="J20" s="15">
        <v>1</v>
      </c>
      <c r="K20" s="15" t="s">
        <v>36</v>
      </c>
      <c r="L20" s="16" t="s">
        <v>37</v>
      </c>
      <c r="M20" s="16" t="s">
        <v>38</v>
      </c>
      <c r="N20" s="46">
        <v>1605.9999999999998</v>
      </c>
      <c r="O20" s="15" t="s">
        <v>39</v>
      </c>
      <c r="P20" s="47"/>
      <c r="Q20" s="13"/>
      <c r="R20" s="48" t="s">
        <v>724</v>
      </c>
      <c r="S20" s="49">
        <v>3.8</v>
      </c>
      <c r="T20" s="50" t="s">
        <v>42</v>
      </c>
    </row>
    <row r="21" spans="1:20" x14ac:dyDescent="0.25">
      <c r="A21" s="13"/>
      <c r="G21" s="14"/>
      <c r="H21" s="15">
        <v>2</v>
      </c>
      <c r="I21" s="15">
        <v>1</v>
      </c>
      <c r="J21" s="15">
        <v>1</v>
      </c>
      <c r="K21" s="15" t="s">
        <v>40</v>
      </c>
      <c r="L21" s="16" t="s">
        <v>37</v>
      </c>
      <c r="M21" s="16" t="s">
        <v>41</v>
      </c>
      <c r="N21" s="46">
        <v>964</v>
      </c>
      <c r="O21" s="15" t="s">
        <v>42</v>
      </c>
      <c r="P21" s="47"/>
      <c r="Q21" s="13"/>
      <c r="R21" s="48" t="s">
        <v>725</v>
      </c>
      <c r="S21" s="49">
        <v>28.83</v>
      </c>
      <c r="T21" s="50" t="s">
        <v>39</v>
      </c>
    </row>
    <row r="22" spans="1:20" x14ac:dyDescent="0.25">
      <c r="A22" s="13"/>
      <c r="G22" s="14"/>
      <c r="H22" s="15">
        <v>2</v>
      </c>
      <c r="I22" s="15">
        <v>1</v>
      </c>
      <c r="J22" s="15">
        <v>1</v>
      </c>
      <c r="K22" s="15" t="s">
        <v>43</v>
      </c>
      <c r="L22" s="16" t="s">
        <v>37</v>
      </c>
      <c r="M22" s="16" t="s">
        <v>44</v>
      </c>
      <c r="N22" s="46">
        <v>964</v>
      </c>
      <c r="O22" s="15" t="s">
        <v>42</v>
      </c>
      <c r="P22" s="47"/>
      <c r="Q22" s="13"/>
      <c r="R22" s="48" t="s">
        <v>726</v>
      </c>
      <c r="S22" s="49">
        <v>516.25</v>
      </c>
      <c r="T22" s="50" t="s">
        <v>42</v>
      </c>
    </row>
    <row r="23" spans="1:20" x14ac:dyDescent="0.25">
      <c r="A23" s="13"/>
      <c r="G23" s="14"/>
      <c r="H23" s="15">
        <v>2</v>
      </c>
      <c r="I23" s="15">
        <v>1</v>
      </c>
      <c r="J23" s="15">
        <v>1</v>
      </c>
      <c r="K23" s="15" t="s">
        <v>45</v>
      </c>
      <c r="L23" s="16" t="s">
        <v>37</v>
      </c>
      <c r="M23" s="16" t="s">
        <v>46</v>
      </c>
      <c r="N23" s="46">
        <v>545</v>
      </c>
      <c r="O23" s="15" t="s">
        <v>42</v>
      </c>
      <c r="P23" s="47"/>
      <c r="Q23" s="13"/>
      <c r="R23" s="48" t="s">
        <v>727</v>
      </c>
      <c r="S23" s="49">
        <v>21.67</v>
      </c>
      <c r="T23" s="50" t="s">
        <v>39</v>
      </c>
    </row>
    <row r="24" spans="1:20" x14ac:dyDescent="0.25">
      <c r="A24" s="13"/>
      <c r="G24" s="14"/>
      <c r="H24" s="15">
        <v>2</v>
      </c>
      <c r="I24" s="15">
        <v>1</v>
      </c>
      <c r="J24" s="15">
        <v>1</v>
      </c>
      <c r="K24" s="15" t="s">
        <v>47</v>
      </c>
      <c r="L24" s="16" t="s">
        <v>37</v>
      </c>
      <c r="M24" s="16" t="s">
        <v>48</v>
      </c>
      <c r="N24" s="46">
        <v>419.00000000000006</v>
      </c>
      <c r="O24" s="15" t="s">
        <v>42</v>
      </c>
      <c r="P24" s="47"/>
      <c r="Q24" s="13"/>
      <c r="R24" s="48" t="s">
        <v>728</v>
      </c>
      <c r="S24" s="49">
        <v>26831.76</v>
      </c>
      <c r="T24" s="50" t="s">
        <v>92</v>
      </c>
    </row>
    <row r="25" spans="1:17" x14ac:dyDescent="0.25">
      <c r="A25" s="19"/>
      <c r="B25" s="20"/>
      <c r="C25" s="20"/>
      <c r="D25" s="20"/>
      <c r="E25" s="20"/>
      <c r="F25" s="20"/>
      <c r="G25" s="51"/>
      <c r="H25" s="52"/>
      <c r="I25" s="52"/>
      <c r="J25" s="52"/>
      <c r="K25" s="52"/>
      <c r="L25" s="53"/>
      <c r="M25" s="53"/>
      <c r="N25" s="54"/>
      <c r="O25" s="52"/>
      <c r="P25" s="55"/>
      <c r="Q25" s="13"/>
    </row>
    <row r="26" spans="1:20" x14ac:dyDescent="0.25">
      <c r="A26" s="13"/>
      <c r="G26" s="14"/>
      <c r="H26" s="15">
        <v>2</v>
      </c>
      <c r="I26" s="15">
        <v>1</v>
      </c>
      <c r="J26" s="15">
        <v>2</v>
      </c>
      <c r="K26" s="15" t="s">
        <v>36</v>
      </c>
      <c r="L26" s="16" t="s">
        <v>37</v>
      </c>
      <c r="M26" s="16" t="s">
        <v>50</v>
      </c>
      <c r="N26" s="46">
        <v>102</v>
      </c>
      <c r="O26" s="15" t="s">
        <v>42</v>
      </c>
      <c r="P26" s="47"/>
      <c r="Q26" s="13"/>
      <c r="R26" s="48" t="s">
        <v>729</v>
      </c>
      <c r="S26" s="49">
        <v>1.41</v>
      </c>
      <c r="T26" s="50" t="s">
        <v>42</v>
      </c>
    </row>
    <row r="27" spans="1:20" x14ac:dyDescent="0.25">
      <c r="A27" s="13"/>
      <c r="G27" s="14"/>
      <c r="H27" s="15">
        <v>2</v>
      </c>
      <c r="I27" s="15">
        <v>1</v>
      </c>
      <c r="J27" s="15">
        <v>2</v>
      </c>
      <c r="K27" s="15" t="s">
        <v>40</v>
      </c>
      <c r="L27" s="16" t="s">
        <v>37</v>
      </c>
      <c r="M27" s="16" t="s">
        <v>51</v>
      </c>
      <c r="N27" s="46">
        <v>69</v>
      </c>
      <c r="O27" s="15" t="s">
        <v>42</v>
      </c>
      <c r="P27" s="47"/>
      <c r="Q27" s="13"/>
      <c r="R27" s="48" t="s">
        <v>730</v>
      </c>
      <c r="S27" s="49">
        <v>244.66</v>
      </c>
      <c r="T27" s="50" t="s">
        <v>90</v>
      </c>
    </row>
    <row r="28" spans="1:20" x14ac:dyDescent="0.25">
      <c r="A28" s="13"/>
      <c r="G28" s="14"/>
      <c r="H28" s="15">
        <v>2</v>
      </c>
      <c r="I28" s="15">
        <v>1</v>
      </c>
      <c r="J28" s="15">
        <v>2</v>
      </c>
      <c r="K28" s="15" t="s">
        <v>43</v>
      </c>
      <c r="L28" s="16" t="s">
        <v>37</v>
      </c>
      <c r="M28" s="16" t="s">
        <v>52</v>
      </c>
      <c r="N28" s="46">
        <v>8611</v>
      </c>
      <c r="O28" s="15" t="s">
        <v>42</v>
      </c>
      <c r="P28" s="47"/>
      <c r="Q28" s="13"/>
      <c r="R28" s="48" t="s">
        <v>731</v>
      </c>
      <c r="S28" s="49">
        <v>253.14</v>
      </c>
      <c r="T28" s="50" t="s">
        <v>90</v>
      </c>
    </row>
    <row r="29" spans="1:20" x14ac:dyDescent="0.25">
      <c r="A29" s="13"/>
      <c r="G29" s="14"/>
      <c r="H29" s="15">
        <v>2</v>
      </c>
      <c r="I29" s="15">
        <v>1</v>
      </c>
      <c r="J29" s="15">
        <v>2</v>
      </c>
      <c r="K29" s="15" t="s">
        <v>45</v>
      </c>
      <c r="L29" s="16" t="s">
        <v>37</v>
      </c>
      <c r="M29" s="16" t="s">
        <v>53</v>
      </c>
      <c r="N29" s="46">
        <v>27</v>
      </c>
      <c r="O29" s="15" t="s">
        <v>42</v>
      </c>
      <c r="P29" s="47"/>
      <c r="Q29" s="13"/>
      <c r="R29" s="48" t="s">
        <v>732</v>
      </c>
      <c r="S29" s="49">
        <v>11099.93</v>
      </c>
      <c r="T29" s="50" t="s">
        <v>92</v>
      </c>
    </row>
    <row r="30" spans="1:20" x14ac:dyDescent="0.25">
      <c r="A30" s="13"/>
      <c r="G30" s="14"/>
      <c r="H30" s="15">
        <v>2</v>
      </c>
      <c r="I30" s="15">
        <v>1</v>
      </c>
      <c r="J30" s="15">
        <v>2</v>
      </c>
      <c r="K30" s="15" t="s">
        <v>47</v>
      </c>
      <c r="L30" s="16" t="s">
        <v>37</v>
      </c>
      <c r="M30" s="16" t="s">
        <v>54</v>
      </c>
      <c r="N30" s="46">
        <v>6</v>
      </c>
      <c r="O30" s="15" t="s">
        <v>42</v>
      </c>
      <c r="P30" s="47"/>
      <c r="Q30" s="13"/>
      <c r="R30" s="48" t="s">
        <v>733</v>
      </c>
      <c r="S30" s="49">
        <v>81.49</v>
      </c>
      <c r="T30" s="50" t="s">
        <v>90</v>
      </c>
    </row>
    <row r="31" spans="1:20" x14ac:dyDescent="0.25">
      <c r="A31" s="13"/>
      <c r="G31" s="14"/>
      <c r="H31" s="15">
        <v>2</v>
      </c>
      <c r="I31" s="15">
        <v>1</v>
      </c>
      <c r="J31" s="15">
        <v>2</v>
      </c>
      <c r="K31" s="15" t="s">
        <v>22</v>
      </c>
      <c r="L31" s="16" t="s">
        <v>37</v>
      </c>
      <c r="M31" s="16" t="s">
        <v>55</v>
      </c>
      <c r="N31" s="46">
        <v>43</v>
      </c>
      <c r="O31" s="15" t="s">
        <v>42</v>
      </c>
      <c r="P31" s="47"/>
      <c r="Q31" s="13"/>
      <c r="R31" s="48" t="s">
        <v>734</v>
      </c>
      <c r="S31" s="49">
        <v>676.22</v>
      </c>
      <c r="T31" s="50" t="s">
        <v>90</v>
      </c>
    </row>
    <row r="32" spans="1:20" x14ac:dyDescent="0.25">
      <c r="A32" s="13"/>
      <c r="G32" s="14"/>
      <c r="H32" s="15">
        <v>2</v>
      </c>
      <c r="I32" s="15">
        <v>1</v>
      </c>
      <c r="J32" s="15">
        <v>2</v>
      </c>
      <c r="K32" s="15" t="s">
        <v>56</v>
      </c>
      <c r="L32" s="16" t="s">
        <v>37</v>
      </c>
      <c r="M32" s="16" t="s">
        <v>57</v>
      </c>
      <c r="N32" s="46">
        <v>1</v>
      </c>
      <c r="O32" s="15" t="s">
        <v>58</v>
      </c>
      <c r="P32" s="47"/>
      <c r="Q32" s="13"/>
      <c r="R32" s="48" t="s">
        <v>735</v>
      </c>
      <c r="S32" s="49">
        <v>134.82</v>
      </c>
      <c r="T32" s="50" t="s">
        <v>90</v>
      </c>
    </row>
    <row r="33" spans="1:20" x14ac:dyDescent="0.25">
      <c r="A33" s="13"/>
      <c r="G33" s="14"/>
      <c r="H33" s="15">
        <v>2</v>
      </c>
      <c r="I33" s="15">
        <v>1</v>
      </c>
      <c r="J33" s="15">
        <v>2</v>
      </c>
      <c r="K33" s="15" t="s">
        <v>59</v>
      </c>
      <c r="L33" s="16" t="s">
        <v>37</v>
      </c>
      <c r="M33" s="16" t="s">
        <v>60</v>
      </c>
      <c r="N33" s="46">
        <v>1</v>
      </c>
      <c r="O33" s="15" t="s">
        <v>58</v>
      </c>
      <c r="P33" s="47"/>
      <c r="Q33" s="13"/>
      <c r="R33" s="48" t="s">
        <v>736</v>
      </c>
      <c r="S33" s="49">
        <v>10.2</v>
      </c>
      <c r="T33" s="50" t="s">
        <v>42</v>
      </c>
    </row>
    <row r="34" spans="1:20" x14ac:dyDescent="0.25">
      <c r="A34" s="13"/>
      <c r="G34" s="14"/>
      <c r="H34" s="15">
        <v>2</v>
      </c>
      <c r="I34" s="15">
        <v>1</v>
      </c>
      <c r="J34" s="15">
        <v>2</v>
      </c>
      <c r="K34" s="15" t="s">
        <v>61</v>
      </c>
      <c r="L34" s="16" t="s">
        <v>37</v>
      </c>
      <c r="M34" s="16" t="s">
        <v>62</v>
      </c>
      <c r="N34" s="46">
        <v>1</v>
      </c>
      <c r="O34" s="15" t="s">
        <v>58</v>
      </c>
      <c r="P34" s="47"/>
      <c r="Q34" s="13"/>
      <c r="R34" s="48" t="s">
        <v>726</v>
      </c>
      <c r="S34" s="49">
        <v>516.25</v>
      </c>
      <c r="T34" s="50" t="s">
        <v>42</v>
      </c>
    </row>
    <row r="35" spans="1:20" x14ac:dyDescent="0.25">
      <c r="A35" s="13"/>
      <c r="G35" s="14"/>
      <c r="H35" s="15">
        <v>2</v>
      </c>
      <c r="I35" s="15">
        <v>1</v>
      </c>
      <c r="J35" s="15">
        <v>2</v>
      </c>
      <c r="K35" s="15" t="s">
        <v>63</v>
      </c>
      <c r="L35" s="16" t="s">
        <v>37</v>
      </c>
      <c r="M35" s="16" t="s">
        <v>64</v>
      </c>
      <c r="N35" s="46">
        <v>1</v>
      </c>
      <c r="O35" s="15" t="s">
        <v>58</v>
      </c>
      <c r="P35" s="47"/>
      <c r="Q35" s="13"/>
      <c r="R35" s="48" t="s">
        <v>737</v>
      </c>
      <c r="S35" s="49">
        <v>1180</v>
      </c>
      <c r="T35" s="50" t="s">
        <v>738</v>
      </c>
    </row>
    <row r="36" spans="1:20" x14ac:dyDescent="0.25">
      <c r="A36" s="13"/>
      <c r="G36" s="14"/>
      <c r="H36" s="15">
        <v>2</v>
      </c>
      <c r="I36" s="15">
        <v>1</v>
      </c>
      <c r="J36" s="15">
        <v>2</v>
      </c>
      <c r="K36" s="15" t="s">
        <v>65</v>
      </c>
      <c r="L36" s="16" t="s">
        <v>37</v>
      </c>
      <c r="M36" s="16" t="s">
        <v>66</v>
      </c>
      <c r="N36" s="46">
        <v>1</v>
      </c>
      <c r="O36" s="15" t="s">
        <v>58</v>
      </c>
      <c r="P36" s="47"/>
      <c r="Q36" s="13"/>
      <c r="R36" s="48" t="s">
        <v>739</v>
      </c>
      <c r="S36" s="49">
        <v>27.2</v>
      </c>
      <c r="T36" s="50" t="s">
        <v>92</v>
      </c>
    </row>
    <row r="37" spans="1:20" x14ac:dyDescent="0.25">
      <c r="A37" s="13"/>
      <c r="G37" s="14"/>
      <c r="H37" s="15">
        <v>2</v>
      </c>
      <c r="I37" s="15">
        <v>1</v>
      </c>
      <c r="J37" s="15">
        <v>2</v>
      </c>
      <c r="K37" s="15" t="s">
        <v>67</v>
      </c>
      <c r="L37" s="16" t="s">
        <v>37</v>
      </c>
      <c r="M37" s="16" t="s">
        <v>68</v>
      </c>
      <c r="N37" s="46">
        <v>1</v>
      </c>
      <c r="O37" s="15" t="s">
        <v>58</v>
      </c>
      <c r="P37" s="47"/>
      <c r="Q37" s="13"/>
      <c r="R37" s="48" t="s">
        <v>740</v>
      </c>
      <c r="S37" s="49">
        <v>3.05</v>
      </c>
      <c r="T37" s="50" t="s">
        <v>39</v>
      </c>
    </row>
    <row r="38" spans="1:20" x14ac:dyDescent="0.25">
      <c r="A38" s="13"/>
      <c r="G38" s="14"/>
      <c r="H38" s="15">
        <v>2</v>
      </c>
      <c r="I38" s="15">
        <v>1</v>
      </c>
      <c r="J38" s="15">
        <v>2</v>
      </c>
      <c r="K38" s="15" t="s">
        <v>69</v>
      </c>
      <c r="L38" s="16" t="s">
        <v>37</v>
      </c>
      <c r="M38" s="16" t="s">
        <v>70</v>
      </c>
      <c r="N38" s="46">
        <v>1</v>
      </c>
      <c r="O38" s="15" t="s">
        <v>58</v>
      </c>
      <c r="P38" s="47"/>
      <c r="Q38" s="13"/>
      <c r="R38" s="48" t="s">
        <v>741</v>
      </c>
      <c r="S38" s="49">
        <v>140.43</v>
      </c>
      <c r="T38" s="50" t="s">
        <v>42</v>
      </c>
    </row>
    <row r="39" spans="1:20" x14ac:dyDescent="0.25">
      <c r="A39" s="13"/>
      <c r="G39" s="14"/>
      <c r="H39" s="15">
        <v>2</v>
      </c>
      <c r="I39" s="15">
        <v>1</v>
      </c>
      <c r="J39" s="15">
        <v>2</v>
      </c>
      <c r="K39" s="15" t="s">
        <v>71</v>
      </c>
      <c r="L39" s="16" t="s">
        <v>37</v>
      </c>
      <c r="M39" s="16" t="s">
        <v>72</v>
      </c>
      <c r="N39" s="46">
        <v>1</v>
      </c>
      <c r="O39" s="15" t="s">
        <v>58</v>
      </c>
      <c r="P39" s="47"/>
      <c r="Q39" s="13"/>
      <c r="R39" s="48" t="s">
        <v>742</v>
      </c>
      <c r="S39" s="49">
        <v>237.06</v>
      </c>
      <c r="T39" s="50" t="s">
        <v>42</v>
      </c>
    </row>
    <row r="40" spans="1:17" x14ac:dyDescent="0.25">
      <c r="A40" s="19"/>
      <c r="B40" s="20"/>
      <c r="C40" s="20"/>
      <c r="D40" s="20"/>
      <c r="E40" s="20"/>
      <c r="F40" s="20"/>
      <c r="G40" s="51"/>
      <c r="H40" s="52"/>
      <c r="I40" s="52"/>
      <c r="J40" s="52"/>
      <c r="K40" s="52"/>
      <c r="L40" s="53"/>
      <c r="M40" s="53"/>
      <c r="N40" s="54"/>
      <c r="O40" s="52"/>
      <c r="P40" s="55"/>
      <c r="Q40" s="13"/>
    </row>
    <row r="41" spans="1:20" x14ac:dyDescent="0.25">
      <c r="A41" s="13"/>
      <c r="G41" s="14"/>
      <c r="H41" s="15">
        <v>2</v>
      </c>
      <c r="I41" s="15">
        <v>1</v>
      </c>
      <c r="J41" s="15">
        <v>3</v>
      </c>
      <c r="K41" s="15" t="s">
        <v>36</v>
      </c>
      <c r="L41" s="16" t="s">
        <v>37</v>
      </c>
      <c r="M41" s="16" t="s">
        <v>74</v>
      </c>
      <c r="N41" s="46">
        <v>1</v>
      </c>
      <c r="O41" s="15" t="s">
        <v>58</v>
      </c>
      <c r="P41" s="47"/>
      <c r="Q41" s="13"/>
      <c r="R41" s="48" t="s">
        <v>743</v>
      </c>
      <c r="S41" s="49">
        <v>120.3</v>
      </c>
      <c r="T41" s="50" t="s">
        <v>42</v>
      </c>
    </row>
    <row r="42" spans="1:20" x14ac:dyDescent="0.25">
      <c r="A42" s="13"/>
      <c r="G42" s="14"/>
      <c r="H42" s="15">
        <v>2</v>
      </c>
      <c r="I42" s="15">
        <v>1</v>
      </c>
      <c r="J42" s="15">
        <v>3</v>
      </c>
      <c r="K42" s="15" t="s">
        <v>40</v>
      </c>
      <c r="L42" s="16" t="s">
        <v>37</v>
      </c>
      <c r="M42" s="16" t="s">
        <v>75</v>
      </c>
      <c r="N42" s="46">
        <v>1</v>
      </c>
      <c r="O42" s="15" t="s">
        <v>58</v>
      </c>
      <c r="P42" s="47"/>
      <c r="Q42" s="13"/>
      <c r="R42" s="48" t="s">
        <v>744</v>
      </c>
      <c r="S42" s="49">
        <v>59</v>
      </c>
      <c r="T42" s="50" t="s">
        <v>39</v>
      </c>
    </row>
    <row r="43" spans="1:20" x14ac:dyDescent="0.25">
      <c r="A43" s="13"/>
      <c r="G43" s="14"/>
      <c r="H43" s="15">
        <v>2</v>
      </c>
      <c r="I43" s="15">
        <v>1</v>
      </c>
      <c r="J43" s="15">
        <v>3</v>
      </c>
      <c r="K43" s="15" t="s">
        <v>43</v>
      </c>
      <c r="L43" s="16" t="s">
        <v>37</v>
      </c>
      <c r="M43" s="16" t="s">
        <v>76</v>
      </c>
      <c r="N43" s="46">
        <v>83</v>
      </c>
      <c r="O43" s="15" t="s">
        <v>39</v>
      </c>
      <c r="P43" s="47"/>
      <c r="Q43" s="13"/>
      <c r="R43" s="48" t="s">
        <v>732</v>
      </c>
      <c r="S43" s="49">
        <v>11099.93</v>
      </c>
      <c r="T43" s="50" t="s">
        <v>92</v>
      </c>
    </row>
    <row r="44" spans="1:20" x14ac:dyDescent="0.25">
      <c r="A44" s="13"/>
      <c r="G44" s="14"/>
      <c r="H44" s="15">
        <v>2</v>
      </c>
      <c r="I44" s="15">
        <v>1</v>
      </c>
      <c r="J44" s="15">
        <v>3</v>
      </c>
      <c r="K44" s="15" t="s">
        <v>45</v>
      </c>
      <c r="L44" s="16" t="s">
        <v>37</v>
      </c>
      <c r="M44" s="16" t="s">
        <v>77</v>
      </c>
      <c r="N44" s="46">
        <v>71</v>
      </c>
      <c r="O44" s="15" t="s">
        <v>39</v>
      </c>
      <c r="P44" s="47"/>
      <c r="Q44" s="13"/>
      <c r="R44" s="48" t="s">
        <v>745</v>
      </c>
      <c r="S44" s="49">
        <v>39.79</v>
      </c>
      <c r="T44" s="50" t="s">
        <v>42</v>
      </c>
    </row>
    <row r="45" spans="1:20" x14ac:dyDescent="0.25">
      <c r="A45" s="13"/>
      <c r="G45" s="14"/>
      <c r="H45" s="15">
        <v>2</v>
      </c>
      <c r="I45" s="15">
        <v>1</v>
      </c>
      <c r="J45" s="15">
        <v>3</v>
      </c>
      <c r="K45" s="15" t="s">
        <v>47</v>
      </c>
      <c r="L45" s="16" t="s">
        <v>37</v>
      </c>
      <c r="M45" s="16" t="s">
        <v>78</v>
      </c>
      <c r="N45" s="46">
        <v>103</v>
      </c>
      <c r="O45" s="15" t="s">
        <v>39</v>
      </c>
      <c r="P45" s="47"/>
      <c r="Q45" s="13"/>
      <c r="R45" s="48" t="s">
        <v>746</v>
      </c>
      <c r="S45" s="49">
        <v>0.84</v>
      </c>
      <c r="T45" s="50" t="s">
        <v>39</v>
      </c>
    </row>
    <row r="46" spans="1:20" x14ac:dyDescent="0.25">
      <c r="A46" s="13"/>
      <c r="G46" s="14"/>
      <c r="H46" s="15">
        <v>2</v>
      </c>
      <c r="I46" s="15">
        <v>1</v>
      </c>
      <c r="J46" s="15">
        <v>3</v>
      </c>
      <c r="K46" s="15" t="s">
        <v>22</v>
      </c>
      <c r="L46" s="16" t="s">
        <v>37</v>
      </c>
      <c r="M46" s="16" t="s">
        <v>79</v>
      </c>
      <c r="N46" s="46">
        <v>36</v>
      </c>
      <c r="O46" s="15" t="s">
        <v>39</v>
      </c>
      <c r="P46" s="47"/>
      <c r="Q46" s="13"/>
      <c r="R46" s="48" t="s">
        <v>747</v>
      </c>
      <c r="S46" s="49">
        <v>21.53</v>
      </c>
      <c r="T46" s="50" t="s">
        <v>39</v>
      </c>
    </row>
    <row r="47" spans="1:20" x14ac:dyDescent="0.25">
      <c r="A47" s="13"/>
      <c r="G47" s="14"/>
      <c r="H47" s="15">
        <v>2</v>
      </c>
      <c r="I47" s="15">
        <v>1</v>
      </c>
      <c r="J47" s="15">
        <v>3</v>
      </c>
      <c r="K47" s="15" t="s">
        <v>56</v>
      </c>
      <c r="L47" s="16" t="s">
        <v>37</v>
      </c>
      <c r="M47" s="16" t="s">
        <v>80</v>
      </c>
      <c r="N47" s="46">
        <v>5</v>
      </c>
      <c r="O47" s="15" t="s">
        <v>39</v>
      </c>
      <c r="P47" s="47"/>
      <c r="Q47" s="13"/>
      <c r="R47" s="48" t="s">
        <v>748</v>
      </c>
      <c r="S47" s="49">
        <v>11.2</v>
      </c>
      <c r="T47" s="50" t="s">
        <v>39</v>
      </c>
    </row>
    <row r="48" spans="1:20" x14ac:dyDescent="0.25">
      <c r="A48" s="13"/>
      <c r="G48" s="14"/>
      <c r="H48" s="15">
        <v>2</v>
      </c>
      <c r="I48" s="15">
        <v>1</v>
      </c>
      <c r="J48" s="15">
        <v>3</v>
      </c>
      <c r="K48" s="15" t="s">
        <v>59</v>
      </c>
      <c r="L48" s="16" t="s">
        <v>37</v>
      </c>
      <c r="M48" s="16" t="s">
        <v>79</v>
      </c>
      <c r="N48" s="46">
        <v>10</v>
      </c>
      <c r="O48" s="15" t="s">
        <v>39</v>
      </c>
      <c r="P48" s="47"/>
      <c r="Q48" s="13"/>
      <c r="R48" s="48" t="s">
        <v>747</v>
      </c>
      <c r="S48" s="49">
        <v>21.53</v>
      </c>
      <c r="T48" s="50" t="s">
        <v>39</v>
      </c>
    </row>
    <row r="49" spans="1:20" x14ac:dyDescent="0.25">
      <c r="A49" s="13"/>
      <c r="G49" s="14"/>
      <c r="H49" s="15">
        <v>2</v>
      </c>
      <c r="I49" s="15">
        <v>1</v>
      </c>
      <c r="J49" s="15">
        <v>3</v>
      </c>
      <c r="K49" s="15" t="s">
        <v>61</v>
      </c>
      <c r="L49" s="16" t="s">
        <v>37</v>
      </c>
      <c r="M49" s="16" t="s">
        <v>81</v>
      </c>
      <c r="N49" s="46">
        <v>8</v>
      </c>
      <c r="O49" s="15" t="s">
        <v>42</v>
      </c>
      <c r="P49" s="47"/>
      <c r="Q49" s="13"/>
      <c r="R49" s="48" t="s">
        <v>745</v>
      </c>
      <c r="S49" s="49">
        <v>39.79</v>
      </c>
      <c r="T49" s="50" t="s">
        <v>42</v>
      </c>
    </row>
    <row r="50" spans="1:20" x14ac:dyDescent="0.25">
      <c r="A50" s="13"/>
      <c r="G50" s="14"/>
      <c r="H50" s="15">
        <v>2</v>
      </c>
      <c r="I50" s="15">
        <v>1</v>
      </c>
      <c r="J50" s="15">
        <v>3</v>
      </c>
      <c r="K50" s="15" t="s">
        <v>63</v>
      </c>
      <c r="L50" s="16" t="s">
        <v>37</v>
      </c>
      <c r="M50" s="16" t="s">
        <v>82</v>
      </c>
      <c r="N50" s="46">
        <v>228.00000000000003</v>
      </c>
      <c r="O50" s="15" t="s">
        <v>42</v>
      </c>
      <c r="P50" s="47"/>
      <c r="Q50" s="13"/>
      <c r="R50" s="48" t="s">
        <v>745</v>
      </c>
      <c r="S50" s="49">
        <v>39.79</v>
      </c>
      <c r="T50" s="50" t="s">
        <v>42</v>
      </c>
    </row>
    <row r="51" spans="1:17" x14ac:dyDescent="0.25">
      <c r="A51" s="19"/>
      <c r="B51" s="20"/>
      <c r="C51" s="20"/>
      <c r="D51" s="20"/>
      <c r="E51" s="20"/>
      <c r="F51" s="20"/>
      <c r="G51" s="51"/>
      <c r="H51" s="52"/>
      <c r="I51" s="52"/>
      <c r="J51" s="52"/>
      <c r="K51" s="52"/>
      <c r="L51" s="53"/>
      <c r="M51" s="53"/>
      <c r="N51" s="54"/>
      <c r="O51" s="52"/>
      <c r="P51" s="55"/>
      <c r="Q51" s="13"/>
    </row>
    <row r="52" spans="1:20" x14ac:dyDescent="0.25">
      <c r="A52" s="13"/>
      <c r="G52" s="14"/>
      <c r="H52" s="15">
        <v>2</v>
      </c>
      <c r="I52" s="15">
        <v>1</v>
      </c>
      <c r="J52" s="15">
        <v>4</v>
      </c>
      <c r="K52" s="15" t="s">
        <v>36</v>
      </c>
      <c r="L52" s="16" t="s">
        <v>37</v>
      </c>
      <c r="M52" s="16" t="s">
        <v>84</v>
      </c>
      <c r="N52" s="46">
        <v>1</v>
      </c>
      <c r="O52" s="15" t="s">
        <v>58</v>
      </c>
      <c r="P52" s="47"/>
      <c r="Q52" s="13"/>
      <c r="R52" s="48" t="s">
        <v>749</v>
      </c>
      <c r="S52" s="49">
        <v>21.18</v>
      </c>
      <c r="T52" s="50" t="s">
        <v>42</v>
      </c>
    </row>
    <row r="53" spans="1:20" x14ac:dyDescent="0.25">
      <c r="A53" s="13"/>
      <c r="G53" s="14"/>
      <c r="H53" s="15">
        <v>2</v>
      </c>
      <c r="I53" s="15">
        <v>1</v>
      </c>
      <c r="J53" s="15">
        <v>4</v>
      </c>
      <c r="K53" s="15" t="s">
        <v>40</v>
      </c>
      <c r="L53" s="16" t="s">
        <v>37</v>
      </c>
      <c r="M53" s="16" t="s">
        <v>85</v>
      </c>
      <c r="N53" s="46">
        <v>1</v>
      </c>
      <c r="O53" s="15" t="s">
        <v>58</v>
      </c>
      <c r="P53" s="47"/>
      <c r="Q53" s="13"/>
      <c r="R53" s="48" t="s">
        <v>750</v>
      </c>
      <c r="S53" s="49">
        <v>12362.47</v>
      </c>
      <c r="T53" s="50" t="s">
        <v>738</v>
      </c>
    </row>
    <row r="54" spans="1:20" x14ac:dyDescent="0.25">
      <c r="A54" s="13"/>
      <c r="G54" s="14"/>
      <c r="H54" s="15">
        <v>2</v>
      </c>
      <c r="I54" s="15">
        <v>1</v>
      </c>
      <c r="J54" s="15">
        <v>4</v>
      </c>
      <c r="K54" s="15" t="s">
        <v>43</v>
      </c>
      <c r="L54" s="16" t="s">
        <v>37</v>
      </c>
      <c r="M54" s="16" t="s">
        <v>86</v>
      </c>
      <c r="N54" s="46">
        <v>8890</v>
      </c>
      <c r="O54" s="15" t="s">
        <v>42</v>
      </c>
      <c r="P54" s="47"/>
      <c r="Q54" s="13"/>
      <c r="R54" s="48" t="s">
        <v>751</v>
      </c>
      <c r="S54" s="49">
        <v>59</v>
      </c>
      <c r="T54" s="50" t="s">
        <v>42</v>
      </c>
    </row>
    <row r="55" spans="1:17" x14ac:dyDescent="0.25">
      <c r="A55" s="19"/>
      <c r="B55" s="20"/>
      <c r="C55" s="20"/>
      <c r="D55" s="20"/>
      <c r="E55" s="20"/>
      <c r="F55" s="20"/>
      <c r="G55" s="51"/>
      <c r="H55" s="52"/>
      <c r="I55" s="52"/>
      <c r="J55" s="52"/>
      <c r="K55" s="52"/>
      <c r="L55" s="53"/>
      <c r="M55" s="53"/>
      <c r="N55" s="54"/>
      <c r="O55" s="52"/>
      <c r="P55" s="55"/>
      <c r="Q55" s="13"/>
    </row>
    <row r="56" spans="1:20" x14ac:dyDescent="0.25">
      <c r="A56" s="13"/>
      <c r="G56" s="14"/>
      <c r="H56" s="15">
        <v>2</v>
      </c>
      <c r="I56" s="15">
        <v>1</v>
      </c>
      <c r="J56" s="15">
        <v>5</v>
      </c>
      <c r="K56" s="15" t="s">
        <v>40</v>
      </c>
      <c r="L56" s="16" t="s">
        <v>37</v>
      </c>
      <c r="M56" s="16" t="s">
        <v>88</v>
      </c>
      <c r="N56" s="46">
        <v>1</v>
      </c>
      <c r="O56" s="15" t="s">
        <v>58</v>
      </c>
      <c r="P56" s="47"/>
      <c r="Q56" s="13"/>
      <c r="R56" s="48" t="s">
        <v>752</v>
      </c>
      <c r="S56" s="49">
        <v>1.43</v>
      </c>
      <c r="T56" s="50" t="s">
        <v>90</v>
      </c>
    </row>
    <row r="57" spans="1:20" x14ac:dyDescent="0.25">
      <c r="A57" s="13"/>
      <c r="G57" s="14"/>
      <c r="H57" s="15">
        <v>2</v>
      </c>
      <c r="I57" s="15">
        <v>1</v>
      </c>
      <c r="J57" s="15">
        <v>5</v>
      </c>
      <c r="K57" s="15" t="s">
        <v>43</v>
      </c>
      <c r="L57" s="16" t="s">
        <v>37</v>
      </c>
      <c r="M57" s="16" t="s">
        <v>89</v>
      </c>
      <c r="N57" s="46">
        <v>26</v>
      </c>
      <c r="O57" s="15" t="s">
        <v>90</v>
      </c>
      <c r="P57" s="47"/>
      <c r="Q57" s="13"/>
      <c r="R57" s="48" t="s">
        <v>753</v>
      </c>
      <c r="S57" s="49">
        <v>31.06</v>
      </c>
      <c r="T57" s="50" t="s">
        <v>90</v>
      </c>
    </row>
    <row r="58" spans="1:20" x14ac:dyDescent="0.25">
      <c r="A58" s="13"/>
      <c r="G58" s="14"/>
      <c r="H58" s="15">
        <v>2</v>
      </c>
      <c r="I58" s="15">
        <v>1</v>
      </c>
      <c r="J58" s="15">
        <v>5</v>
      </c>
      <c r="K58" s="15" t="s">
        <v>45</v>
      </c>
      <c r="L58" s="16" t="s">
        <v>37</v>
      </c>
      <c r="M58" s="16" t="s">
        <v>91</v>
      </c>
      <c r="N58" s="46">
        <v>2</v>
      </c>
      <c r="O58" s="15" t="s">
        <v>92</v>
      </c>
      <c r="P58" s="47"/>
      <c r="Q58" s="13"/>
      <c r="R58" s="48" t="s">
        <v>754</v>
      </c>
      <c r="S58" s="49">
        <v>107.45</v>
      </c>
      <c r="T58" s="50" t="s">
        <v>92</v>
      </c>
    </row>
    <row r="59" spans="1:17" x14ac:dyDescent="0.25">
      <c r="A59" s="19"/>
      <c r="B59" s="20"/>
      <c r="C59" s="20"/>
      <c r="D59" s="20"/>
      <c r="E59" s="20"/>
      <c r="F59" s="20"/>
      <c r="G59" s="51"/>
      <c r="H59" s="52"/>
      <c r="I59" s="52"/>
      <c r="J59" s="52"/>
      <c r="K59" s="52"/>
      <c r="L59" s="53"/>
      <c r="M59" s="53"/>
      <c r="N59" s="54"/>
      <c r="O59" s="52"/>
      <c r="P59" s="55"/>
      <c r="Q59" s="13"/>
    </row>
    <row r="60" spans="1:20" x14ac:dyDescent="0.25">
      <c r="A60" s="13"/>
      <c r="G60" s="14"/>
      <c r="H60" s="15">
        <v>2</v>
      </c>
      <c r="I60" s="15">
        <v>1</v>
      </c>
      <c r="J60" s="15">
        <v>6</v>
      </c>
      <c r="K60" s="15" t="s">
        <v>36</v>
      </c>
      <c r="L60" s="16" t="s">
        <v>37</v>
      </c>
      <c r="M60" s="16" t="s">
        <v>94</v>
      </c>
      <c r="N60" s="46">
        <v>1</v>
      </c>
      <c r="O60" s="15" t="s">
        <v>58</v>
      </c>
      <c r="P60" s="47"/>
      <c r="Q60" s="13"/>
      <c r="R60" s="48" t="s">
        <v>755</v>
      </c>
      <c r="S60" s="49">
        <v>1200.65</v>
      </c>
      <c r="T60" s="50" t="s">
        <v>756</v>
      </c>
    </row>
    <row r="61" spans="1:17" x14ac:dyDescent="0.25">
      <c r="A61" s="19"/>
      <c r="B61" s="20"/>
      <c r="C61" s="20"/>
      <c r="D61" s="20"/>
      <c r="E61" s="20"/>
      <c r="F61" s="20"/>
      <c r="G61" s="51"/>
      <c r="H61" s="52"/>
      <c r="I61" s="52"/>
      <c r="J61" s="52"/>
      <c r="K61" s="52"/>
      <c r="L61" s="53"/>
      <c r="M61" s="53"/>
      <c r="N61" s="54"/>
      <c r="O61" s="52"/>
      <c r="P61" s="55"/>
      <c r="Q61" s="13"/>
    </row>
    <row r="62" spans="1:20" x14ac:dyDescent="0.25">
      <c r="A62" s="13"/>
      <c r="G62" s="14"/>
      <c r="H62" s="15">
        <v>2</v>
      </c>
      <c r="I62" s="15">
        <v>1</v>
      </c>
      <c r="J62" s="15">
        <v>7</v>
      </c>
      <c r="K62" s="15" t="s">
        <v>36</v>
      </c>
      <c r="L62" s="16" t="s">
        <v>37</v>
      </c>
      <c r="M62" s="16" t="s">
        <v>96</v>
      </c>
      <c r="N62" s="46">
        <v>312</v>
      </c>
      <c r="O62" s="15" t="s">
        <v>90</v>
      </c>
      <c r="P62" s="47"/>
      <c r="Q62" s="13"/>
      <c r="R62" s="48" t="s">
        <v>757</v>
      </c>
      <c r="S62" s="49">
        <v>74.29</v>
      </c>
      <c r="T62" s="50" t="s">
        <v>90</v>
      </c>
    </row>
    <row r="63" spans="1:20" x14ac:dyDescent="0.25">
      <c r="A63" s="13"/>
      <c r="G63" s="14"/>
      <c r="H63" s="15">
        <v>2</v>
      </c>
      <c r="I63" s="15">
        <v>1</v>
      </c>
      <c r="J63" s="15">
        <v>7</v>
      </c>
      <c r="K63" s="15" t="s">
        <v>43</v>
      </c>
      <c r="L63" s="16" t="s">
        <v>37</v>
      </c>
      <c r="M63" s="16" t="s">
        <v>97</v>
      </c>
      <c r="N63" s="46">
        <v>167</v>
      </c>
      <c r="O63" s="15" t="s">
        <v>92</v>
      </c>
      <c r="P63" s="47"/>
      <c r="Q63" s="13"/>
      <c r="R63" s="48" t="s">
        <v>758</v>
      </c>
      <c r="S63" s="49">
        <v>69.64</v>
      </c>
      <c r="T63" s="50" t="s">
        <v>90</v>
      </c>
    </row>
    <row r="64" spans="1:17" x14ac:dyDescent="0.25">
      <c r="A64" s="19"/>
      <c r="B64" s="20"/>
      <c r="C64" s="20"/>
      <c r="D64" s="20"/>
      <c r="E64" s="20"/>
      <c r="F64" s="20"/>
      <c r="G64" s="51"/>
      <c r="H64" s="52"/>
      <c r="I64" s="52"/>
      <c r="J64" s="52"/>
      <c r="K64" s="52"/>
      <c r="L64" s="53"/>
      <c r="M64" s="53"/>
      <c r="N64" s="54"/>
      <c r="O64" s="52"/>
      <c r="P64" s="55"/>
      <c r="Q64" s="13"/>
    </row>
    <row r="65" spans="1:20" x14ac:dyDescent="0.25">
      <c r="A65" s="13"/>
      <c r="G65" s="14"/>
      <c r="H65" s="15">
        <v>2</v>
      </c>
      <c r="I65" s="15">
        <v>1</v>
      </c>
      <c r="J65" s="15">
        <v>8</v>
      </c>
      <c r="K65" s="15" t="s">
        <v>40</v>
      </c>
      <c r="L65" s="16" t="s">
        <v>37</v>
      </c>
      <c r="M65" s="16" t="s">
        <v>88</v>
      </c>
      <c r="N65" s="46">
        <v>1</v>
      </c>
      <c r="O65" s="15" t="s">
        <v>58</v>
      </c>
      <c r="P65" s="47"/>
      <c r="Q65" s="13"/>
      <c r="R65" s="48" t="s">
        <v>752</v>
      </c>
      <c r="S65" s="49">
        <v>1.43</v>
      </c>
      <c r="T65" s="50" t="s">
        <v>90</v>
      </c>
    </row>
    <row r="66" spans="1:20" x14ac:dyDescent="0.25">
      <c r="A66" s="13"/>
      <c r="G66" s="14"/>
      <c r="H66" s="15">
        <v>2</v>
      </c>
      <c r="I66" s="15">
        <v>1</v>
      </c>
      <c r="J66" s="15">
        <v>8</v>
      </c>
      <c r="K66" s="15" t="s">
        <v>43</v>
      </c>
      <c r="L66" s="16" t="s">
        <v>37</v>
      </c>
      <c r="M66" s="16" t="s">
        <v>99</v>
      </c>
      <c r="N66" s="46">
        <v>312</v>
      </c>
      <c r="O66" s="15" t="s">
        <v>90</v>
      </c>
      <c r="P66" s="47"/>
      <c r="Q66" s="13"/>
      <c r="R66" s="48" t="s">
        <v>759</v>
      </c>
      <c r="S66" s="49">
        <v>391</v>
      </c>
      <c r="T66" s="50" t="s">
        <v>90</v>
      </c>
    </row>
    <row r="67" spans="1:17" x14ac:dyDescent="0.25">
      <c r="A67" s="19"/>
      <c r="B67" s="20"/>
      <c r="C67" s="20"/>
      <c r="D67" s="20"/>
      <c r="E67" s="20"/>
      <c r="F67" s="20"/>
      <c r="G67" s="51"/>
      <c r="H67" s="52"/>
      <c r="I67" s="52"/>
      <c r="J67" s="52"/>
      <c r="K67" s="52"/>
      <c r="L67" s="53"/>
      <c r="M67" s="53"/>
      <c r="N67" s="54"/>
      <c r="O67" s="52"/>
      <c r="P67" s="55"/>
      <c r="Q67" s="13"/>
    </row>
    <row r="68" spans="1:20" x14ac:dyDescent="0.25">
      <c r="A68" s="13"/>
      <c r="G68" s="14"/>
      <c r="H68" s="15">
        <v>2</v>
      </c>
      <c r="I68" s="15">
        <v>1</v>
      </c>
      <c r="J68" s="15">
        <v>9</v>
      </c>
      <c r="K68" s="15" t="s">
        <v>36</v>
      </c>
      <c r="L68" s="16" t="s">
        <v>37</v>
      </c>
      <c r="M68" s="16" t="s">
        <v>101</v>
      </c>
      <c r="N68" s="46">
        <v>167</v>
      </c>
      <c r="O68" s="15" t="s">
        <v>92</v>
      </c>
      <c r="P68" s="47"/>
      <c r="Q68" s="13"/>
      <c r="R68" s="48" t="s">
        <v>758</v>
      </c>
      <c r="S68" s="49">
        <v>69.64</v>
      </c>
      <c r="T68" s="50" t="s">
        <v>90</v>
      </c>
    </row>
    <row r="69" spans="1:17" x14ac:dyDescent="0.25">
      <c r="A69" s="19"/>
      <c r="B69" s="20"/>
      <c r="C69" s="20"/>
      <c r="D69" s="20"/>
      <c r="E69" s="20"/>
      <c r="F69" s="20"/>
      <c r="G69" s="51"/>
      <c r="H69" s="52"/>
      <c r="I69" s="52"/>
      <c r="J69" s="52"/>
      <c r="K69" s="52"/>
      <c r="L69" s="53"/>
      <c r="M69" s="53"/>
      <c r="N69" s="54"/>
      <c r="O69" s="52"/>
      <c r="P69" s="55"/>
      <c r="Q69" s="13"/>
    </row>
    <row r="70" spans="1:20" x14ac:dyDescent="0.25">
      <c r="A70" s="13"/>
      <c r="G70" s="14"/>
      <c r="H70" s="15">
        <v>2</v>
      </c>
      <c r="I70" s="15">
        <v>1</v>
      </c>
      <c r="J70" s="15">
        <v>10</v>
      </c>
      <c r="K70" s="15" t="s">
        <v>40</v>
      </c>
      <c r="L70" s="16" t="s">
        <v>103</v>
      </c>
      <c r="M70" s="16" t="s">
        <v>88</v>
      </c>
      <c r="N70" s="46">
        <v>1</v>
      </c>
      <c r="O70" s="15" t="s">
        <v>58</v>
      </c>
      <c r="P70" s="47"/>
      <c r="Q70" s="13"/>
      <c r="R70" s="48" t="s">
        <v>752</v>
      </c>
      <c r="S70" s="49">
        <v>1.43</v>
      </c>
      <c r="T70" s="50" t="s">
        <v>90</v>
      </c>
    </row>
    <row r="71" spans="1:20" x14ac:dyDescent="0.25">
      <c r="A71" s="13"/>
      <c r="G71" s="14"/>
      <c r="H71" s="15">
        <v>2</v>
      </c>
      <c r="I71" s="15">
        <v>1</v>
      </c>
      <c r="J71" s="15">
        <v>10</v>
      </c>
      <c r="K71" s="15" t="s">
        <v>43</v>
      </c>
      <c r="L71" s="16" t="s">
        <v>103</v>
      </c>
      <c r="M71" s="16" t="s">
        <v>104</v>
      </c>
      <c r="N71" s="46">
        <v>18</v>
      </c>
      <c r="O71" s="15" t="s">
        <v>90</v>
      </c>
      <c r="P71" s="47"/>
      <c r="Q71" s="13"/>
      <c r="R71" s="48" t="s">
        <v>757</v>
      </c>
      <c r="S71" s="49">
        <v>74.29</v>
      </c>
      <c r="T71" s="50" t="s">
        <v>90</v>
      </c>
    </row>
    <row r="72" spans="1:20" x14ac:dyDescent="0.25">
      <c r="A72" s="13"/>
      <c r="G72" s="14"/>
      <c r="H72" s="15">
        <v>2</v>
      </c>
      <c r="I72" s="15">
        <v>1</v>
      </c>
      <c r="J72" s="15">
        <v>10</v>
      </c>
      <c r="K72" s="15" t="s">
        <v>45</v>
      </c>
      <c r="L72" s="16" t="s">
        <v>103</v>
      </c>
      <c r="M72" s="16" t="s">
        <v>105</v>
      </c>
      <c r="N72" s="46">
        <v>40</v>
      </c>
      <c r="O72" s="15" t="s">
        <v>90</v>
      </c>
      <c r="P72" s="47"/>
      <c r="Q72" s="13"/>
      <c r="R72" s="48" t="s">
        <v>760</v>
      </c>
      <c r="S72" s="49">
        <v>50.35</v>
      </c>
      <c r="T72" s="50" t="s">
        <v>92</v>
      </c>
    </row>
    <row r="73" spans="1:20" x14ac:dyDescent="0.25">
      <c r="A73" s="13"/>
      <c r="G73" s="14"/>
      <c r="H73" s="15">
        <v>2</v>
      </c>
      <c r="I73" s="15">
        <v>1</v>
      </c>
      <c r="J73" s="15">
        <v>10</v>
      </c>
      <c r="K73" s="15" t="s">
        <v>47</v>
      </c>
      <c r="L73" s="16" t="s">
        <v>103</v>
      </c>
      <c r="M73" s="16" t="s">
        <v>106</v>
      </c>
      <c r="N73" s="46">
        <v>250.99999999999997</v>
      </c>
      <c r="O73" s="15" t="s">
        <v>90</v>
      </c>
      <c r="P73" s="47"/>
      <c r="Q73" s="13"/>
      <c r="R73" s="48" t="s">
        <v>760</v>
      </c>
      <c r="S73" s="49">
        <v>50.35</v>
      </c>
      <c r="T73" s="50" t="s">
        <v>92</v>
      </c>
    </row>
    <row r="74" spans="1:20" x14ac:dyDescent="0.25">
      <c r="A74" s="13"/>
      <c r="G74" s="14"/>
      <c r="H74" s="15">
        <v>2</v>
      </c>
      <c r="I74" s="15">
        <v>1</v>
      </c>
      <c r="J74" s="15">
        <v>10</v>
      </c>
      <c r="K74" s="15" t="s">
        <v>22</v>
      </c>
      <c r="L74" s="16" t="s">
        <v>103</v>
      </c>
      <c r="M74" s="16" t="s">
        <v>107</v>
      </c>
      <c r="N74" s="46">
        <v>233</v>
      </c>
      <c r="O74" s="15" t="s">
        <v>90</v>
      </c>
      <c r="P74" s="47"/>
      <c r="Q74" s="13"/>
      <c r="R74" s="48" t="s">
        <v>760</v>
      </c>
      <c r="S74" s="49">
        <v>50.35</v>
      </c>
      <c r="T74" s="50" t="s">
        <v>92</v>
      </c>
    </row>
    <row r="75" spans="1:20" x14ac:dyDescent="0.25">
      <c r="A75" s="13"/>
      <c r="G75" s="14"/>
      <c r="H75" s="15">
        <v>2</v>
      </c>
      <c r="I75" s="15">
        <v>1</v>
      </c>
      <c r="J75" s="15">
        <v>10</v>
      </c>
      <c r="K75" s="15" t="s">
        <v>56</v>
      </c>
      <c r="L75" s="16" t="s">
        <v>103</v>
      </c>
      <c r="M75" s="16" t="s">
        <v>108</v>
      </c>
      <c r="N75" s="46">
        <v>104</v>
      </c>
      <c r="O75" s="15" t="s">
        <v>90</v>
      </c>
      <c r="P75" s="47"/>
      <c r="Q75" s="13"/>
      <c r="R75" s="48" t="s">
        <v>760</v>
      </c>
      <c r="S75" s="49">
        <v>50.35</v>
      </c>
      <c r="T75" s="50" t="s">
        <v>92</v>
      </c>
    </row>
    <row r="76" spans="1:20" x14ac:dyDescent="0.25">
      <c r="A76" s="13"/>
      <c r="G76" s="14"/>
      <c r="H76" s="15">
        <v>2</v>
      </c>
      <c r="I76" s="15">
        <v>1</v>
      </c>
      <c r="J76" s="15">
        <v>10</v>
      </c>
      <c r="K76" s="15" t="s">
        <v>59</v>
      </c>
      <c r="L76" s="16" t="s">
        <v>103</v>
      </c>
      <c r="M76" s="16" t="s">
        <v>109</v>
      </c>
      <c r="N76" s="46">
        <v>343.00000000000006</v>
      </c>
      <c r="O76" s="15" t="s">
        <v>90</v>
      </c>
      <c r="P76" s="47"/>
      <c r="Q76" s="13"/>
      <c r="R76" s="48" t="s">
        <v>760</v>
      </c>
      <c r="S76" s="49">
        <v>50.35</v>
      </c>
      <c r="T76" s="50" t="s">
        <v>92</v>
      </c>
    </row>
    <row r="77" spans="1:20" x14ac:dyDescent="0.25">
      <c r="A77" s="13"/>
      <c r="G77" s="14"/>
      <c r="H77" s="15">
        <v>2</v>
      </c>
      <c r="I77" s="15">
        <v>1</v>
      </c>
      <c r="J77" s="15">
        <v>10</v>
      </c>
      <c r="K77" s="15" t="s">
        <v>61</v>
      </c>
      <c r="L77" s="16" t="s">
        <v>103</v>
      </c>
      <c r="M77" s="16" t="s">
        <v>110</v>
      </c>
      <c r="N77" s="46">
        <v>38</v>
      </c>
      <c r="O77" s="15" t="s">
        <v>90</v>
      </c>
      <c r="P77" s="47"/>
      <c r="Q77" s="13"/>
      <c r="R77" s="48" t="s">
        <v>760</v>
      </c>
      <c r="S77" s="49">
        <v>50.35</v>
      </c>
      <c r="T77" s="50" t="s">
        <v>92</v>
      </c>
    </row>
    <row r="78" spans="1:17" x14ac:dyDescent="0.25">
      <c r="A78" s="19"/>
      <c r="B78" s="20"/>
      <c r="C78" s="20"/>
      <c r="D78" s="20"/>
      <c r="E78" s="20"/>
      <c r="F78" s="20"/>
      <c r="G78" s="51"/>
      <c r="H78" s="52"/>
      <c r="I78" s="52"/>
      <c r="J78" s="52"/>
      <c r="K78" s="52"/>
      <c r="L78" s="53"/>
      <c r="M78" s="53"/>
      <c r="N78" s="54"/>
      <c r="O78" s="52"/>
      <c r="P78" s="55"/>
      <c r="Q78" s="13"/>
    </row>
    <row r="79" spans="1:20" x14ac:dyDescent="0.25">
      <c r="A79" s="13"/>
      <c r="G79" s="14"/>
      <c r="H79" s="15">
        <v>2</v>
      </c>
      <c r="I79" s="15">
        <v>1</v>
      </c>
      <c r="J79" s="15">
        <v>11</v>
      </c>
      <c r="K79" s="15" t="s">
        <v>36</v>
      </c>
      <c r="L79" s="16" t="s">
        <v>103</v>
      </c>
      <c r="M79" s="16" t="s">
        <v>112</v>
      </c>
      <c r="N79" s="46">
        <v>86</v>
      </c>
      <c r="O79" s="15" t="s">
        <v>90</v>
      </c>
      <c r="P79" s="47"/>
      <c r="Q79" s="13"/>
      <c r="R79" s="48" t="s">
        <v>757</v>
      </c>
      <c r="S79" s="49">
        <v>74.29</v>
      </c>
      <c r="T79" s="50" t="s">
        <v>90</v>
      </c>
    </row>
    <row r="80" spans="1:20" x14ac:dyDescent="0.25">
      <c r="A80" s="13"/>
      <c r="G80" s="14"/>
      <c r="H80" s="15">
        <v>2</v>
      </c>
      <c r="I80" s="15">
        <v>1</v>
      </c>
      <c r="J80" s="15">
        <v>11</v>
      </c>
      <c r="K80" s="15" t="s">
        <v>40</v>
      </c>
      <c r="L80" s="16" t="s">
        <v>103</v>
      </c>
      <c r="M80" s="16" t="s">
        <v>113</v>
      </c>
      <c r="N80" s="46">
        <v>136</v>
      </c>
      <c r="O80" s="15" t="s">
        <v>90</v>
      </c>
      <c r="P80" s="47"/>
      <c r="Q80" s="13"/>
      <c r="R80" s="48" t="s">
        <v>760</v>
      </c>
      <c r="S80" s="49">
        <v>50.35</v>
      </c>
      <c r="T80" s="50" t="s">
        <v>92</v>
      </c>
    </row>
    <row r="81" spans="1:20" x14ac:dyDescent="0.25">
      <c r="A81" s="13"/>
      <c r="G81" s="14"/>
      <c r="H81" s="15">
        <v>2</v>
      </c>
      <c r="I81" s="15">
        <v>1</v>
      </c>
      <c r="J81" s="15">
        <v>11</v>
      </c>
      <c r="K81" s="15" t="s">
        <v>45</v>
      </c>
      <c r="L81" s="16" t="s">
        <v>103</v>
      </c>
      <c r="M81" s="16" t="s">
        <v>114</v>
      </c>
      <c r="N81" s="46">
        <v>180.00000000000003</v>
      </c>
      <c r="O81" s="15" t="s">
        <v>92</v>
      </c>
      <c r="P81" s="47"/>
      <c r="Q81" s="13"/>
      <c r="R81" s="48" t="s">
        <v>761</v>
      </c>
      <c r="S81" s="49">
        <v>76.36</v>
      </c>
      <c r="T81" s="50" t="s">
        <v>92</v>
      </c>
    </row>
    <row r="82" spans="1:20" x14ac:dyDescent="0.25">
      <c r="A82" s="13"/>
      <c r="G82" s="14"/>
      <c r="H82" s="15">
        <v>2</v>
      </c>
      <c r="I82" s="15">
        <v>1</v>
      </c>
      <c r="J82" s="15">
        <v>11</v>
      </c>
      <c r="K82" s="15" t="s">
        <v>47</v>
      </c>
      <c r="L82" s="16" t="s">
        <v>103</v>
      </c>
      <c r="M82" s="16" t="s">
        <v>115</v>
      </c>
      <c r="N82" s="46">
        <v>180.00000000000003</v>
      </c>
      <c r="O82" s="15" t="s">
        <v>92</v>
      </c>
      <c r="P82" s="47"/>
      <c r="Q82" s="13"/>
      <c r="R82" s="48" t="s">
        <v>762</v>
      </c>
      <c r="S82" s="49">
        <v>2660.91</v>
      </c>
      <c r="T82" s="50" t="s">
        <v>92</v>
      </c>
    </row>
    <row r="83" spans="1:20" x14ac:dyDescent="0.25">
      <c r="A83" s="13"/>
      <c r="G83" s="14"/>
      <c r="H83" s="15">
        <v>2</v>
      </c>
      <c r="I83" s="15">
        <v>1</v>
      </c>
      <c r="J83" s="15">
        <v>11</v>
      </c>
      <c r="K83" s="15" t="s">
        <v>22</v>
      </c>
      <c r="L83" s="16" t="s">
        <v>103</v>
      </c>
      <c r="M83" s="16" t="s">
        <v>116</v>
      </c>
      <c r="N83" s="46">
        <v>2</v>
      </c>
      <c r="O83" s="15" t="s">
        <v>92</v>
      </c>
      <c r="P83" s="47"/>
      <c r="Q83" s="13"/>
      <c r="R83" s="48" t="s">
        <v>761</v>
      </c>
      <c r="S83" s="49">
        <v>76.36</v>
      </c>
      <c r="T83" s="50" t="s">
        <v>92</v>
      </c>
    </row>
    <row r="84" spans="1:17" x14ac:dyDescent="0.25">
      <c r="A84" s="19"/>
      <c r="B84" s="20"/>
      <c r="C84" s="20"/>
      <c r="D84" s="20"/>
      <c r="E84" s="20"/>
      <c r="F84" s="20"/>
      <c r="G84" s="51"/>
      <c r="H84" s="52"/>
      <c r="I84" s="52"/>
      <c r="J84" s="52"/>
      <c r="K84" s="52"/>
      <c r="L84" s="53"/>
      <c r="M84" s="53"/>
      <c r="N84" s="54"/>
      <c r="O84" s="52"/>
      <c r="P84" s="55"/>
      <c r="Q84" s="13"/>
    </row>
    <row r="85" spans="1:20" x14ac:dyDescent="0.25">
      <c r="A85" s="13"/>
      <c r="G85" s="14"/>
      <c r="H85" s="15">
        <v>2</v>
      </c>
      <c r="I85" s="15">
        <v>1</v>
      </c>
      <c r="J85" s="15">
        <v>12</v>
      </c>
      <c r="K85" s="15" t="s">
        <v>36</v>
      </c>
      <c r="L85" s="16" t="s">
        <v>103</v>
      </c>
      <c r="M85" s="16" t="s">
        <v>118</v>
      </c>
      <c r="N85" s="46">
        <v>1</v>
      </c>
      <c r="O85" s="15" t="s">
        <v>58</v>
      </c>
      <c r="P85" s="47"/>
      <c r="Q85" s="13"/>
      <c r="R85" s="48" t="s">
        <v>763</v>
      </c>
      <c r="S85" s="49">
        <v>4109.94</v>
      </c>
      <c r="T85" s="50" t="s">
        <v>196</v>
      </c>
    </row>
    <row r="86" spans="1:20" x14ac:dyDescent="0.25">
      <c r="A86" s="13"/>
      <c r="G86" s="14"/>
      <c r="H86" s="15">
        <v>2</v>
      </c>
      <c r="I86" s="15">
        <v>1</v>
      </c>
      <c r="J86" s="15">
        <v>12</v>
      </c>
      <c r="K86" s="15" t="s">
        <v>22</v>
      </c>
      <c r="L86" s="16" t="s">
        <v>103</v>
      </c>
      <c r="M86" s="16" t="s">
        <v>119</v>
      </c>
      <c r="N86" s="46">
        <v>12</v>
      </c>
      <c r="O86" s="15" t="s">
        <v>90</v>
      </c>
      <c r="P86" s="47"/>
      <c r="Q86" s="13"/>
      <c r="R86" s="48" t="s">
        <v>764</v>
      </c>
      <c r="S86" s="49">
        <v>7476.48</v>
      </c>
      <c r="T86" s="50" t="s">
        <v>92</v>
      </c>
    </row>
    <row r="87" spans="1:20" x14ac:dyDescent="0.25">
      <c r="A87" s="13"/>
      <c r="G87" s="14"/>
      <c r="H87" s="15">
        <v>2</v>
      </c>
      <c r="I87" s="15">
        <v>1</v>
      </c>
      <c r="J87" s="15">
        <v>12</v>
      </c>
      <c r="K87" s="15" t="s">
        <v>56</v>
      </c>
      <c r="L87" s="16" t="s">
        <v>103</v>
      </c>
      <c r="M87" s="16" t="s">
        <v>120</v>
      </c>
      <c r="N87" s="46">
        <v>28.999999999999996</v>
      </c>
      <c r="O87" s="15" t="s">
        <v>92</v>
      </c>
      <c r="P87" s="47"/>
      <c r="Q87" s="13"/>
      <c r="R87" s="48" t="s">
        <v>754</v>
      </c>
      <c r="S87" s="49">
        <v>107.45</v>
      </c>
      <c r="T87" s="50" t="s">
        <v>92</v>
      </c>
    </row>
    <row r="88" spans="1:20" x14ac:dyDescent="0.25">
      <c r="A88" s="13"/>
      <c r="G88" s="14"/>
      <c r="H88" s="15">
        <v>2</v>
      </c>
      <c r="I88" s="15">
        <v>1</v>
      </c>
      <c r="J88" s="15">
        <v>12</v>
      </c>
      <c r="K88" s="15" t="s">
        <v>59</v>
      </c>
      <c r="L88" s="16" t="s">
        <v>103</v>
      </c>
      <c r="M88" s="16" t="s">
        <v>121</v>
      </c>
      <c r="N88" s="46">
        <v>1293</v>
      </c>
      <c r="O88" s="15" t="s">
        <v>39</v>
      </c>
      <c r="P88" s="47"/>
      <c r="Q88" s="13"/>
      <c r="R88" s="48" t="s">
        <v>765</v>
      </c>
      <c r="S88" s="49">
        <v>109.53</v>
      </c>
      <c r="T88" s="50" t="s">
        <v>90</v>
      </c>
    </row>
    <row r="89" spans="1:17" x14ac:dyDescent="0.25">
      <c r="A89" s="19"/>
      <c r="B89" s="20"/>
      <c r="C89" s="20"/>
      <c r="D89" s="20"/>
      <c r="E89" s="20"/>
      <c r="F89" s="20"/>
      <c r="G89" s="51"/>
      <c r="H89" s="52"/>
      <c r="I89" s="52"/>
      <c r="J89" s="52"/>
      <c r="K89" s="52"/>
      <c r="L89" s="53"/>
      <c r="M89" s="53"/>
      <c r="N89" s="54"/>
      <c r="O89" s="52"/>
      <c r="P89" s="55"/>
      <c r="Q89" s="13"/>
    </row>
    <row r="90" spans="1:20" x14ac:dyDescent="0.25">
      <c r="A90" s="13"/>
      <c r="G90" s="14"/>
      <c r="H90" s="15">
        <v>2</v>
      </c>
      <c r="I90" s="15">
        <v>2</v>
      </c>
      <c r="J90" s="15">
        <v>1</v>
      </c>
      <c r="K90" s="15" t="s">
        <v>36</v>
      </c>
      <c r="L90" s="16" t="s">
        <v>37</v>
      </c>
      <c r="M90" s="16" t="s">
        <v>123</v>
      </c>
      <c r="N90" s="46">
        <v>5</v>
      </c>
      <c r="O90" s="15" t="s">
        <v>90</v>
      </c>
      <c r="P90" s="47"/>
      <c r="Q90" s="13"/>
      <c r="R90" s="48" t="s">
        <v>766</v>
      </c>
      <c r="S90" s="49">
        <v>7.78</v>
      </c>
      <c r="T90" s="50" t="s">
        <v>90</v>
      </c>
    </row>
    <row r="91" spans="1:20" x14ac:dyDescent="0.25">
      <c r="A91" s="13"/>
      <c r="G91" s="14"/>
      <c r="H91" s="15">
        <v>2</v>
      </c>
      <c r="I91" s="15">
        <v>2</v>
      </c>
      <c r="J91" s="15">
        <v>1</v>
      </c>
      <c r="K91" s="15" t="s">
        <v>40</v>
      </c>
      <c r="L91" s="16" t="s">
        <v>37</v>
      </c>
      <c r="M91" s="16" t="s">
        <v>124</v>
      </c>
      <c r="N91" s="46">
        <v>11</v>
      </c>
      <c r="O91" s="15" t="s">
        <v>90</v>
      </c>
      <c r="P91" s="47"/>
      <c r="Q91" s="13"/>
      <c r="R91" s="48" t="s">
        <v>767</v>
      </c>
      <c r="S91" s="49">
        <v>59.19</v>
      </c>
      <c r="T91" s="50" t="s">
        <v>90</v>
      </c>
    </row>
    <row r="92" spans="1:20" x14ac:dyDescent="0.25">
      <c r="A92" s="13"/>
      <c r="G92" s="14"/>
      <c r="H92" s="15">
        <v>2</v>
      </c>
      <c r="I92" s="15">
        <v>2</v>
      </c>
      <c r="J92" s="15">
        <v>1</v>
      </c>
      <c r="K92" s="15" t="s">
        <v>43</v>
      </c>
      <c r="L92" s="16" t="s">
        <v>37</v>
      </c>
      <c r="M92" s="16" t="s">
        <v>125</v>
      </c>
      <c r="N92" s="46">
        <v>117</v>
      </c>
      <c r="O92" s="15" t="s">
        <v>90</v>
      </c>
      <c r="P92" s="47"/>
      <c r="Q92" s="13"/>
      <c r="R92" s="48" t="s">
        <v>768</v>
      </c>
      <c r="S92" s="49">
        <v>183.61</v>
      </c>
      <c r="T92" s="50" t="s">
        <v>90</v>
      </c>
    </row>
    <row r="93" spans="1:20" x14ac:dyDescent="0.25">
      <c r="A93" s="13"/>
      <c r="G93" s="14"/>
      <c r="H93" s="15">
        <v>2</v>
      </c>
      <c r="I93" s="15">
        <v>2</v>
      </c>
      <c r="J93" s="15">
        <v>1</v>
      </c>
      <c r="K93" s="15" t="s">
        <v>45</v>
      </c>
      <c r="L93" s="16" t="s">
        <v>37</v>
      </c>
      <c r="M93" s="16" t="s">
        <v>126</v>
      </c>
      <c r="N93" s="46">
        <v>1</v>
      </c>
      <c r="O93" s="15" t="s">
        <v>90</v>
      </c>
      <c r="P93" s="47"/>
      <c r="Q93" s="13"/>
      <c r="R93" s="48" t="s">
        <v>769</v>
      </c>
      <c r="S93" s="49">
        <v>43.24</v>
      </c>
      <c r="T93" s="50" t="s">
        <v>90</v>
      </c>
    </row>
    <row r="94" spans="1:17" x14ac:dyDescent="0.25">
      <c r="A94" s="19"/>
      <c r="B94" s="20"/>
      <c r="C94" s="20"/>
      <c r="D94" s="20"/>
      <c r="E94" s="20"/>
      <c r="F94" s="20"/>
      <c r="G94" s="51"/>
      <c r="H94" s="52"/>
      <c r="I94" s="52"/>
      <c r="J94" s="52"/>
      <c r="K94" s="52"/>
      <c r="L94" s="53"/>
      <c r="M94" s="53"/>
      <c r="N94" s="54"/>
      <c r="O94" s="52"/>
      <c r="P94" s="55"/>
      <c r="Q94" s="13"/>
    </row>
    <row r="95" spans="1:20" x14ac:dyDescent="0.25">
      <c r="A95" s="13"/>
      <c r="G95" s="14"/>
      <c r="H95" s="15">
        <v>2</v>
      </c>
      <c r="I95" s="15">
        <v>2</v>
      </c>
      <c r="J95" s="15">
        <v>2</v>
      </c>
      <c r="K95" s="15" t="s">
        <v>36</v>
      </c>
      <c r="L95" s="16" t="s">
        <v>37</v>
      </c>
      <c r="M95" s="16" t="s">
        <v>128</v>
      </c>
      <c r="N95" s="46">
        <v>1</v>
      </c>
      <c r="O95" s="15" t="s">
        <v>58</v>
      </c>
      <c r="P95" s="47"/>
      <c r="Q95" s="13"/>
      <c r="R95" s="48" t="s">
        <v>770</v>
      </c>
      <c r="S95" s="49">
        <v>59</v>
      </c>
      <c r="T95" s="50" t="s">
        <v>90</v>
      </c>
    </row>
    <row r="96" spans="1:20" x14ac:dyDescent="0.25">
      <c r="A96" s="13"/>
      <c r="G96" s="14"/>
      <c r="H96" s="15">
        <v>2</v>
      </c>
      <c r="I96" s="15">
        <v>2</v>
      </c>
      <c r="J96" s="15">
        <v>2</v>
      </c>
      <c r="K96" s="15" t="s">
        <v>40</v>
      </c>
      <c r="L96" s="16" t="s">
        <v>37</v>
      </c>
      <c r="M96" s="16" t="s">
        <v>129</v>
      </c>
      <c r="N96" s="46">
        <v>1</v>
      </c>
      <c r="O96" s="15" t="s">
        <v>58</v>
      </c>
      <c r="P96" s="47"/>
      <c r="Q96" s="13"/>
      <c r="R96" s="48" t="s">
        <v>771</v>
      </c>
      <c r="S96" s="49">
        <v>1.4</v>
      </c>
      <c r="T96" s="50" t="s">
        <v>39</v>
      </c>
    </row>
    <row r="97" spans="1:20" x14ac:dyDescent="0.25">
      <c r="A97" s="13"/>
      <c r="G97" s="14"/>
      <c r="H97" s="15">
        <v>2</v>
      </c>
      <c r="I97" s="15">
        <v>2</v>
      </c>
      <c r="J97" s="15">
        <v>2</v>
      </c>
      <c r="K97" s="15" t="s">
        <v>43</v>
      </c>
      <c r="L97" s="16" t="s">
        <v>37</v>
      </c>
      <c r="M97" s="16" t="s">
        <v>130</v>
      </c>
      <c r="N97" s="46">
        <v>1</v>
      </c>
      <c r="O97" s="15" t="s">
        <v>58</v>
      </c>
      <c r="P97" s="47"/>
      <c r="Q97" s="13"/>
      <c r="R97" s="48" t="s">
        <v>737</v>
      </c>
      <c r="S97" s="49">
        <v>1180</v>
      </c>
      <c r="T97" s="50" t="s">
        <v>738</v>
      </c>
    </row>
    <row r="98" spans="1:20" x14ac:dyDescent="0.25">
      <c r="A98" s="13"/>
      <c r="G98" s="14"/>
      <c r="H98" s="15">
        <v>2</v>
      </c>
      <c r="I98" s="15">
        <v>2</v>
      </c>
      <c r="J98" s="15">
        <v>2</v>
      </c>
      <c r="K98" s="15" t="s">
        <v>45</v>
      </c>
      <c r="L98" s="16" t="s">
        <v>37</v>
      </c>
      <c r="M98" s="16" t="s">
        <v>131</v>
      </c>
      <c r="N98" s="46">
        <v>1</v>
      </c>
      <c r="O98" s="15" t="s">
        <v>58</v>
      </c>
      <c r="P98" s="47"/>
      <c r="Q98" s="13"/>
      <c r="R98" s="48" t="s">
        <v>739</v>
      </c>
      <c r="S98" s="49">
        <v>27.2</v>
      </c>
      <c r="T98" s="50" t="s">
        <v>92</v>
      </c>
    </row>
    <row r="99" spans="1:20" x14ac:dyDescent="0.25">
      <c r="A99" s="13"/>
      <c r="G99" s="14"/>
      <c r="H99" s="15">
        <v>2</v>
      </c>
      <c r="I99" s="15">
        <v>2</v>
      </c>
      <c r="J99" s="15">
        <v>2</v>
      </c>
      <c r="K99" s="15" t="s">
        <v>47</v>
      </c>
      <c r="L99" s="16" t="s">
        <v>37</v>
      </c>
      <c r="M99" s="16" t="s">
        <v>132</v>
      </c>
      <c r="N99" s="46">
        <v>1</v>
      </c>
      <c r="O99" s="15" t="s">
        <v>58</v>
      </c>
      <c r="P99" s="47"/>
      <c r="Q99" s="13"/>
      <c r="R99" s="48" t="s">
        <v>750</v>
      </c>
      <c r="S99" s="49">
        <v>12362.47</v>
      </c>
      <c r="T99" s="50" t="s">
        <v>738</v>
      </c>
    </row>
    <row r="100" spans="1:20" x14ac:dyDescent="0.25">
      <c r="A100" s="13"/>
      <c r="G100" s="14"/>
      <c r="H100" s="15">
        <v>2</v>
      </c>
      <c r="I100" s="15">
        <v>2</v>
      </c>
      <c r="J100" s="15">
        <v>2</v>
      </c>
      <c r="K100" s="15" t="s">
        <v>22</v>
      </c>
      <c r="L100" s="16" t="s">
        <v>37</v>
      </c>
      <c r="M100" s="16" t="s">
        <v>85</v>
      </c>
      <c r="N100" s="46">
        <v>1</v>
      </c>
      <c r="O100" s="15" t="s">
        <v>58</v>
      </c>
      <c r="P100" s="47"/>
      <c r="Q100" s="13"/>
      <c r="R100" s="48" t="s">
        <v>750</v>
      </c>
      <c r="S100" s="49">
        <v>12362.47</v>
      </c>
      <c r="T100" s="50" t="s">
        <v>738</v>
      </c>
    </row>
    <row r="101" spans="1:20" x14ac:dyDescent="0.25">
      <c r="A101" s="13"/>
      <c r="G101" s="14"/>
      <c r="H101" s="15">
        <v>2</v>
      </c>
      <c r="I101" s="15">
        <v>2</v>
      </c>
      <c r="J101" s="15">
        <v>2</v>
      </c>
      <c r="K101" s="15" t="s">
        <v>56</v>
      </c>
      <c r="L101" s="16" t="s">
        <v>37</v>
      </c>
      <c r="M101" s="16" t="s">
        <v>133</v>
      </c>
      <c r="N101" s="46">
        <v>17</v>
      </c>
      <c r="O101" s="15" t="s">
        <v>90</v>
      </c>
      <c r="P101" s="47"/>
      <c r="Q101" s="13"/>
      <c r="R101" s="48" t="s">
        <v>772</v>
      </c>
      <c r="S101" s="49">
        <v>22.51</v>
      </c>
      <c r="T101" s="50" t="s">
        <v>90</v>
      </c>
    </row>
    <row r="102" spans="1:20" x14ac:dyDescent="0.25">
      <c r="A102" s="13"/>
      <c r="G102" s="14"/>
      <c r="H102" s="15">
        <v>2</v>
      </c>
      <c r="I102" s="15">
        <v>2</v>
      </c>
      <c r="J102" s="15">
        <v>2</v>
      </c>
      <c r="K102" s="15" t="s">
        <v>59</v>
      </c>
      <c r="L102" s="16" t="s">
        <v>37</v>
      </c>
      <c r="M102" s="16" t="s">
        <v>134</v>
      </c>
      <c r="N102" s="46">
        <v>117</v>
      </c>
      <c r="O102" s="15" t="s">
        <v>90</v>
      </c>
      <c r="P102" s="47"/>
      <c r="Q102" s="13"/>
      <c r="R102" s="48" t="s">
        <v>773</v>
      </c>
      <c r="S102" s="49">
        <v>300.9</v>
      </c>
      <c r="T102" s="50" t="s">
        <v>90</v>
      </c>
    </row>
    <row r="103" spans="1:20" x14ac:dyDescent="0.25">
      <c r="A103" s="13"/>
      <c r="G103" s="14"/>
      <c r="H103" s="15">
        <v>2</v>
      </c>
      <c r="I103" s="15">
        <v>2</v>
      </c>
      <c r="J103" s="15">
        <v>2</v>
      </c>
      <c r="K103" s="15" t="s">
        <v>61</v>
      </c>
      <c r="L103" s="16" t="s">
        <v>37</v>
      </c>
      <c r="M103" s="16" t="s">
        <v>135</v>
      </c>
      <c r="N103" s="46">
        <v>17</v>
      </c>
      <c r="O103" s="15" t="s">
        <v>90</v>
      </c>
      <c r="P103" s="47"/>
      <c r="Q103" s="13"/>
      <c r="R103" s="48" t="s">
        <v>774</v>
      </c>
      <c r="S103" s="49">
        <v>95.71</v>
      </c>
      <c r="T103" s="50" t="s">
        <v>90</v>
      </c>
    </row>
    <row r="104" spans="1:20" x14ac:dyDescent="0.25">
      <c r="A104" s="13"/>
      <c r="G104" s="14"/>
      <c r="H104" s="15">
        <v>2</v>
      </c>
      <c r="I104" s="15">
        <v>2</v>
      </c>
      <c r="J104" s="15">
        <v>2</v>
      </c>
      <c r="K104" s="15" t="s">
        <v>63</v>
      </c>
      <c r="L104" s="16" t="s">
        <v>37</v>
      </c>
      <c r="M104" s="16" t="s">
        <v>136</v>
      </c>
      <c r="N104" s="46">
        <v>117</v>
      </c>
      <c r="O104" s="15" t="s">
        <v>90</v>
      </c>
      <c r="P104" s="47"/>
      <c r="Q104" s="13"/>
      <c r="R104" s="48" t="s">
        <v>775</v>
      </c>
      <c r="S104" s="49">
        <v>142.96</v>
      </c>
      <c r="T104" s="50" t="s">
        <v>90</v>
      </c>
    </row>
    <row r="105" spans="1:20" x14ac:dyDescent="0.25">
      <c r="A105" s="13"/>
      <c r="G105" s="14"/>
      <c r="H105" s="15">
        <v>2</v>
      </c>
      <c r="I105" s="15">
        <v>2</v>
      </c>
      <c r="J105" s="15">
        <v>2</v>
      </c>
      <c r="K105" s="15" t="s">
        <v>65</v>
      </c>
      <c r="L105" s="16" t="s">
        <v>37</v>
      </c>
      <c r="M105" s="16" t="s">
        <v>137</v>
      </c>
      <c r="N105" s="46">
        <v>3</v>
      </c>
      <c r="O105" s="15" t="s">
        <v>92</v>
      </c>
      <c r="P105" s="47"/>
      <c r="Q105" s="13"/>
      <c r="R105" s="48" t="s">
        <v>776</v>
      </c>
      <c r="S105" s="49">
        <v>58.27</v>
      </c>
      <c r="T105" s="50" t="s">
        <v>92</v>
      </c>
    </row>
    <row r="106" spans="1:17" x14ac:dyDescent="0.25">
      <c r="A106" s="19"/>
      <c r="B106" s="20"/>
      <c r="C106" s="20"/>
      <c r="D106" s="20"/>
      <c r="E106" s="20"/>
      <c r="F106" s="20"/>
      <c r="G106" s="51"/>
      <c r="H106" s="52"/>
      <c r="I106" s="52"/>
      <c r="J106" s="52"/>
      <c r="K106" s="52"/>
      <c r="L106" s="53"/>
      <c r="M106" s="53"/>
      <c r="N106" s="54"/>
      <c r="O106" s="52"/>
      <c r="P106" s="55"/>
      <c r="Q106" s="13"/>
    </row>
    <row r="107" spans="1:20" x14ac:dyDescent="0.25">
      <c r="A107" s="13"/>
      <c r="G107" s="14"/>
      <c r="H107" s="15">
        <v>2</v>
      </c>
      <c r="I107" s="15">
        <v>2</v>
      </c>
      <c r="J107" s="15">
        <v>3</v>
      </c>
      <c r="K107" s="15" t="s">
        <v>36</v>
      </c>
      <c r="L107" s="16" t="s">
        <v>37</v>
      </c>
      <c r="M107" s="16" t="s">
        <v>139</v>
      </c>
      <c r="N107" s="46">
        <v>25</v>
      </c>
      <c r="O107" s="15" t="s">
        <v>92</v>
      </c>
      <c r="P107" s="47"/>
      <c r="Q107" s="13"/>
      <c r="R107" s="48" t="s">
        <v>777</v>
      </c>
      <c r="S107" s="49">
        <v>42.86</v>
      </c>
      <c r="T107" s="50" t="s">
        <v>92</v>
      </c>
    </row>
    <row r="108" spans="1:20" x14ac:dyDescent="0.25">
      <c r="A108" s="13"/>
      <c r="G108" s="14"/>
      <c r="H108" s="15">
        <v>2</v>
      </c>
      <c r="I108" s="15">
        <v>2</v>
      </c>
      <c r="J108" s="15">
        <v>3</v>
      </c>
      <c r="K108" s="15" t="s">
        <v>40</v>
      </c>
      <c r="L108" s="16" t="s">
        <v>37</v>
      </c>
      <c r="M108" s="16" t="s">
        <v>140</v>
      </c>
      <c r="N108" s="46">
        <v>5</v>
      </c>
      <c r="O108" s="15" t="s">
        <v>92</v>
      </c>
      <c r="P108" s="47"/>
      <c r="Q108" s="13"/>
      <c r="R108" s="48" t="s">
        <v>778</v>
      </c>
      <c r="S108" s="49">
        <v>57.62</v>
      </c>
      <c r="T108" s="50" t="s">
        <v>90</v>
      </c>
    </row>
    <row r="109" spans="1:20" x14ac:dyDescent="0.25">
      <c r="A109" s="13"/>
      <c r="G109" s="14"/>
      <c r="H109" s="15">
        <v>2</v>
      </c>
      <c r="I109" s="15">
        <v>2</v>
      </c>
      <c r="J109" s="15">
        <v>3</v>
      </c>
      <c r="K109" s="15" t="s">
        <v>43</v>
      </c>
      <c r="L109" s="16" t="s">
        <v>37</v>
      </c>
      <c r="M109" s="16" t="s">
        <v>141</v>
      </c>
      <c r="N109" s="46">
        <v>6</v>
      </c>
      <c r="O109" s="15" t="s">
        <v>92</v>
      </c>
      <c r="P109" s="47"/>
      <c r="Q109" s="13"/>
      <c r="R109" s="48" t="s">
        <v>779</v>
      </c>
      <c r="S109" s="49">
        <v>56.22</v>
      </c>
      <c r="T109" s="50" t="s">
        <v>90</v>
      </c>
    </row>
    <row r="110" spans="1:20" x14ac:dyDescent="0.25">
      <c r="A110" s="13"/>
      <c r="G110" s="14"/>
      <c r="H110" s="15">
        <v>2</v>
      </c>
      <c r="I110" s="15">
        <v>2</v>
      </c>
      <c r="J110" s="15">
        <v>3</v>
      </c>
      <c r="K110" s="15" t="s">
        <v>45</v>
      </c>
      <c r="L110" s="16" t="s">
        <v>37</v>
      </c>
      <c r="M110" s="16" t="s">
        <v>142</v>
      </c>
      <c r="N110" s="46">
        <v>163</v>
      </c>
      <c r="O110" s="15" t="s">
        <v>90</v>
      </c>
      <c r="P110" s="47"/>
      <c r="Q110" s="13"/>
      <c r="R110" s="48" t="s">
        <v>780</v>
      </c>
      <c r="S110" s="49">
        <v>19.24</v>
      </c>
      <c r="T110" s="50" t="s">
        <v>92</v>
      </c>
    </row>
    <row r="111" spans="1:17" x14ac:dyDescent="0.25">
      <c r="A111" s="19"/>
      <c r="B111" s="20"/>
      <c r="C111" s="20"/>
      <c r="D111" s="20"/>
      <c r="E111" s="20"/>
      <c r="F111" s="20"/>
      <c r="G111" s="51"/>
      <c r="H111" s="52"/>
      <c r="I111" s="52"/>
      <c r="J111" s="52"/>
      <c r="K111" s="52"/>
      <c r="L111" s="53"/>
      <c r="M111" s="53"/>
      <c r="N111" s="54"/>
      <c r="O111" s="52"/>
      <c r="P111" s="55"/>
      <c r="Q111" s="13"/>
    </row>
    <row r="112" spans="1:20" x14ac:dyDescent="0.25">
      <c r="A112" s="13"/>
      <c r="G112" s="14"/>
      <c r="H112" s="15">
        <v>2</v>
      </c>
      <c r="I112" s="15">
        <v>2</v>
      </c>
      <c r="J112" s="15">
        <v>4</v>
      </c>
      <c r="K112" s="15" t="s">
        <v>36</v>
      </c>
      <c r="L112" s="16" t="s">
        <v>37</v>
      </c>
      <c r="M112" s="16" t="s">
        <v>144</v>
      </c>
      <c r="N112" s="46">
        <v>1</v>
      </c>
      <c r="O112" s="15" t="s">
        <v>92</v>
      </c>
      <c r="P112" s="47"/>
      <c r="Q112" s="13"/>
      <c r="R112" s="48" t="s">
        <v>781</v>
      </c>
      <c r="S112" s="49">
        <v>1069.98</v>
      </c>
      <c r="T112" s="50" t="s">
        <v>92</v>
      </c>
    </row>
    <row r="113" spans="1:20" x14ac:dyDescent="0.25">
      <c r="A113" s="13"/>
      <c r="G113" s="14"/>
      <c r="H113" s="15">
        <v>2</v>
      </c>
      <c r="I113" s="15">
        <v>2</v>
      </c>
      <c r="J113" s="15">
        <v>4</v>
      </c>
      <c r="K113" s="15" t="s">
        <v>40</v>
      </c>
      <c r="L113" s="16" t="s">
        <v>37</v>
      </c>
      <c r="M113" s="16" t="s">
        <v>145</v>
      </c>
      <c r="N113" s="46">
        <v>3</v>
      </c>
      <c r="O113" s="15" t="s">
        <v>92</v>
      </c>
      <c r="P113" s="47"/>
      <c r="Q113" s="13"/>
      <c r="R113" s="48" t="s">
        <v>782</v>
      </c>
      <c r="S113" s="49">
        <v>20.07</v>
      </c>
      <c r="T113" s="50" t="s">
        <v>42</v>
      </c>
    </row>
    <row r="114" spans="1:20" x14ac:dyDescent="0.25">
      <c r="A114" s="13"/>
      <c r="G114" s="14"/>
      <c r="H114" s="15">
        <v>2</v>
      </c>
      <c r="I114" s="15">
        <v>2</v>
      </c>
      <c r="J114" s="15">
        <v>4</v>
      </c>
      <c r="K114" s="15" t="s">
        <v>43</v>
      </c>
      <c r="L114" s="16" t="s">
        <v>37</v>
      </c>
      <c r="M114" s="16" t="s">
        <v>146</v>
      </c>
      <c r="N114" s="46">
        <v>1</v>
      </c>
      <c r="O114" s="15" t="s">
        <v>92</v>
      </c>
      <c r="P114" s="47"/>
      <c r="Q114" s="13"/>
      <c r="R114" s="48" t="s">
        <v>783</v>
      </c>
      <c r="S114" s="49">
        <v>360.04</v>
      </c>
      <c r="T114" s="50" t="s">
        <v>90</v>
      </c>
    </row>
    <row r="115" spans="1:17" x14ac:dyDescent="0.25">
      <c r="A115" s="19"/>
      <c r="B115" s="20"/>
      <c r="C115" s="20"/>
      <c r="D115" s="20"/>
      <c r="E115" s="20"/>
      <c r="F115" s="20"/>
      <c r="G115" s="51"/>
      <c r="H115" s="52"/>
      <c r="I115" s="52"/>
      <c r="J115" s="52"/>
      <c r="K115" s="52"/>
      <c r="L115" s="53"/>
      <c r="M115" s="53"/>
      <c r="N115" s="54"/>
      <c r="O115" s="52"/>
      <c r="P115" s="55"/>
      <c r="Q115" s="13"/>
    </row>
    <row r="116" spans="1:20" x14ac:dyDescent="0.25">
      <c r="A116" s="13"/>
      <c r="G116" s="14"/>
      <c r="H116" s="15">
        <v>2</v>
      </c>
      <c r="I116" s="15">
        <v>2</v>
      </c>
      <c r="J116" s="15">
        <v>5</v>
      </c>
      <c r="K116" s="15" t="s">
        <v>36</v>
      </c>
      <c r="L116" s="16" t="s">
        <v>37</v>
      </c>
      <c r="M116" s="16" t="s">
        <v>148</v>
      </c>
      <c r="N116" s="46">
        <v>6</v>
      </c>
      <c r="O116" s="15" t="s">
        <v>92</v>
      </c>
      <c r="P116" s="47"/>
      <c r="Q116" s="13"/>
      <c r="R116" s="48" t="s">
        <v>784</v>
      </c>
      <c r="S116" s="49">
        <v>32.82</v>
      </c>
      <c r="T116" s="50" t="s">
        <v>39</v>
      </c>
    </row>
    <row r="117" spans="1:20" x14ac:dyDescent="0.25">
      <c r="A117" s="13"/>
      <c r="G117" s="14"/>
      <c r="H117" s="15">
        <v>2</v>
      </c>
      <c r="I117" s="15">
        <v>2</v>
      </c>
      <c r="J117" s="15">
        <v>5</v>
      </c>
      <c r="K117" s="15" t="s">
        <v>40</v>
      </c>
      <c r="L117" s="16" t="s">
        <v>37</v>
      </c>
      <c r="M117" s="16" t="s">
        <v>149</v>
      </c>
      <c r="N117" s="46">
        <v>1</v>
      </c>
      <c r="O117" s="15" t="s">
        <v>58</v>
      </c>
      <c r="P117" s="47"/>
      <c r="Q117" s="13"/>
      <c r="R117" s="48" t="s">
        <v>785</v>
      </c>
      <c r="S117" s="49">
        <v>1180</v>
      </c>
      <c r="T117" s="50" t="s">
        <v>738</v>
      </c>
    </row>
    <row r="118" spans="1:20" x14ac:dyDescent="0.25">
      <c r="A118" s="13"/>
      <c r="G118" s="14"/>
      <c r="H118" s="15">
        <v>2</v>
      </c>
      <c r="I118" s="15">
        <v>2</v>
      </c>
      <c r="J118" s="15">
        <v>5</v>
      </c>
      <c r="K118" s="15" t="s">
        <v>43</v>
      </c>
      <c r="L118" s="16" t="s">
        <v>37</v>
      </c>
      <c r="M118" s="16" t="s">
        <v>150</v>
      </c>
      <c r="N118" s="46">
        <v>1</v>
      </c>
      <c r="O118" s="15" t="s">
        <v>58</v>
      </c>
      <c r="P118" s="47"/>
      <c r="Q118" s="13"/>
      <c r="R118" s="48" t="s">
        <v>786</v>
      </c>
      <c r="S118" s="49">
        <v>1945.59</v>
      </c>
      <c r="T118" s="50" t="s">
        <v>92</v>
      </c>
    </row>
    <row r="119" spans="1:20" x14ac:dyDescent="0.25">
      <c r="A119" s="13"/>
      <c r="G119" s="14"/>
      <c r="H119" s="15">
        <v>2</v>
      </c>
      <c r="I119" s="15">
        <v>2</v>
      </c>
      <c r="J119" s="15">
        <v>5</v>
      </c>
      <c r="K119" s="15" t="s">
        <v>45</v>
      </c>
      <c r="L119" s="16" t="s">
        <v>37</v>
      </c>
      <c r="M119" s="16" t="s">
        <v>151</v>
      </c>
      <c r="N119" s="46">
        <v>1</v>
      </c>
      <c r="O119" s="15" t="s">
        <v>58</v>
      </c>
      <c r="P119" s="47"/>
      <c r="Q119" s="13"/>
      <c r="R119" s="48" t="s">
        <v>787</v>
      </c>
      <c r="S119" s="49">
        <v>61.62</v>
      </c>
      <c r="T119" s="50" t="s">
        <v>92</v>
      </c>
    </row>
    <row r="120" spans="1:20" x14ac:dyDescent="0.25">
      <c r="A120" s="13"/>
      <c r="G120" s="14"/>
      <c r="H120" s="15">
        <v>2</v>
      </c>
      <c r="I120" s="15">
        <v>2</v>
      </c>
      <c r="J120" s="15">
        <v>5</v>
      </c>
      <c r="K120" s="15" t="s">
        <v>47</v>
      </c>
      <c r="L120" s="16" t="s">
        <v>37</v>
      </c>
      <c r="M120" s="16" t="s">
        <v>152</v>
      </c>
      <c r="N120" s="46">
        <v>1</v>
      </c>
      <c r="O120" s="15" t="s">
        <v>58</v>
      </c>
      <c r="P120" s="47"/>
      <c r="Q120" s="13"/>
      <c r="R120" s="48" t="s">
        <v>788</v>
      </c>
      <c r="S120" s="49">
        <v>2124</v>
      </c>
      <c r="T120" s="50" t="s">
        <v>738</v>
      </c>
    </row>
    <row r="121" spans="1:20" x14ac:dyDescent="0.25">
      <c r="A121" s="13"/>
      <c r="G121" s="14"/>
      <c r="H121" s="15">
        <v>2</v>
      </c>
      <c r="I121" s="15">
        <v>2</v>
      </c>
      <c r="J121" s="15">
        <v>5</v>
      </c>
      <c r="K121" s="15" t="s">
        <v>22</v>
      </c>
      <c r="L121" s="16" t="s">
        <v>37</v>
      </c>
      <c r="M121" s="16" t="s">
        <v>153</v>
      </c>
      <c r="N121" s="46">
        <v>1</v>
      </c>
      <c r="O121" s="15" t="s">
        <v>58</v>
      </c>
      <c r="P121" s="47"/>
      <c r="Q121" s="13"/>
      <c r="R121" s="48" t="s">
        <v>789</v>
      </c>
      <c r="S121" s="49">
        <v>295</v>
      </c>
      <c r="T121" s="50" t="s">
        <v>790</v>
      </c>
    </row>
    <row r="122" spans="1:20" x14ac:dyDescent="0.25">
      <c r="A122" s="13"/>
      <c r="G122" s="14"/>
      <c r="H122" s="15">
        <v>2</v>
      </c>
      <c r="I122" s="15">
        <v>2</v>
      </c>
      <c r="J122" s="15">
        <v>5</v>
      </c>
      <c r="K122" s="15" t="s">
        <v>56</v>
      </c>
      <c r="L122" s="16" t="s">
        <v>37</v>
      </c>
      <c r="M122" s="16" t="s">
        <v>154</v>
      </c>
      <c r="N122" s="46">
        <v>1</v>
      </c>
      <c r="O122" s="15" t="s">
        <v>58</v>
      </c>
      <c r="P122" s="47"/>
      <c r="Q122" s="13"/>
      <c r="R122" s="48" t="s">
        <v>791</v>
      </c>
      <c r="S122" s="49">
        <v>68.69</v>
      </c>
      <c r="T122" s="50" t="s">
        <v>42</v>
      </c>
    </row>
    <row r="123" spans="1:20" x14ac:dyDescent="0.25">
      <c r="A123" s="13"/>
      <c r="G123" s="14"/>
      <c r="H123" s="15">
        <v>2</v>
      </c>
      <c r="I123" s="15">
        <v>2</v>
      </c>
      <c r="J123" s="15">
        <v>5</v>
      </c>
      <c r="K123" s="15" t="s">
        <v>59</v>
      </c>
      <c r="L123" s="16" t="s">
        <v>37</v>
      </c>
      <c r="M123" s="16" t="s">
        <v>155</v>
      </c>
      <c r="N123" s="46">
        <v>130</v>
      </c>
      <c r="O123" s="15" t="s">
        <v>90</v>
      </c>
      <c r="P123" s="47"/>
      <c r="Q123" s="13"/>
      <c r="R123" s="48" t="s">
        <v>792</v>
      </c>
      <c r="S123" s="49">
        <v>12.79</v>
      </c>
      <c r="T123" s="50" t="s">
        <v>90</v>
      </c>
    </row>
    <row r="124" spans="1:17" x14ac:dyDescent="0.25">
      <c r="A124" s="19"/>
      <c r="B124" s="20"/>
      <c r="C124" s="20"/>
      <c r="D124" s="20"/>
      <c r="E124" s="20"/>
      <c r="F124" s="20"/>
      <c r="G124" s="51"/>
      <c r="H124" s="52"/>
      <c r="I124" s="52"/>
      <c r="J124" s="52"/>
      <c r="K124" s="52"/>
      <c r="L124" s="53"/>
      <c r="M124" s="53"/>
      <c r="N124" s="54"/>
      <c r="O124" s="52"/>
      <c r="P124" s="55"/>
      <c r="Q124" s="13"/>
    </row>
    <row r="125" spans="1:20" x14ac:dyDescent="0.25">
      <c r="A125" s="13"/>
      <c r="G125" s="14"/>
      <c r="H125" s="15">
        <v>2</v>
      </c>
      <c r="I125" s="15">
        <v>3</v>
      </c>
      <c r="J125" s="15">
        <v>1</v>
      </c>
      <c r="K125" s="15" t="s">
        <v>36</v>
      </c>
      <c r="L125" s="16" t="s">
        <v>37</v>
      </c>
      <c r="M125" s="16" t="s">
        <v>157</v>
      </c>
      <c r="N125" s="46">
        <v>79</v>
      </c>
      <c r="O125" s="15" t="s">
        <v>90</v>
      </c>
      <c r="P125" s="47"/>
      <c r="Q125" s="13"/>
      <c r="R125" s="48" t="s">
        <v>766</v>
      </c>
      <c r="S125" s="49">
        <v>7.78</v>
      </c>
      <c r="T125" s="50" t="s">
        <v>90</v>
      </c>
    </row>
    <row r="126" spans="1:20" x14ac:dyDescent="0.25">
      <c r="A126" s="13"/>
      <c r="G126" s="14"/>
      <c r="H126" s="15">
        <v>2</v>
      </c>
      <c r="I126" s="15">
        <v>3</v>
      </c>
      <c r="J126" s="15">
        <v>1</v>
      </c>
      <c r="K126" s="15" t="s">
        <v>40</v>
      </c>
      <c r="L126" s="16" t="s">
        <v>37</v>
      </c>
      <c r="M126" s="16" t="s">
        <v>126</v>
      </c>
      <c r="N126" s="46">
        <v>64</v>
      </c>
      <c r="O126" s="15" t="s">
        <v>90</v>
      </c>
      <c r="P126" s="47"/>
      <c r="Q126" s="13"/>
      <c r="R126" s="48" t="s">
        <v>769</v>
      </c>
      <c r="S126" s="49">
        <v>43.24</v>
      </c>
      <c r="T126" s="50" t="s">
        <v>90</v>
      </c>
    </row>
    <row r="127" spans="1:20" x14ac:dyDescent="0.25">
      <c r="A127" s="13"/>
      <c r="G127" s="14"/>
      <c r="H127" s="15">
        <v>2</v>
      </c>
      <c r="I127" s="15">
        <v>3</v>
      </c>
      <c r="J127" s="15">
        <v>1</v>
      </c>
      <c r="K127" s="15" t="s">
        <v>43</v>
      </c>
      <c r="L127" s="16" t="s">
        <v>37</v>
      </c>
      <c r="M127" s="16" t="s">
        <v>158</v>
      </c>
      <c r="N127" s="46">
        <v>2</v>
      </c>
      <c r="O127" s="15" t="s">
        <v>90</v>
      </c>
      <c r="P127" s="47"/>
      <c r="Q127" s="13"/>
      <c r="R127" s="48" t="s">
        <v>793</v>
      </c>
      <c r="S127" s="49">
        <v>463.14</v>
      </c>
      <c r="T127" s="50" t="s">
        <v>90</v>
      </c>
    </row>
    <row r="128" spans="1:20" x14ac:dyDescent="0.25">
      <c r="A128" s="13"/>
      <c r="G128" s="14"/>
      <c r="H128" s="15">
        <v>2</v>
      </c>
      <c r="I128" s="15">
        <v>3</v>
      </c>
      <c r="J128" s="15">
        <v>1</v>
      </c>
      <c r="K128" s="15" t="s">
        <v>45</v>
      </c>
      <c r="L128" s="16" t="s">
        <v>37</v>
      </c>
      <c r="M128" s="16" t="s">
        <v>159</v>
      </c>
      <c r="N128" s="46">
        <v>2</v>
      </c>
      <c r="O128" s="15" t="s">
        <v>90</v>
      </c>
      <c r="P128" s="47"/>
      <c r="Q128" s="13"/>
      <c r="R128" s="48" t="s">
        <v>769</v>
      </c>
      <c r="S128" s="49">
        <v>43.24</v>
      </c>
      <c r="T128" s="50" t="s">
        <v>90</v>
      </c>
    </row>
    <row r="129" spans="1:20" x14ac:dyDescent="0.25">
      <c r="A129" s="13"/>
      <c r="G129" s="14"/>
      <c r="H129" s="15">
        <v>2</v>
      </c>
      <c r="I129" s="15">
        <v>3</v>
      </c>
      <c r="J129" s="15">
        <v>1</v>
      </c>
      <c r="K129" s="15" t="s">
        <v>47</v>
      </c>
      <c r="L129" s="16" t="s">
        <v>37</v>
      </c>
      <c r="M129" s="16" t="s">
        <v>160</v>
      </c>
      <c r="N129" s="46">
        <v>5</v>
      </c>
      <c r="O129" s="15" t="s">
        <v>90</v>
      </c>
      <c r="P129" s="47"/>
      <c r="Q129" s="13"/>
      <c r="R129" s="48" t="s">
        <v>794</v>
      </c>
      <c r="S129" s="49">
        <v>139.74</v>
      </c>
      <c r="T129" s="50" t="s">
        <v>90</v>
      </c>
    </row>
    <row r="130" spans="1:17" x14ac:dyDescent="0.25">
      <c r="A130" s="19"/>
      <c r="B130" s="20"/>
      <c r="C130" s="20"/>
      <c r="D130" s="20"/>
      <c r="E130" s="20"/>
      <c r="F130" s="20"/>
      <c r="G130" s="51"/>
      <c r="H130" s="52"/>
      <c r="I130" s="52"/>
      <c r="J130" s="52"/>
      <c r="K130" s="52"/>
      <c r="L130" s="53"/>
      <c r="M130" s="53"/>
      <c r="N130" s="54"/>
      <c r="O130" s="52"/>
      <c r="P130" s="55"/>
      <c r="Q130" s="13"/>
    </row>
    <row r="131" spans="1:20" x14ac:dyDescent="0.25">
      <c r="A131" s="13"/>
      <c r="G131" s="14"/>
      <c r="H131" s="15">
        <v>2</v>
      </c>
      <c r="I131" s="15">
        <v>3</v>
      </c>
      <c r="J131" s="15">
        <v>2</v>
      </c>
      <c r="K131" s="15" t="s">
        <v>36</v>
      </c>
      <c r="L131" s="16" t="s">
        <v>37</v>
      </c>
      <c r="M131" s="16" t="s">
        <v>162</v>
      </c>
      <c r="N131" s="46">
        <v>4</v>
      </c>
      <c r="O131" s="15" t="s">
        <v>90</v>
      </c>
      <c r="P131" s="47"/>
      <c r="Q131" s="13"/>
      <c r="R131" s="48" t="s">
        <v>766</v>
      </c>
      <c r="S131" s="49">
        <v>7.78</v>
      </c>
      <c r="T131" s="50" t="s">
        <v>90</v>
      </c>
    </row>
    <row r="132" spans="1:20" x14ac:dyDescent="0.25">
      <c r="A132" s="13"/>
      <c r="G132" s="14"/>
      <c r="H132" s="15">
        <v>2</v>
      </c>
      <c r="I132" s="15">
        <v>3</v>
      </c>
      <c r="J132" s="15">
        <v>2</v>
      </c>
      <c r="K132" s="15" t="s">
        <v>40</v>
      </c>
      <c r="L132" s="16" t="s">
        <v>37</v>
      </c>
      <c r="M132" s="16" t="s">
        <v>163</v>
      </c>
      <c r="N132" s="46">
        <v>11</v>
      </c>
      <c r="O132" s="15" t="s">
        <v>90</v>
      </c>
      <c r="P132" s="47"/>
      <c r="Q132" s="13"/>
      <c r="R132" s="48" t="s">
        <v>795</v>
      </c>
      <c r="S132" s="49">
        <v>24.45</v>
      </c>
      <c r="T132" s="50" t="s">
        <v>90</v>
      </c>
    </row>
    <row r="133" spans="1:20" x14ac:dyDescent="0.25">
      <c r="A133" s="13"/>
      <c r="G133" s="14"/>
      <c r="H133" s="15">
        <v>2</v>
      </c>
      <c r="I133" s="15">
        <v>3</v>
      </c>
      <c r="J133" s="15">
        <v>2</v>
      </c>
      <c r="K133" s="15" t="s">
        <v>43</v>
      </c>
      <c r="L133" s="16" t="s">
        <v>37</v>
      </c>
      <c r="M133" s="16" t="s">
        <v>158</v>
      </c>
      <c r="N133" s="46">
        <v>18</v>
      </c>
      <c r="O133" s="15" t="s">
        <v>90</v>
      </c>
      <c r="P133" s="47"/>
      <c r="Q133" s="13"/>
      <c r="R133" s="48" t="s">
        <v>793</v>
      </c>
      <c r="S133" s="49">
        <v>463.14</v>
      </c>
      <c r="T133" s="50" t="s">
        <v>90</v>
      </c>
    </row>
    <row r="134" spans="1:20" x14ac:dyDescent="0.25">
      <c r="A134" s="13"/>
      <c r="G134" s="14"/>
      <c r="H134" s="15">
        <v>2</v>
      </c>
      <c r="I134" s="15">
        <v>3</v>
      </c>
      <c r="J134" s="15">
        <v>2</v>
      </c>
      <c r="K134" s="15" t="s">
        <v>45</v>
      </c>
      <c r="L134" s="16" t="s">
        <v>37</v>
      </c>
      <c r="M134" s="16" t="s">
        <v>159</v>
      </c>
      <c r="N134" s="46">
        <v>2</v>
      </c>
      <c r="O134" s="15" t="s">
        <v>90</v>
      </c>
      <c r="P134" s="47"/>
      <c r="Q134" s="13"/>
      <c r="R134" s="48" t="s">
        <v>769</v>
      </c>
      <c r="S134" s="49">
        <v>43.24</v>
      </c>
      <c r="T134" s="50" t="s">
        <v>90</v>
      </c>
    </row>
    <row r="135" spans="1:20" x14ac:dyDescent="0.25">
      <c r="A135" s="13"/>
      <c r="G135" s="14"/>
      <c r="H135" s="15">
        <v>2</v>
      </c>
      <c r="I135" s="15">
        <v>3</v>
      </c>
      <c r="J135" s="15">
        <v>2</v>
      </c>
      <c r="K135" s="15" t="s">
        <v>47</v>
      </c>
      <c r="L135" s="16" t="s">
        <v>37</v>
      </c>
      <c r="M135" s="16" t="s">
        <v>164</v>
      </c>
      <c r="N135" s="46">
        <v>2</v>
      </c>
      <c r="O135" s="15" t="s">
        <v>90</v>
      </c>
      <c r="P135" s="47"/>
      <c r="Q135" s="13"/>
      <c r="R135" s="48" t="s">
        <v>769</v>
      </c>
      <c r="S135" s="49">
        <v>43.24</v>
      </c>
      <c r="T135" s="50" t="s">
        <v>90</v>
      </c>
    </row>
    <row r="136" spans="1:20" x14ac:dyDescent="0.25">
      <c r="A136" s="13"/>
      <c r="G136" s="14"/>
      <c r="H136" s="15">
        <v>2</v>
      </c>
      <c r="I136" s="15">
        <v>3</v>
      </c>
      <c r="J136" s="15">
        <v>2</v>
      </c>
      <c r="K136" s="15" t="s">
        <v>22</v>
      </c>
      <c r="L136" s="16" t="s">
        <v>37</v>
      </c>
      <c r="M136" s="16" t="s">
        <v>128</v>
      </c>
      <c r="N136" s="46">
        <v>1</v>
      </c>
      <c r="O136" s="15" t="s">
        <v>58</v>
      </c>
      <c r="P136" s="47"/>
      <c r="Q136" s="13"/>
      <c r="R136" s="48" t="s">
        <v>770</v>
      </c>
      <c r="S136" s="49">
        <v>59</v>
      </c>
      <c r="T136" s="50" t="s">
        <v>90</v>
      </c>
    </row>
    <row r="137" spans="1:20" x14ac:dyDescent="0.25">
      <c r="A137" s="13"/>
      <c r="G137" s="14"/>
      <c r="H137" s="15">
        <v>2</v>
      </c>
      <c r="I137" s="15">
        <v>3</v>
      </c>
      <c r="J137" s="15">
        <v>2</v>
      </c>
      <c r="K137" s="15" t="s">
        <v>56</v>
      </c>
      <c r="L137" s="16" t="s">
        <v>37</v>
      </c>
      <c r="M137" s="16" t="s">
        <v>129</v>
      </c>
      <c r="N137" s="46">
        <v>1</v>
      </c>
      <c r="O137" s="15" t="s">
        <v>58</v>
      </c>
      <c r="P137" s="47"/>
      <c r="Q137" s="13"/>
      <c r="R137" s="48" t="s">
        <v>771</v>
      </c>
      <c r="S137" s="49">
        <v>1.4</v>
      </c>
      <c r="T137" s="50" t="s">
        <v>39</v>
      </c>
    </row>
    <row r="138" spans="1:20" x14ac:dyDescent="0.25">
      <c r="A138" s="13"/>
      <c r="G138" s="14"/>
      <c r="H138" s="15">
        <v>2</v>
      </c>
      <c r="I138" s="15">
        <v>3</v>
      </c>
      <c r="J138" s="15">
        <v>2</v>
      </c>
      <c r="K138" s="15" t="s">
        <v>59</v>
      </c>
      <c r="L138" s="16" t="s">
        <v>37</v>
      </c>
      <c r="M138" s="16" t="s">
        <v>130</v>
      </c>
      <c r="N138" s="46">
        <v>1</v>
      </c>
      <c r="O138" s="15" t="s">
        <v>58</v>
      </c>
      <c r="P138" s="47"/>
      <c r="Q138" s="13"/>
      <c r="R138" s="48" t="s">
        <v>737</v>
      </c>
      <c r="S138" s="49">
        <v>1180</v>
      </c>
      <c r="T138" s="50" t="s">
        <v>738</v>
      </c>
    </row>
    <row r="139" spans="1:20" x14ac:dyDescent="0.25">
      <c r="A139" s="13"/>
      <c r="G139" s="14"/>
      <c r="H139" s="15">
        <v>2</v>
      </c>
      <c r="I139" s="15">
        <v>3</v>
      </c>
      <c r="J139" s="15">
        <v>2</v>
      </c>
      <c r="K139" s="15" t="s">
        <v>61</v>
      </c>
      <c r="L139" s="16" t="s">
        <v>37</v>
      </c>
      <c r="M139" s="16" t="s">
        <v>131</v>
      </c>
      <c r="N139" s="46">
        <v>1</v>
      </c>
      <c r="O139" s="15" t="s">
        <v>58</v>
      </c>
      <c r="P139" s="47"/>
      <c r="Q139" s="13"/>
      <c r="R139" s="48" t="s">
        <v>739</v>
      </c>
      <c r="S139" s="49">
        <v>27.2</v>
      </c>
      <c r="T139" s="50" t="s">
        <v>92</v>
      </c>
    </row>
    <row r="140" spans="1:20" x14ac:dyDescent="0.25">
      <c r="A140" s="13"/>
      <c r="G140" s="14"/>
      <c r="H140" s="15">
        <v>2</v>
      </c>
      <c r="I140" s="15">
        <v>3</v>
      </c>
      <c r="J140" s="15">
        <v>2</v>
      </c>
      <c r="K140" s="15" t="s">
        <v>63</v>
      </c>
      <c r="L140" s="16" t="s">
        <v>37</v>
      </c>
      <c r="M140" s="16" t="s">
        <v>132</v>
      </c>
      <c r="N140" s="46">
        <v>1</v>
      </c>
      <c r="O140" s="15" t="s">
        <v>58</v>
      </c>
      <c r="P140" s="47"/>
      <c r="Q140" s="13"/>
      <c r="R140" s="48" t="s">
        <v>750</v>
      </c>
      <c r="S140" s="49">
        <v>12362.47</v>
      </c>
      <c r="T140" s="50" t="s">
        <v>738</v>
      </c>
    </row>
    <row r="141" spans="1:20" x14ac:dyDescent="0.25">
      <c r="A141" s="13"/>
      <c r="G141" s="14"/>
      <c r="H141" s="15">
        <v>2</v>
      </c>
      <c r="I141" s="15">
        <v>3</v>
      </c>
      <c r="J141" s="15">
        <v>2</v>
      </c>
      <c r="K141" s="15" t="s">
        <v>65</v>
      </c>
      <c r="L141" s="16" t="s">
        <v>37</v>
      </c>
      <c r="M141" s="16" t="s">
        <v>85</v>
      </c>
      <c r="N141" s="46">
        <v>1</v>
      </c>
      <c r="O141" s="15" t="s">
        <v>58</v>
      </c>
      <c r="P141" s="47"/>
      <c r="Q141" s="13"/>
      <c r="R141" s="48" t="s">
        <v>750</v>
      </c>
      <c r="S141" s="49">
        <v>12362.47</v>
      </c>
      <c r="T141" s="50" t="s">
        <v>738</v>
      </c>
    </row>
    <row r="142" spans="1:20" x14ac:dyDescent="0.25">
      <c r="A142" s="13"/>
      <c r="G142" s="14"/>
      <c r="H142" s="15">
        <v>2</v>
      </c>
      <c r="I142" s="15">
        <v>3</v>
      </c>
      <c r="J142" s="15">
        <v>2</v>
      </c>
      <c r="K142" s="15" t="s">
        <v>67</v>
      </c>
      <c r="L142" s="16" t="s">
        <v>37</v>
      </c>
      <c r="M142" s="16" t="s">
        <v>133</v>
      </c>
      <c r="N142" s="46">
        <v>155</v>
      </c>
      <c r="O142" s="15" t="s">
        <v>90</v>
      </c>
      <c r="P142" s="47"/>
      <c r="Q142" s="13"/>
      <c r="R142" s="48" t="s">
        <v>772</v>
      </c>
      <c r="S142" s="49">
        <v>22.51</v>
      </c>
      <c r="T142" s="50" t="s">
        <v>90</v>
      </c>
    </row>
    <row r="143" spans="1:20" x14ac:dyDescent="0.25">
      <c r="A143" s="13"/>
      <c r="G143" s="14"/>
      <c r="H143" s="15">
        <v>2</v>
      </c>
      <c r="I143" s="15">
        <v>3</v>
      </c>
      <c r="J143" s="15">
        <v>2</v>
      </c>
      <c r="K143" s="15" t="s">
        <v>69</v>
      </c>
      <c r="L143" s="16" t="s">
        <v>37</v>
      </c>
      <c r="M143" s="16" t="s">
        <v>165</v>
      </c>
      <c r="N143" s="46">
        <v>33</v>
      </c>
      <c r="O143" s="15" t="s">
        <v>90</v>
      </c>
      <c r="P143" s="47"/>
      <c r="Q143" s="13"/>
      <c r="R143" s="48" t="s">
        <v>796</v>
      </c>
      <c r="S143" s="49">
        <v>14.85</v>
      </c>
      <c r="T143" s="50" t="s">
        <v>90</v>
      </c>
    </row>
    <row r="144" spans="1:17" x14ac:dyDescent="0.25">
      <c r="A144" s="19"/>
      <c r="B144" s="20"/>
      <c r="C144" s="20"/>
      <c r="D144" s="20"/>
      <c r="E144" s="20"/>
      <c r="F144" s="20"/>
      <c r="G144" s="51"/>
      <c r="H144" s="52"/>
      <c r="I144" s="52"/>
      <c r="J144" s="52"/>
      <c r="K144" s="52"/>
      <c r="L144" s="53"/>
      <c r="M144" s="53"/>
      <c r="N144" s="54"/>
      <c r="O144" s="52"/>
      <c r="P144" s="55"/>
      <c r="Q144" s="13"/>
    </row>
    <row r="145" spans="1:20" x14ac:dyDescent="0.25">
      <c r="A145" s="13"/>
      <c r="G145" s="14"/>
      <c r="H145" s="15">
        <v>2</v>
      </c>
      <c r="I145" s="15">
        <v>3</v>
      </c>
      <c r="J145" s="15">
        <v>3</v>
      </c>
      <c r="K145" s="15" t="s">
        <v>36</v>
      </c>
      <c r="L145" s="16" t="s">
        <v>37</v>
      </c>
      <c r="M145" s="16" t="s">
        <v>167</v>
      </c>
      <c r="N145" s="46">
        <v>155</v>
      </c>
      <c r="O145" s="15" t="s">
        <v>90</v>
      </c>
      <c r="P145" s="47"/>
      <c r="Q145" s="13"/>
      <c r="R145" s="48" t="s">
        <v>797</v>
      </c>
      <c r="S145" s="49">
        <v>42.62</v>
      </c>
      <c r="T145" s="50" t="s">
        <v>90</v>
      </c>
    </row>
    <row r="146" spans="1:20" x14ac:dyDescent="0.25">
      <c r="A146" s="13"/>
      <c r="G146" s="14"/>
      <c r="H146" s="15">
        <v>2</v>
      </c>
      <c r="I146" s="15">
        <v>3</v>
      </c>
      <c r="J146" s="15">
        <v>3</v>
      </c>
      <c r="K146" s="15" t="s">
        <v>40</v>
      </c>
      <c r="L146" s="16" t="s">
        <v>37</v>
      </c>
      <c r="M146" s="16" t="s">
        <v>168</v>
      </c>
      <c r="N146" s="46">
        <v>33</v>
      </c>
      <c r="O146" s="15" t="s">
        <v>90</v>
      </c>
      <c r="P146" s="47"/>
      <c r="Q146" s="13"/>
      <c r="R146" s="48" t="s">
        <v>798</v>
      </c>
      <c r="S146" s="49">
        <v>75.05</v>
      </c>
      <c r="T146" s="50" t="s">
        <v>90</v>
      </c>
    </row>
    <row r="147" spans="1:20" x14ac:dyDescent="0.25">
      <c r="A147" s="13"/>
      <c r="G147" s="14"/>
      <c r="H147" s="15">
        <v>2</v>
      </c>
      <c r="I147" s="15">
        <v>3</v>
      </c>
      <c r="J147" s="15">
        <v>3</v>
      </c>
      <c r="K147" s="15" t="s">
        <v>43</v>
      </c>
      <c r="L147" s="16" t="s">
        <v>37</v>
      </c>
      <c r="M147" s="16" t="s">
        <v>169</v>
      </c>
      <c r="N147" s="46">
        <v>11</v>
      </c>
      <c r="O147" s="15" t="s">
        <v>92</v>
      </c>
      <c r="P147" s="47"/>
      <c r="Q147" s="13"/>
      <c r="R147" s="48" t="s">
        <v>799</v>
      </c>
      <c r="S147" s="49">
        <v>197.58</v>
      </c>
      <c r="T147" s="50" t="s">
        <v>92</v>
      </c>
    </row>
    <row r="148" spans="1:20" x14ac:dyDescent="0.25">
      <c r="A148" s="13"/>
      <c r="G148" s="14"/>
      <c r="H148" s="15">
        <v>2</v>
      </c>
      <c r="I148" s="15">
        <v>3</v>
      </c>
      <c r="J148" s="15">
        <v>3</v>
      </c>
      <c r="K148" s="15" t="s">
        <v>45</v>
      </c>
      <c r="L148" s="16" t="s">
        <v>37</v>
      </c>
      <c r="M148" s="16" t="s">
        <v>170</v>
      </c>
      <c r="N148" s="46">
        <v>27</v>
      </c>
      <c r="O148" s="15" t="s">
        <v>92</v>
      </c>
      <c r="P148" s="47"/>
      <c r="Q148" s="13"/>
      <c r="R148" s="48" t="s">
        <v>777</v>
      </c>
      <c r="S148" s="49">
        <v>42.86</v>
      </c>
      <c r="T148" s="50" t="s">
        <v>92</v>
      </c>
    </row>
    <row r="149" spans="1:20" x14ac:dyDescent="0.25">
      <c r="A149" s="13"/>
      <c r="G149" s="14"/>
      <c r="H149" s="15">
        <v>2</v>
      </c>
      <c r="I149" s="15">
        <v>3</v>
      </c>
      <c r="J149" s="15">
        <v>3</v>
      </c>
      <c r="K149" s="15" t="s">
        <v>47</v>
      </c>
      <c r="L149" s="16" t="s">
        <v>37</v>
      </c>
      <c r="M149" s="16" t="s">
        <v>171</v>
      </c>
      <c r="N149" s="46">
        <v>12</v>
      </c>
      <c r="O149" s="15" t="s">
        <v>92</v>
      </c>
      <c r="P149" s="47"/>
      <c r="Q149" s="13"/>
      <c r="R149" s="48" t="s">
        <v>800</v>
      </c>
      <c r="S149" s="49">
        <v>71.5</v>
      </c>
      <c r="T149" s="50" t="s">
        <v>90</v>
      </c>
    </row>
    <row r="150" spans="1:20" x14ac:dyDescent="0.25">
      <c r="A150" s="13"/>
      <c r="G150" s="14"/>
      <c r="H150" s="15">
        <v>2</v>
      </c>
      <c r="I150" s="15">
        <v>3</v>
      </c>
      <c r="J150" s="15">
        <v>3</v>
      </c>
      <c r="K150" s="15" t="s">
        <v>22</v>
      </c>
      <c r="L150" s="16" t="s">
        <v>37</v>
      </c>
      <c r="M150" s="16" t="s">
        <v>172</v>
      </c>
      <c r="N150" s="46">
        <v>30</v>
      </c>
      <c r="O150" s="15" t="s">
        <v>92</v>
      </c>
      <c r="P150" s="47"/>
      <c r="Q150" s="13"/>
      <c r="R150" s="48" t="s">
        <v>778</v>
      </c>
      <c r="S150" s="49">
        <v>57.62</v>
      </c>
      <c r="T150" s="50" t="s">
        <v>90</v>
      </c>
    </row>
    <row r="151" spans="1:17" x14ac:dyDescent="0.25">
      <c r="A151" s="19"/>
      <c r="B151" s="20"/>
      <c r="C151" s="20"/>
      <c r="D151" s="20"/>
      <c r="E151" s="20"/>
      <c r="F151" s="20"/>
      <c r="G151" s="51"/>
      <c r="H151" s="52"/>
      <c r="I151" s="52"/>
      <c r="J151" s="52"/>
      <c r="K151" s="52"/>
      <c r="L151" s="53"/>
      <c r="M151" s="53"/>
      <c r="N151" s="54"/>
      <c r="O151" s="52"/>
      <c r="P151" s="55"/>
      <c r="Q151" s="13"/>
    </row>
    <row r="152" spans="1:20" x14ac:dyDescent="0.25">
      <c r="A152" s="13"/>
      <c r="G152" s="14"/>
      <c r="H152" s="15">
        <v>2</v>
      </c>
      <c r="I152" s="15">
        <v>3</v>
      </c>
      <c r="J152" s="15">
        <v>4</v>
      </c>
      <c r="K152" s="15" t="s">
        <v>36</v>
      </c>
      <c r="L152" s="16" t="s">
        <v>37</v>
      </c>
      <c r="M152" s="16" t="s">
        <v>174</v>
      </c>
      <c r="N152" s="46">
        <v>13</v>
      </c>
      <c r="O152" s="15" t="s">
        <v>92</v>
      </c>
      <c r="P152" s="47"/>
      <c r="Q152" s="13"/>
      <c r="R152" s="48" t="s">
        <v>801</v>
      </c>
      <c r="S152" s="49">
        <v>58.98</v>
      </c>
      <c r="T152" s="50" t="s">
        <v>39</v>
      </c>
    </row>
    <row r="153" spans="1:20" x14ac:dyDescent="0.25">
      <c r="A153" s="13"/>
      <c r="G153" s="14"/>
      <c r="H153" s="15">
        <v>2</v>
      </c>
      <c r="I153" s="15">
        <v>3</v>
      </c>
      <c r="J153" s="15">
        <v>4</v>
      </c>
      <c r="K153" s="15" t="s">
        <v>40</v>
      </c>
      <c r="L153" s="16" t="s">
        <v>37</v>
      </c>
      <c r="M153" s="16" t="s">
        <v>175</v>
      </c>
      <c r="N153" s="46">
        <v>6</v>
      </c>
      <c r="O153" s="15" t="s">
        <v>92</v>
      </c>
      <c r="P153" s="47"/>
      <c r="Q153" s="13"/>
      <c r="R153" s="48" t="s">
        <v>802</v>
      </c>
      <c r="S153" s="49">
        <v>316</v>
      </c>
      <c r="T153" s="50" t="s">
        <v>39</v>
      </c>
    </row>
    <row r="154" spans="1:20" x14ac:dyDescent="0.25">
      <c r="A154" s="13"/>
      <c r="G154" s="14"/>
      <c r="H154" s="15">
        <v>2</v>
      </c>
      <c r="I154" s="15">
        <v>3</v>
      </c>
      <c r="J154" s="15">
        <v>4</v>
      </c>
      <c r="K154" s="15" t="s">
        <v>43</v>
      </c>
      <c r="L154" s="16" t="s">
        <v>37</v>
      </c>
      <c r="M154" s="16" t="s">
        <v>176</v>
      </c>
      <c r="N154" s="46">
        <v>1</v>
      </c>
      <c r="O154" s="15" t="s">
        <v>92</v>
      </c>
      <c r="P154" s="47"/>
      <c r="Q154" s="13"/>
      <c r="R154" s="48" t="s">
        <v>803</v>
      </c>
      <c r="S154" s="49">
        <v>501.88</v>
      </c>
      <c r="T154" s="50" t="s">
        <v>90</v>
      </c>
    </row>
    <row r="155" spans="1:20" x14ac:dyDescent="0.25">
      <c r="A155" s="13"/>
      <c r="G155" s="14"/>
      <c r="H155" s="15">
        <v>2</v>
      </c>
      <c r="I155" s="15">
        <v>3</v>
      </c>
      <c r="J155" s="15">
        <v>4</v>
      </c>
      <c r="K155" s="15" t="s">
        <v>45</v>
      </c>
      <c r="L155" s="16" t="s">
        <v>37</v>
      </c>
      <c r="M155" s="16" t="s">
        <v>177</v>
      </c>
      <c r="N155" s="46">
        <v>5</v>
      </c>
      <c r="O155" s="15" t="s">
        <v>92</v>
      </c>
      <c r="P155" s="47"/>
      <c r="Q155" s="13"/>
      <c r="R155" s="48" t="s">
        <v>781</v>
      </c>
      <c r="S155" s="49">
        <v>1069.98</v>
      </c>
      <c r="T155" s="50" t="s">
        <v>92</v>
      </c>
    </row>
    <row r="156" spans="1:20" x14ac:dyDescent="0.25">
      <c r="A156" s="13"/>
      <c r="G156" s="14"/>
      <c r="H156" s="15">
        <v>2</v>
      </c>
      <c r="I156" s="15">
        <v>3</v>
      </c>
      <c r="J156" s="15">
        <v>4</v>
      </c>
      <c r="K156" s="15" t="s">
        <v>47</v>
      </c>
      <c r="L156" s="16" t="s">
        <v>37</v>
      </c>
      <c r="M156" s="16" t="s">
        <v>178</v>
      </c>
      <c r="N156" s="46">
        <v>4</v>
      </c>
      <c r="O156" s="15" t="s">
        <v>92</v>
      </c>
      <c r="P156" s="47"/>
      <c r="Q156" s="13"/>
      <c r="R156" s="48" t="s">
        <v>804</v>
      </c>
      <c r="S156" s="49">
        <v>53.1</v>
      </c>
      <c r="T156" s="50" t="s">
        <v>92</v>
      </c>
    </row>
    <row r="157" spans="1:17" x14ac:dyDescent="0.25">
      <c r="A157" s="19"/>
      <c r="B157" s="20"/>
      <c r="C157" s="20"/>
      <c r="D157" s="20"/>
      <c r="E157" s="20"/>
      <c r="F157" s="20"/>
      <c r="G157" s="51"/>
      <c r="H157" s="52"/>
      <c r="I157" s="52"/>
      <c r="J157" s="52"/>
      <c r="K157" s="52"/>
      <c r="L157" s="53"/>
      <c r="M157" s="53"/>
      <c r="N157" s="54"/>
      <c r="O157" s="52"/>
      <c r="P157" s="55"/>
      <c r="Q157" s="13"/>
    </row>
    <row r="158" spans="1:20" x14ac:dyDescent="0.25">
      <c r="A158" s="13"/>
      <c r="G158" s="14"/>
      <c r="H158" s="15">
        <v>2</v>
      </c>
      <c r="I158" s="15">
        <v>3</v>
      </c>
      <c r="J158" s="15">
        <v>5</v>
      </c>
      <c r="K158" s="15" t="s">
        <v>36</v>
      </c>
      <c r="L158" s="16" t="s">
        <v>37</v>
      </c>
      <c r="M158" s="16" t="s">
        <v>180</v>
      </c>
      <c r="N158" s="46">
        <v>1</v>
      </c>
      <c r="O158" s="15" t="s">
        <v>92</v>
      </c>
      <c r="P158" s="47"/>
      <c r="Q158" s="13"/>
      <c r="R158" s="48" t="s">
        <v>805</v>
      </c>
      <c r="S158" s="49">
        <v>2279.85</v>
      </c>
      <c r="T158" s="50" t="s">
        <v>92</v>
      </c>
    </row>
    <row r="159" spans="1:20" x14ac:dyDescent="0.25">
      <c r="A159" s="13"/>
      <c r="G159" s="14"/>
      <c r="H159" s="15">
        <v>2</v>
      </c>
      <c r="I159" s="15">
        <v>3</v>
      </c>
      <c r="J159" s="15">
        <v>5</v>
      </c>
      <c r="K159" s="15" t="s">
        <v>40</v>
      </c>
      <c r="L159" s="16" t="s">
        <v>37</v>
      </c>
      <c r="M159" s="16" t="s">
        <v>181</v>
      </c>
      <c r="N159" s="46">
        <v>1</v>
      </c>
      <c r="O159" s="15" t="s">
        <v>58</v>
      </c>
      <c r="P159" s="47"/>
      <c r="Q159" s="13"/>
      <c r="R159" s="48" t="s">
        <v>785</v>
      </c>
      <c r="S159" s="49">
        <v>1180</v>
      </c>
      <c r="T159" s="50" t="s">
        <v>738</v>
      </c>
    </row>
    <row r="160" spans="1:20" x14ac:dyDescent="0.25">
      <c r="A160" s="13"/>
      <c r="G160" s="14"/>
      <c r="H160" s="15">
        <v>2</v>
      </c>
      <c r="I160" s="15">
        <v>3</v>
      </c>
      <c r="J160" s="15">
        <v>5</v>
      </c>
      <c r="K160" s="15" t="s">
        <v>43</v>
      </c>
      <c r="L160" s="16" t="s">
        <v>37</v>
      </c>
      <c r="M160" s="16" t="s">
        <v>150</v>
      </c>
      <c r="N160" s="46">
        <v>1</v>
      </c>
      <c r="O160" s="15" t="s">
        <v>58</v>
      </c>
      <c r="P160" s="47"/>
      <c r="Q160" s="13"/>
      <c r="R160" s="48" t="s">
        <v>786</v>
      </c>
      <c r="S160" s="49">
        <v>1945.59</v>
      </c>
      <c r="T160" s="50" t="s">
        <v>92</v>
      </c>
    </row>
    <row r="161" spans="1:20" x14ac:dyDescent="0.25">
      <c r="A161" s="13"/>
      <c r="G161" s="14"/>
      <c r="H161" s="15">
        <v>2</v>
      </c>
      <c r="I161" s="15">
        <v>3</v>
      </c>
      <c r="J161" s="15">
        <v>5</v>
      </c>
      <c r="K161" s="15" t="s">
        <v>45</v>
      </c>
      <c r="L161" s="16" t="s">
        <v>37</v>
      </c>
      <c r="M161" s="16" t="s">
        <v>151</v>
      </c>
      <c r="N161" s="46">
        <v>1</v>
      </c>
      <c r="O161" s="15" t="s">
        <v>58</v>
      </c>
      <c r="P161" s="47"/>
      <c r="Q161" s="13"/>
      <c r="R161" s="48" t="s">
        <v>787</v>
      </c>
      <c r="S161" s="49">
        <v>61.62</v>
      </c>
      <c r="T161" s="50" t="s">
        <v>92</v>
      </c>
    </row>
    <row r="162" spans="1:20" x14ac:dyDescent="0.25">
      <c r="A162" s="13"/>
      <c r="G162" s="14"/>
      <c r="H162" s="15">
        <v>2</v>
      </c>
      <c r="I162" s="15">
        <v>3</v>
      </c>
      <c r="J162" s="15">
        <v>5</v>
      </c>
      <c r="K162" s="15" t="s">
        <v>47</v>
      </c>
      <c r="L162" s="16" t="s">
        <v>37</v>
      </c>
      <c r="M162" s="16" t="s">
        <v>152</v>
      </c>
      <c r="N162" s="46">
        <v>1</v>
      </c>
      <c r="O162" s="15" t="s">
        <v>58</v>
      </c>
      <c r="P162" s="47"/>
      <c r="Q162" s="13"/>
      <c r="R162" s="48" t="s">
        <v>788</v>
      </c>
      <c r="S162" s="49">
        <v>2124</v>
      </c>
      <c r="T162" s="50" t="s">
        <v>738</v>
      </c>
    </row>
    <row r="163" spans="1:20" x14ac:dyDescent="0.25">
      <c r="A163" s="13"/>
      <c r="G163" s="14"/>
      <c r="H163" s="15">
        <v>2</v>
      </c>
      <c r="I163" s="15">
        <v>3</v>
      </c>
      <c r="J163" s="15">
        <v>5</v>
      </c>
      <c r="K163" s="15" t="s">
        <v>22</v>
      </c>
      <c r="L163" s="16" t="s">
        <v>37</v>
      </c>
      <c r="M163" s="16" t="s">
        <v>153</v>
      </c>
      <c r="N163" s="46">
        <v>1</v>
      </c>
      <c r="O163" s="15" t="s">
        <v>58</v>
      </c>
      <c r="P163" s="47"/>
      <c r="Q163" s="13"/>
      <c r="R163" s="48" t="s">
        <v>789</v>
      </c>
      <c r="S163" s="49">
        <v>295</v>
      </c>
      <c r="T163" s="50" t="s">
        <v>790</v>
      </c>
    </row>
    <row r="164" spans="1:17" x14ac:dyDescent="0.25">
      <c r="A164" s="19"/>
      <c r="B164" s="20"/>
      <c r="C164" s="20"/>
      <c r="D164" s="20"/>
      <c r="E164" s="20"/>
      <c r="F164" s="20"/>
      <c r="G164" s="51"/>
      <c r="H164" s="52"/>
      <c r="I164" s="52"/>
      <c r="J164" s="52"/>
      <c r="K164" s="52"/>
      <c r="L164" s="53"/>
      <c r="M164" s="53"/>
      <c r="N164" s="54"/>
      <c r="O164" s="52"/>
      <c r="P164" s="55"/>
      <c r="Q164" s="13"/>
    </row>
    <row r="165" spans="1:20" x14ac:dyDescent="0.25">
      <c r="A165" s="13"/>
      <c r="G165" s="14"/>
      <c r="H165" s="15">
        <v>2</v>
      </c>
      <c r="I165" s="15">
        <v>3</v>
      </c>
      <c r="J165" s="15">
        <v>6</v>
      </c>
      <c r="K165" s="15" t="s">
        <v>36</v>
      </c>
      <c r="L165" s="16" t="s">
        <v>37</v>
      </c>
      <c r="M165" s="16" t="s">
        <v>154</v>
      </c>
      <c r="N165" s="46">
        <v>1</v>
      </c>
      <c r="O165" s="15" t="s">
        <v>58</v>
      </c>
      <c r="P165" s="47"/>
      <c r="Q165" s="13"/>
      <c r="R165" s="48" t="s">
        <v>791</v>
      </c>
      <c r="S165" s="49">
        <v>68.69</v>
      </c>
      <c r="T165" s="50" t="s">
        <v>42</v>
      </c>
    </row>
    <row r="166" spans="1:20" x14ac:dyDescent="0.25">
      <c r="A166" s="13"/>
      <c r="G166" s="14"/>
      <c r="H166" s="15">
        <v>2</v>
      </c>
      <c r="I166" s="15">
        <v>3</v>
      </c>
      <c r="J166" s="15">
        <v>6</v>
      </c>
      <c r="K166" s="15" t="s">
        <v>40</v>
      </c>
      <c r="L166" s="16" t="s">
        <v>37</v>
      </c>
      <c r="M166" s="16" t="s">
        <v>155</v>
      </c>
      <c r="N166" s="46">
        <v>197</v>
      </c>
      <c r="O166" s="15" t="s">
        <v>90</v>
      </c>
      <c r="P166" s="47"/>
      <c r="Q166" s="13"/>
      <c r="R166" s="48" t="s">
        <v>792</v>
      </c>
      <c r="S166" s="49">
        <v>12.79</v>
      </c>
      <c r="T166" s="50" t="s">
        <v>90</v>
      </c>
    </row>
    <row r="167" spans="1:17" x14ac:dyDescent="0.25">
      <c r="A167" s="19"/>
      <c r="B167" s="20"/>
      <c r="C167" s="20"/>
      <c r="D167" s="20"/>
      <c r="E167" s="20"/>
      <c r="F167" s="20"/>
      <c r="G167" s="51"/>
      <c r="H167" s="52"/>
      <c r="I167" s="52"/>
      <c r="J167" s="52"/>
      <c r="K167" s="52"/>
      <c r="L167" s="53"/>
      <c r="M167" s="53"/>
      <c r="N167" s="54"/>
      <c r="O167" s="52"/>
      <c r="P167" s="55"/>
      <c r="Q167" s="13"/>
    </row>
    <row r="168" spans="1:20" x14ac:dyDescent="0.25">
      <c r="A168" s="13"/>
      <c r="G168" s="14"/>
      <c r="H168" s="15">
        <v>2</v>
      </c>
      <c r="I168" s="15">
        <v>4</v>
      </c>
      <c r="J168" s="15">
        <v>1</v>
      </c>
      <c r="K168" s="15" t="s">
        <v>36</v>
      </c>
      <c r="L168" s="16" t="s">
        <v>37</v>
      </c>
      <c r="M168" s="16" t="s">
        <v>184</v>
      </c>
      <c r="N168" s="46">
        <v>15</v>
      </c>
      <c r="O168" s="15" t="s">
        <v>42</v>
      </c>
      <c r="P168" s="47"/>
      <c r="Q168" s="13"/>
      <c r="R168" s="48" t="s">
        <v>728</v>
      </c>
      <c r="S168" s="49">
        <v>26831.76</v>
      </c>
      <c r="T168" s="50" t="s">
        <v>92</v>
      </c>
    </row>
    <row r="169" spans="1:20" x14ac:dyDescent="0.25">
      <c r="A169" s="13"/>
      <c r="G169" s="14"/>
      <c r="H169" s="15">
        <v>2</v>
      </c>
      <c r="I169" s="15">
        <v>4</v>
      </c>
      <c r="J169" s="15">
        <v>1</v>
      </c>
      <c r="K169" s="15" t="s">
        <v>40</v>
      </c>
      <c r="L169" s="16" t="s">
        <v>37</v>
      </c>
      <c r="M169" s="16" t="s">
        <v>185</v>
      </c>
      <c r="N169" s="46">
        <v>3</v>
      </c>
      <c r="O169" s="15" t="s">
        <v>42</v>
      </c>
      <c r="P169" s="47"/>
      <c r="Q169" s="13"/>
      <c r="R169" s="48" t="s">
        <v>806</v>
      </c>
      <c r="S169" s="49">
        <v>189.32</v>
      </c>
      <c r="T169" s="50" t="s">
        <v>42</v>
      </c>
    </row>
    <row r="170" spans="1:17" x14ac:dyDescent="0.25">
      <c r="A170" s="19"/>
      <c r="B170" s="20"/>
      <c r="C170" s="20"/>
      <c r="D170" s="20"/>
      <c r="E170" s="20"/>
      <c r="F170" s="20"/>
      <c r="G170" s="51"/>
      <c r="H170" s="52"/>
      <c r="I170" s="52"/>
      <c r="J170" s="52"/>
      <c r="K170" s="52"/>
      <c r="L170" s="53"/>
      <c r="M170" s="53"/>
      <c r="N170" s="54"/>
      <c r="O170" s="52"/>
      <c r="P170" s="55"/>
      <c r="Q170" s="13"/>
    </row>
    <row r="171" spans="1:20" x14ac:dyDescent="0.25">
      <c r="A171" s="13"/>
      <c r="G171" s="14"/>
      <c r="H171" s="15">
        <v>2</v>
      </c>
      <c r="I171" s="15">
        <v>4</v>
      </c>
      <c r="J171" s="15">
        <v>2</v>
      </c>
      <c r="K171" s="15" t="s">
        <v>36</v>
      </c>
      <c r="L171" s="16" t="s">
        <v>37</v>
      </c>
      <c r="M171" s="16" t="s">
        <v>187</v>
      </c>
      <c r="N171" s="46">
        <v>45</v>
      </c>
      <c r="O171" s="15" t="s">
        <v>42</v>
      </c>
      <c r="P171" s="47"/>
      <c r="Q171" s="13"/>
      <c r="R171" s="48" t="s">
        <v>807</v>
      </c>
      <c r="S171" s="49">
        <v>171.13</v>
      </c>
      <c r="T171" s="50" t="s">
        <v>42</v>
      </c>
    </row>
    <row r="172" spans="1:20" x14ac:dyDescent="0.25">
      <c r="A172" s="13"/>
      <c r="G172" s="14"/>
      <c r="H172" s="15">
        <v>2</v>
      </c>
      <c r="I172" s="15">
        <v>4</v>
      </c>
      <c r="J172" s="15">
        <v>2</v>
      </c>
      <c r="K172" s="15" t="s">
        <v>40</v>
      </c>
      <c r="L172" s="16" t="s">
        <v>37</v>
      </c>
      <c r="M172" s="16" t="s">
        <v>188</v>
      </c>
      <c r="N172" s="46">
        <v>176</v>
      </c>
      <c r="O172" s="15" t="s">
        <v>42</v>
      </c>
      <c r="P172" s="47"/>
      <c r="Q172" s="13"/>
      <c r="R172" s="48" t="s">
        <v>808</v>
      </c>
      <c r="S172" s="49">
        <v>69.45</v>
      </c>
      <c r="T172" s="50" t="s">
        <v>90</v>
      </c>
    </row>
    <row r="173" spans="1:20" x14ac:dyDescent="0.25">
      <c r="A173" s="13"/>
      <c r="G173" s="14"/>
      <c r="H173" s="15">
        <v>2</v>
      </c>
      <c r="I173" s="15">
        <v>4</v>
      </c>
      <c r="J173" s="15">
        <v>2</v>
      </c>
      <c r="K173" s="15" t="s">
        <v>43</v>
      </c>
      <c r="L173" s="16" t="s">
        <v>37</v>
      </c>
      <c r="M173" s="16" t="s">
        <v>189</v>
      </c>
      <c r="N173" s="46">
        <v>96</v>
      </c>
      <c r="O173" s="15" t="s">
        <v>42</v>
      </c>
      <c r="P173" s="47"/>
      <c r="Q173" s="13"/>
      <c r="R173" s="48" t="s">
        <v>809</v>
      </c>
      <c r="S173" s="49">
        <v>443.44</v>
      </c>
      <c r="T173" s="50" t="s">
        <v>90</v>
      </c>
    </row>
    <row r="174" spans="1:20" x14ac:dyDescent="0.25">
      <c r="A174" s="13"/>
      <c r="G174" s="14"/>
      <c r="H174" s="15">
        <v>2</v>
      </c>
      <c r="I174" s="15">
        <v>4</v>
      </c>
      <c r="J174" s="15">
        <v>2</v>
      </c>
      <c r="K174" s="15" t="s">
        <v>45</v>
      </c>
      <c r="L174" s="16" t="s">
        <v>37</v>
      </c>
      <c r="M174" s="16" t="s">
        <v>190</v>
      </c>
      <c r="N174" s="46">
        <v>7.000000000000001</v>
      </c>
      <c r="O174" s="15" t="s">
        <v>39</v>
      </c>
      <c r="P174" s="47"/>
      <c r="Q174" s="13"/>
      <c r="R174" s="48" t="s">
        <v>757</v>
      </c>
      <c r="S174" s="49">
        <v>74.29</v>
      </c>
      <c r="T174" s="50" t="s">
        <v>90</v>
      </c>
    </row>
    <row r="175" spans="1:20" x14ac:dyDescent="0.25">
      <c r="A175" s="13"/>
      <c r="G175" s="14"/>
      <c r="H175" s="15">
        <v>2</v>
      </c>
      <c r="I175" s="15">
        <v>4</v>
      </c>
      <c r="J175" s="15">
        <v>2</v>
      </c>
      <c r="K175" s="15" t="s">
        <v>47</v>
      </c>
      <c r="L175" s="16" t="s">
        <v>37</v>
      </c>
      <c r="M175" s="16" t="s">
        <v>191</v>
      </c>
      <c r="N175" s="46">
        <v>144</v>
      </c>
      <c r="O175" s="15" t="s">
        <v>90</v>
      </c>
      <c r="P175" s="47"/>
      <c r="Q175" s="13"/>
      <c r="R175" s="48" t="s">
        <v>810</v>
      </c>
      <c r="S175" s="49">
        <v>1087.45</v>
      </c>
      <c r="T175" s="50" t="s">
        <v>92</v>
      </c>
    </row>
    <row r="176" spans="1:20" x14ac:dyDescent="0.25">
      <c r="A176" s="13"/>
      <c r="G176" s="14"/>
      <c r="H176" s="15">
        <v>2</v>
      </c>
      <c r="I176" s="15">
        <v>4</v>
      </c>
      <c r="J176" s="15">
        <v>2</v>
      </c>
      <c r="K176" s="15" t="s">
        <v>22</v>
      </c>
      <c r="L176" s="16" t="s">
        <v>37</v>
      </c>
      <c r="M176" s="16" t="s">
        <v>192</v>
      </c>
      <c r="N176" s="46">
        <v>193.00000000000003</v>
      </c>
      <c r="O176" s="15" t="s">
        <v>90</v>
      </c>
      <c r="P176" s="47"/>
      <c r="Q176" s="13"/>
      <c r="R176" s="48" t="s">
        <v>808</v>
      </c>
      <c r="S176" s="49">
        <v>69.45</v>
      </c>
      <c r="T176" s="50" t="s">
        <v>90</v>
      </c>
    </row>
    <row r="177" spans="1:20" x14ac:dyDescent="0.25">
      <c r="A177" s="13"/>
      <c r="G177" s="14"/>
      <c r="H177" s="15">
        <v>2</v>
      </c>
      <c r="I177" s="15">
        <v>4</v>
      </c>
      <c r="J177" s="15">
        <v>2</v>
      </c>
      <c r="K177" s="15" t="s">
        <v>56</v>
      </c>
      <c r="L177" s="16" t="s">
        <v>37</v>
      </c>
      <c r="M177" s="16" t="s">
        <v>193</v>
      </c>
      <c r="N177" s="46">
        <v>311</v>
      </c>
      <c r="O177" s="15" t="s">
        <v>90</v>
      </c>
      <c r="P177" s="47"/>
      <c r="Q177" s="13"/>
      <c r="R177" s="48" t="s">
        <v>757</v>
      </c>
      <c r="S177" s="49">
        <v>74.29</v>
      </c>
      <c r="T177" s="50" t="s">
        <v>90</v>
      </c>
    </row>
    <row r="178" spans="1:17" x14ac:dyDescent="0.25">
      <c r="A178" s="19"/>
      <c r="B178" s="20"/>
      <c r="C178" s="20"/>
      <c r="D178" s="20"/>
      <c r="E178" s="20"/>
      <c r="F178" s="20"/>
      <c r="G178" s="51"/>
      <c r="H178" s="52"/>
      <c r="I178" s="52"/>
      <c r="J178" s="52"/>
      <c r="K178" s="52"/>
      <c r="L178" s="53"/>
      <c r="M178" s="53"/>
      <c r="N178" s="54"/>
      <c r="O178" s="52"/>
      <c r="P178" s="55"/>
      <c r="Q178" s="13"/>
    </row>
    <row r="179" spans="1:20" x14ac:dyDescent="0.25">
      <c r="A179" s="13"/>
      <c r="G179" s="14"/>
      <c r="H179" s="15">
        <v>2</v>
      </c>
      <c r="I179" s="15">
        <v>4</v>
      </c>
      <c r="J179" s="15">
        <v>3</v>
      </c>
      <c r="K179" s="15" t="s">
        <v>36</v>
      </c>
      <c r="L179" s="16" t="s">
        <v>37</v>
      </c>
      <c r="M179" s="16" t="s">
        <v>195</v>
      </c>
      <c r="N179" s="46">
        <v>11.17</v>
      </c>
      <c r="O179" s="15" t="s">
        <v>196</v>
      </c>
      <c r="P179" s="47"/>
      <c r="Q179" s="13"/>
      <c r="R179" s="48" t="s">
        <v>811</v>
      </c>
      <c r="S179" s="49">
        <v>888.1</v>
      </c>
      <c r="T179" s="50" t="s">
        <v>92</v>
      </c>
    </row>
    <row r="180" spans="1:20" x14ac:dyDescent="0.25">
      <c r="A180" s="13"/>
      <c r="G180" s="14"/>
      <c r="H180" s="15">
        <v>2</v>
      </c>
      <c r="I180" s="15">
        <v>4</v>
      </c>
      <c r="J180" s="15">
        <v>3</v>
      </c>
      <c r="K180" s="15" t="s">
        <v>40</v>
      </c>
      <c r="L180" s="16" t="s">
        <v>37</v>
      </c>
      <c r="M180" s="16" t="s">
        <v>197</v>
      </c>
      <c r="N180" s="46">
        <v>43.98</v>
      </c>
      <c r="O180" s="15" t="s">
        <v>196</v>
      </c>
      <c r="P180" s="47"/>
      <c r="Q180" s="13"/>
      <c r="R180" s="48" t="s">
        <v>812</v>
      </c>
      <c r="S180" s="49">
        <v>895.11</v>
      </c>
      <c r="T180" s="50" t="s">
        <v>39</v>
      </c>
    </row>
    <row r="181" spans="1:20" x14ac:dyDescent="0.25">
      <c r="A181" s="13"/>
      <c r="G181" s="14"/>
      <c r="H181" s="15">
        <v>2</v>
      </c>
      <c r="I181" s="15">
        <v>4</v>
      </c>
      <c r="J181" s="15">
        <v>3</v>
      </c>
      <c r="K181" s="15" t="s">
        <v>43</v>
      </c>
      <c r="L181" s="16" t="s">
        <v>37</v>
      </c>
      <c r="M181" s="16" t="s">
        <v>198</v>
      </c>
      <c r="N181" s="46">
        <v>23.76</v>
      </c>
      <c r="O181" s="15" t="s">
        <v>196</v>
      </c>
      <c r="P181" s="47"/>
      <c r="Q181" s="13"/>
      <c r="R181" s="48" t="s">
        <v>809</v>
      </c>
      <c r="S181" s="49">
        <v>443.44</v>
      </c>
      <c r="T181" s="50" t="s">
        <v>90</v>
      </c>
    </row>
    <row r="182" spans="1:20" x14ac:dyDescent="0.25">
      <c r="A182" s="13"/>
      <c r="G182" s="14"/>
      <c r="H182" s="15">
        <v>2</v>
      </c>
      <c r="I182" s="15">
        <v>4</v>
      </c>
      <c r="J182" s="15">
        <v>3</v>
      </c>
      <c r="K182" s="15" t="s">
        <v>45</v>
      </c>
      <c r="L182" s="16" t="s">
        <v>37</v>
      </c>
      <c r="M182" s="16" t="s">
        <v>199</v>
      </c>
      <c r="N182" s="46">
        <v>1</v>
      </c>
      <c r="O182" s="15" t="s">
        <v>58</v>
      </c>
      <c r="P182" s="47"/>
      <c r="Q182" s="13"/>
      <c r="R182" s="48" t="s">
        <v>813</v>
      </c>
      <c r="S182" s="49">
        <v>1769.62</v>
      </c>
      <c r="T182" s="50" t="s">
        <v>814</v>
      </c>
    </row>
    <row r="183" spans="1:20" x14ac:dyDescent="0.25">
      <c r="A183" s="13"/>
      <c r="G183" s="14"/>
      <c r="H183" s="15">
        <v>2</v>
      </c>
      <c r="I183" s="15">
        <v>4</v>
      </c>
      <c r="J183" s="15">
        <v>3</v>
      </c>
      <c r="K183" s="15" t="s">
        <v>47</v>
      </c>
      <c r="L183" s="16" t="s">
        <v>37</v>
      </c>
      <c r="M183" s="16" t="s">
        <v>200</v>
      </c>
      <c r="N183" s="46">
        <v>159</v>
      </c>
      <c r="O183" s="15" t="s">
        <v>39</v>
      </c>
      <c r="P183" s="47"/>
      <c r="Q183" s="13"/>
      <c r="R183" s="48" t="s">
        <v>815</v>
      </c>
      <c r="S183" s="49">
        <v>294.98</v>
      </c>
      <c r="T183" s="50" t="s">
        <v>42</v>
      </c>
    </row>
    <row r="184" spans="1:20" x14ac:dyDescent="0.25">
      <c r="A184" s="13"/>
      <c r="G184" s="14"/>
      <c r="H184" s="15">
        <v>2</v>
      </c>
      <c r="I184" s="15">
        <v>4</v>
      </c>
      <c r="J184" s="15">
        <v>3</v>
      </c>
      <c r="K184" s="15" t="s">
        <v>22</v>
      </c>
      <c r="L184" s="16" t="s">
        <v>37</v>
      </c>
      <c r="M184" s="16" t="s">
        <v>201</v>
      </c>
      <c r="N184" s="46">
        <v>363</v>
      </c>
      <c r="O184" s="15" t="s">
        <v>39</v>
      </c>
      <c r="P184" s="47"/>
      <c r="Q184" s="13"/>
      <c r="R184" s="48" t="s">
        <v>816</v>
      </c>
      <c r="S184" s="49">
        <v>28.4</v>
      </c>
      <c r="T184" s="50" t="s">
        <v>39</v>
      </c>
    </row>
    <row r="185" spans="1:20" x14ac:dyDescent="0.25">
      <c r="A185" s="13"/>
      <c r="G185" s="14"/>
      <c r="H185" s="15">
        <v>2</v>
      </c>
      <c r="I185" s="15">
        <v>4</v>
      </c>
      <c r="J185" s="15">
        <v>3</v>
      </c>
      <c r="K185" s="15" t="s">
        <v>56</v>
      </c>
      <c r="L185" s="16" t="s">
        <v>37</v>
      </c>
      <c r="M185" s="16" t="s">
        <v>202</v>
      </c>
      <c r="N185" s="46">
        <v>554</v>
      </c>
      <c r="O185" s="15" t="s">
        <v>39</v>
      </c>
      <c r="P185" s="47"/>
      <c r="Q185" s="13"/>
      <c r="R185" s="48" t="s">
        <v>816</v>
      </c>
      <c r="S185" s="49">
        <v>28.4</v>
      </c>
      <c r="T185" s="50" t="s">
        <v>39</v>
      </c>
    </row>
    <row r="186" spans="1:17" x14ac:dyDescent="0.25">
      <c r="A186" s="19"/>
      <c r="B186" s="20"/>
      <c r="C186" s="20"/>
      <c r="D186" s="20"/>
      <c r="E186" s="20"/>
      <c r="F186" s="20"/>
      <c r="G186" s="51"/>
      <c r="H186" s="52"/>
      <c r="I186" s="52"/>
      <c r="J186" s="52"/>
      <c r="K186" s="52"/>
      <c r="L186" s="53"/>
      <c r="M186" s="53"/>
      <c r="N186" s="54"/>
      <c r="O186" s="52"/>
      <c r="P186" s="55"/>
      <c r="Q186" s="13"/>
    </row>
    <row r="187" spans="1:20" x14ac:dyDescent="0.25">
      <c r="A187" s="13"/>
      <c r="G187" s="14"/>
      <c r="H187" s="15">
        <v>2</v>
      </c>
      <c r="I187" s="15">
        <v>4</v>
      </c>
      <c r="J187" s="15">
        <v>4</v>
      </c>
      <c r="K187" s="15" t="s">
        <v>36</v>
      </c>
      <c r="L187" s="16" t="s">
        <v>37</v>
      </c>
      <c r="M187" s="16" t="s">
        <v>204</v>
      </c>
      <c r="N187" s="46">
        <v>886.9999999999999</v>
      </c>
      <c r="O187" s="15" t="s">
        <v>39</v>
      </c>
      <c r="P187" s="47"/>
      <c r="Q187" s="13"/>
      <c r="R187" s="48" t="s">
        <v>816</v>
      </c>
      <c r="S187" s="49">
        <v>28.4</v>
      </c>
      <c r="T187" s="50" t="s">
        <v>39</v>
      </c>
    </row>
    <row r="188" spans="1:20" x14ac:dyDescent="0.25">
      <c r="A188" s="13"/>
      <c r="G188" s="14"/>
      <c r="H188" s="15">
        <v>2</v>
      </c>
      <c r="I188" s="15">
        <v>4</v>
      </c>
      <c r="J188" s="15">
        <v>4</v>
      </c>
      <c r="K188" s="15" t="s">
        <v>40</v>
      </c>
      <c r="L188" s="16" t="s">
        <v>37</v>
      </c>
      <c r="M188" s="16" t="s">
        <v>205</v>
      </c>
      <c r="N188" s="46">
        <v>51</v>
      </c>
      <c r="O188" s="15" t="s">
        <v>39</v>
      </c>
      <c r="P188" s="47"/>
      <c r="Q188" s="13"/>
      <c r="R188" s="48" t="s">
        <v>817</v>
      </c>
      <c r="S188" s="49">
        <v>391.56</v>
      </c>
      <c r="T188" s="50" t="s">
        <v>92</v>
      </c>
    </row>
    <row r="189" spans="1:20" x14ac:dyDescent="0.25">
      <c r="A189" s="13"/>
      <c r="G189" s="14"/>
      <c r="H189" s="15">
        <v>2</v>
      </c>
      <c r="I189" s="15">
        <v>4</v>
      </c>
      <c r="J189" s="15">
        <v>4</v>
      </c>
      <c r="K189" s="15" t="s">
        <v>43</v>
      </c>
      <c r="L189" s="16" t="s">
        <v>37</v>
      </c>
      <c r="M189" s="16" t="s">
        <v>206</v>
      </c>
      <c r="N189" s="46">
        <v>51</v>
      </c>
      <c r="O189" s="15" t="s">
        <v>39</v>
      </c>
      <c r="P189" s="47"/>
      <c r="Q189" s="13"/>
      <c r="R189" s="48" t="s">
        <v>818</v>
      </c>
      <c r="S189" s="49">
        <v>3</v>
      </c>
      <c r="T189" s="50" t="s">
        <v>39</v>
      </c>
    </row>
    <row r="190" spans="1:20" x14ac:dyDescent="0.25">
      <c r="A190" s="13"/>
      <c r="G190" s="14"/>
      <c r="H190" s="15">
        <v>2</v>
      </c>
      <c r="I190" s="15">
        <v>4</v>
      </c>
      <c r="J190" s="15">
        <v>4</v>
      </c>
      <c r="K190" s="15" t="s">
        <v>45</v>
      </c>
      <c r="L190" s="16" t="s">
        <v>37</v>
      </c>
      <c r="M190" s="16" t="s">
        <v>207</v>
      </c>
      <c r="N190" s="46">
        <v>274</v>
      </c>
      <c r="O190" s="15" t="s">
        <v>42</v>
      </c>
      <c r="P190" s="47"/>
      <c r="Q190" s="13"/>
      <c r="R190" s="48" t="s">
        <v>819</v>
      </c>
      <c r="S190" s="49">
        <v>198.22</v>
      </c>
      <c r="T190" s="50" t="s">
        <v>42</v>
      </c>
    </row>
    <row r="191" spans="1:17" x14ac:dyDescent="0.25">
      <c r="A191" s="19"/>
      <c r="B191" s="20"/>
      <c r="C191" s="20"/>
      <c r="D191" s="20"/>
      <c r="E191" s="20"/>
      <c r="F191" s="20"/>
      <c r="G191" s="51"/>
      <c r="H191" s="52"/>
      <c r="I191" s="52"/>
      <c r="J191" s="52"/>
      <c r="K191" s="52"/>
      <c r="L191" s="53"/>
      <c r="M191" s="53"/>
      <c r="N191" s="54"/>
      <c r="O191" s="52"/>
      <c r="P191" s="55"/>
      <c r="Q191" s="13"/>
    </row>
    <row r="192" spans="1:20" x14ac:dyDescent="0.25">
      <c r="A192" s="13"/>
      <c r="G192" s="14"/>
      <c r="H192" s="15">
        <v>2</v>
      </c>
      <c r="I192" s="15">
        <v>4</v>
      </c>
      <c r="J192" s="15">
        <v>5</v>
      </c>
      <c r="K192" s="15" t="s">
        <v>36</v>
      </c>
      <c r="L192" s="16" t="s">
        <v>37</v>
      </c>
      <c r="M192" s="16" t="s">
        <v>209</v>
      </c>
      <c r="N192" s="46">
        <v>135</v>
      </c>
      <c r="O192" s="15" t="s">
        <v>39</v>
      </c>
      <c r="P192" s="47"/>
      <c r="Q192" s="13"/>
      <c r="R192" s="48" t="s">
        <v>820</v>
      </c>
      <c r="S192" s="49">
        <v>521.69</v>
      </c>
      <c r="T192" s="50" t="s">
        <v>92</v>
      </c>
    </row>
    <row r="193" spans="1:20" x14ac:dyDescent="0.25">
      <c r="A193" s="13"/>
      <c r="G193" s="14"/>
      <c r="H193" s="15">
        <v>2</v>
      </c>
      <c r="I193" s="15">
        <v>4</v>
      </c>
      <c r="J193" s="15">
        <v>5</v>
      </c>
      <c r="K193" s="15" t="s">
        <v>40</v>
      </c>
      <c r="L193" s="16" t="s">
        <v>37</v>
      </c>
      <c r="M193" s="16" t="s">
        <v>210</v>
      </c>
      <c r="N193" s="46">
        <v>135</v>
      </c>
      <c r="O193" s="15" t="s">
        <v>39</v>
      </c>
      <c r="P193" s="47"/>
      <c r="Q193" s="13"/>
      <c r="R193" s="48" t="s">
        <v>821</v>
      </c>
      <c r="S193" s="49">
        <v>100.79</v>
      </c>
      <c r="T193" s="50" t="s">
        <v>90</v>
      </c>
    </row>
    <row r="194" spans="1:20" x14ac:dyDescent="0.25">
      <c r="A194" s="13"/>
      <c r="G194" s="14"/>
      <c r="H194" s="15">
        <v>2</v>
      </c>
      <c r="I194" s="15">
        <v>4</v>
      </c>
      <c r="J194" s="15">
        <v>5</v>
      </c>
      <c r="K194" s="15" t="s">
        <v>43</v>
      </c>
      <c r="L194" s="16" t="s">
        <v>37</v>
      </c>
      <c r="M194" s="16" t="s">
        <v>211</v>
      </c>
      <c r="N194" s="46">
        <v>753</v>
      </c>
      <c r="O194" s="15" t="s">
        <v>39</v>
      </c>
      <c r="P194" s="47"/>
      <c r="Q194" s="13"/>
      <c r="R194" s="48" t="s">
        <v>822</v>
      </c>
      <c r="S194" s="49">
        <v>1079.78</v>
      </c>
      <c r="T194" s="50" t="s">
        <v>90</v>
      </c>
    </row>
    <row r="195" spans="1:20" x14ac:dyDescent="0.25">
      <c r="A195" s="13"/>
      <c r="G195" s="14"/>
      <c r="H195" s="15">
        <v>2</v>
      </c>
      <c r="I195" s="15">
        <v>4</v>
      </c>
      <c r="J195" s="15">
        <v>5</v>
      </c>
      <c r="K195" s="15" t="s">
        <v>45</v>
      </c>
      <c r="L195" s="16" t="s">
        <v>37</v>
      </c>
      <c r="M195" s="16" t="s">
        <v>212</v>
      </c>
      <c r="N195" s="46">
        <v>753</v>
      </c>
      <c r="O195" s="15" t="s">
        <v>39</v>
      </c>
      <c r="P195" s="47"/>
      <c r="Q195" s="13"/>
      <c r="R195" s="48" t="s">
        <v>823</v>
      </c>
      <c r="S195" s="49">
        <v>53.72</v>
      </c>
      <c r="T195" s="50" t="s">
        <v>39</v>
      </c>
    </row>
    <row r="196" spans="1:20" x14ac:dyDescent="0.25">
      <c r="A196" s="13"/>
      <c r="G196" s="14"/>
      <c r="H196" s="15">
        <v>2</v>
      </c>
      <c r="I196" s="15">
        <v>4</v>
      </c>
      <c r="J196" s="15">
        <v>5</v>
      </c>
      <c r="K196" s="15" t="s">
        <v>47</v>
      </c>
      <c r="L196" s="16" t="s">
        <v>37</v>
      </c>
      <c r="M196" s="16" t="s">
        <v>213</v>
      </c>
      <c r="N196" s="46">
        <v>4</v>
      </c>
      <c r="O196" s="15" t="s">
        <v>90</v>
      </c>
      <c r="P196" s="47"/>
      <c r="Q196" s="13"/>
      <c r="R196" s="48" t="s">
        <v>824</v>
      </c>
      <c r="S196" s="49">
        <v>25.2</v>
      </c>
      <c r="T196" s="50" t="s">
        <v>90</v>
      </c>
    </row>
    <row r="197" spans="1:20" x14ac:dyDescent="0.25">
      <c r="A197" s="13"/>
      <c r="G197" s="14"/>
      <c r="H197" s="15">
        <v>2</v>
      </c>
      <c r="I197" s="15">
        <v>4</v>
      </c>
      <c r="J197" s="15">
        <v>5</v>
      </c>
      <c r="K197" s="15" t="s">
        <v>22</v>
      </c>
      <c r="L197" s="16" t="s">
        <v>37</v>
      </c>
      <c r="M197" s="16" t="s">
        <v>214</v>
      </c>
      <c r="N197" s="46">
        <v>2</v>
      </c>
      <c r="O197" s="15" t="s">
        <v>90</v>
      </c>
      <c r="P197" s="47"/>
      <c r="Q197" s="13"/>
      <c r="R197" s="48" t="s">
        <v>825</v>
      </c>
      <c r="S197" s="49">
        <v>13.54</v>
      </c>
      <c r="T197" s="50" t="s">
        <v>90</v>
      </c>
    </row>
    <row r="198" spans="1:20" x14ac:dyDescent="0.25">
      <c r="A198" s="13"/>
      <c r="G198" s="14"/>
      <c r="H198" s="15">
        <v>2</v>
      </c>
      <c r="I198" s="15">
        <v>4</v>
      </c>
      <c r="J198" s="15">
        <v>5</v>
      </c>
      <c r="K198" s="15" t="s">
        <v>56</v>
      </c>
      <c r="L198" s="16" t="s">
        <v>37</v>
      </c>
      <c r="M198" s="16" t="s">
        <v>215</v>
      </c>
      <c r="N198" s="46">
        <v>886.9999999999999</v>
      </c>
      <c r="O198" s="15" t="s">
        <v>39</v>
      </c>
      <c r="P198" s="47"/>
      <c r="Q198" s="13"/>
      <c r="R198" s="48" t="s">
        <v>826</v>
      </c>
      <c r="S198" s="49">
        <v>29.5</v>
      </c>
      <c r="T198" s="50" t="s">
        <v>39</v>
      </c>
    </row>
    <row r="199" spans="1:20" x14ac:dyDescent="0.25">
      <c r="A199" s="13"/>
      <c r="G199" s="14"/>
      <c r="H199" s="15">
        <v>2</v>
      </c>
      <c r="I199" s="15">
        <v>4</v>
      </c>
      <c r="J199" s="15">
        <v>5</v>
      </c>
      <c r="K199" s="15" t="s">
        <v>59</v>
      </c>
      <c r="L199" s="16" t="s">
        <v>37</v>
      </c>
      <c r="M199" s="16" t="s">
        <v>216</v>
      </c>
      <c r="N199" s="46">
        <v>41</v>
      </c>
      <c r="O199" s="15" t="s">
        <v>196</v>
      </c>
      <c r="P199" s="47"/>
      <c r="Q199" s="13"/>
      <c r="R199" s="48" t="s">
        <v>827</v>
      </c>
      <c r="S199" s="49">
        <v>451.73</v>
      </c>
      <c r="T199" s="50" t="s">
        <v>39</v>
      </c>
    </row>
    <row r="200" spans="1:17" x14ac:dyDescent="0.25">
      <c r="A200" s="19"/>
      <c r="B200" s="20"/>
      <c r="C200" s="20"/>
      <c r="D200" s="20"/>
      <c r="E200" s="20"/>
      <c r="F200" s="20"/>
      <c r="G200" s="51"/>
      <c r="H200" s="52"/>
      <c r="I200" s="52"/>
      <c r="J200" s="52"/>
      <c r="K200" s="52"/>
      <c r="L200" s="53"/>
      <c r="M200" s="53"/>
      <c r="N200" s="54"/>
      <c r="O200" s="52"/>
      <c r="P200" s="55"/>
      <c r="Q200" s="13"/>
    </row>
    <row r="201" spans="1:20" x14ac:dyDescent="0.25">
      <c r="A201" s="13"/>
      <c r="G201" s="14"/>
      <c r="H201" s="15">
        <v>2</v>
      </c>
      <c r="I201" s="15">
        <v>4</v>
      </c>
      <c r="J201" s="15">
        <v>6</v>
      </c>
      <c r="K201" s="15" t="s">
        <v>36</v>
      </c>
      <c r="L201" s="16" t="s">
        <v>37</v>
      </c>
      <c r="M201" s="16" t="s">
        <v>218</v>
      </c>
      <c r="N201" s="46">
        <v>670</v>
      </c>
      <c r="O201" s="15" t="s">
        <v>39</v>
      </c>
      <c r="P201" s="47"/>
      <c r="Q201" s="13"/>
      <c r="R201" s="48" t="s">
        <v>828</v>
      </c>
      <c r="S201" s="49">
        <v>75.22</v>
      </c>
      <c r="T201" s="50" t="s">
        <v>39</v>
      </c>
    </row>
    <row r="202" spans="1:20" x14ac:dyDescent="0.25">
      <c r="A202" s="13"/>
      <c r="G202" s="14"/>
      <c r="H202" s="15">
        <v>2</v>
      </c>
      <c r="I202" s="15">
        <v>4</v>
      </c>
      <c r="J202" s="15">
        <v>6</v>
      </c>
      <c r="K202" s="15" t="s">
        <v>40</v>
      </c>
      <c r="L202" s="16" t="s">
        <v>37</v>
      </c>
      <c r="M202" s="16" t="s">
        <v>219</v>
      </c>
      <c r="N202" s="46">
        <v>603</v>
      </c>
      <c r="O202" s="15" t="s">
        <v>92</v>
      </c>
      <c r="P202" s="47"/>
      <c r="Q202" s="13"/>
      <c r="R202" s="48" t="s">
        <v>829</v>
      </c>
      <c r="S202" s="49">
        <v>416.03</v>
      </c>
      <c r="T202" s="50" t="s">
        <v>39</v>
      </c>
    </row>
    <row r="203" spans="1:20" x14ac:dyDescent="0.25">
      <c r="A203" s="13"/>
      <c r="G203" s="14"/>
      <c r="H203" s="15">
        <v>2</v>
      </c>
      <c r="I203" s="15">
        <v>4</v>
      </c>
      <c r="J203" s="15">
        <v>6</v>
      </c>
      <c r="K203" s="15" t="s">
        <v>43</v>
      </c>
      <c r="L203" s="16" t="s">
        <v>37</v>
      </c>
      <c r="M203" s="16" t="s">
        <v>220</v>
      </c>
      <c r="N203" s="46">
        <v>668</v>
      </c>
      <c r="O203" s="15" t="s">
        <v>92</v>
      </c>
      <c r="P203" s="47"/>
      <c r="Q203" s="13"/>
      <c r="R203" s="48" t="s">
        <v>829</v>
      </c>
      <c r="S203" s="49">
        <v>416.03</v>
      </c>
      <c r="T203" s="50" t="s">
        <v>39</v>
      </c>
    </row>
    <row r="204" spans="1:20" x14ac:dyDescent="0.25">
      <c r="A204" s="13"/>
      <c r="G204" s="14"/>
      <c r="H204" s="15">
        <v>2</v>
      </c>
      <c r="I204" s="15">
        <v>4</v>
      </c>
      <c r="J204" s="15">
        <v>6</v>
      </c>
      <c r="K204" s="15" t="s">
        <v>45</v>
      </c>
      <c r="L204" s="16" t="s">
        <v>37</v>
      </c>
      <c r="M204" s="16" t="s">
        <v>221</v>
      </c>
      <c r="N204" s="46">
        <v>164</v>
      </c>
      <c r="O204" s="15" t="s">
        <v>90</v>
      </c>
      <c r="P204" s="47"/>
      <c r="Q204" s="13"/>
      <c r="R204" s="48" t="s">
        <v>830</v>
      </c>
      <c r="S204" s="49">
        <v>18.41</v>
      </c>
      <c r="T204" s="50" t="s">
        <v>90</v>
      </c>
    </row>
    <row r="205" spans="1:20" x14ac:dyDescent="0.25">
      <c r="A205" s="13"/>
      <c r="G205" s="14"/>
      <c r="H205" s="15">
        <v>2</v>
      </c>
      <c r="I205" s="15">
        <v>4</v>
      </c>
      <c r="J205" s="15">
        <v>6</v>
      </c>
      <c r="K205" s="15" t="s">
        <v>47</v>
      </c>
      <c r="L205" s="16" t="s">
        <v>37</v>
      </c>
      <c r="M205" s="16" t="s">
        <v>222</v>
      </c>
      <c r="N205" s="46">
        <v>151</v>
      </c>
      <c r="O205" s="15" t="s">
        <v>90</v>
      </c>
      <c r="P205" s="47"/>
      <c r="Q205" s="13"/>
      <c r="R205" s="48" t="s">
        <v>831</v>
      </c>
      <c r="S205" s="49">
        <v>60695.66</v>
      </c>
      <c r="T205" s="50" t="s">
        <v>738</v>
      </c>
    </row>
    <row r="206" spans="1:20" x14ac:dyDescent="0.25">
      <c r="A206" s="13"/>
      <c r="G206" s="14"/>
      <c r="H206" s="15">
        <v>2</v>
      </c>
      <c r="I206" s="15">
        <v>4</v>
      </c>
      <c r="J206" s="15">
        <v>6</v>
      </c>
      <c r="K206" s="15" t="s">
        <v>22</v>
      </c>
      <c r="L206" s="16" t="s">
        <v>37</v>
      </c>
      <c r="M206" s="16" t="s">
        <v>223</v>
      </c>
      <c r="N206" s="46">
        <v>2</v>
      </c>
      <c r="O206" s="15" t="s">
        <v>42</v>
      </c>
      <c r="P206" s="47"/>
      <c r="Q206" s="13"/>
      <c r="R206" s="48" t="s">
        <v>832</v>
      </c>
      <c r="S206" s="49">
        <v>222.35</v>
      </c>
      <c r="T206" s="50" t="s">
        <v>42</v>
      </c>
    </row>
    <row r="207" spans="1:17" x14ac:dyDescent="0.25">
      <c r="A207" s="19"/>
      <c r="B207" s="20"/>
      <c r="C207" s="20"/>
      <c r="D207" s="20"/>
      <c r="E207" s="20"/>
      <c r="F207" s="20"/>
      <c r="G207" s="51"/>
      <c r="H207" s="52"/>
      <c r="I207" s="52"/>
      <c r="J207" s="52"/>
      <c r="K207" s="52"/>
      <c r="L207" s="53"/>
      <c r="M207" s="53"/>
      <c r="N207" s="54"/>
      <c r="O207" s="52"/>
      <c r="P207" s="55"/>
      <c r="Q207" s="13"/>
    </row>
    <row r="208" spans="1:20" x14ac:dyDescent="0.25">
      <c r="A208" s="13"/>
      <c r="G208" s="14"/>
      <c r="H208" s="15">
        <v>2</v>
      </c>
      <c r="I208" s="15">
        <v>4</v>
      </c>
      <c r="J208" s="15">
        <v>7</v>
      </c>
      <c r="K208" s="15" t="s">
        <v>36</v>
      </c>
      <c r="L208" s="16" t="s">
        <v>37</v>
      </c>
      <c r="M208" s="16" t="s">
        <v>225</v>
      </c>
      <c r="N208" s="46">
        <v>7.000000000000001</v>
      </c>
      <c r="O208" s="15" t="s">
        <v>42</v>
      </c>
      <c r="P208" s="47"/>
      <c r="Q208" s="13"/>
      <c r="R208" s="48" t="s">
        <v>833</v>
      </c>
      <c r="S208" s="49">
        <v>329.46</v>
      </c>
      <c r="T208" s="50" t="s">
        <v>42</v>
      </c>
    </row>
    <row r="209" spans="1:20" x14ac:dyDescent="0.25">
      <c r="A209" s="13"/>
      <c r="G209" s="14"/>
      <c r="H209" s="15">
        <v>2</v>
      </c>
      <c r="I209" s="15">
        <v>4</v>
      </c>
      <c r="J209" s="15">
        <v>7</v>
      </c>
      <c r="K209" s="15" t="s">
        <v>40</v>
      </c>
      <c r="L209" s="16" t="s">
        <v>37</v>
      </c>
      <c r="M209" s="16" t="s">
        <v>226</v>
      </c>
      <c r="N209" s="46">
        <v>4</v>
      </c>
      <c r="O209" s="15" t="s">
        <v>42</v>
      </c>
      <c r="P209" s="47"/>
      <c r="Q209" s="13"/>
      <c r="R209" s="48" t="s">
        <v>834</v>
      </c>
      <c r="S209" s="49">
        <v>192.83</v>
      </c>
      <c r="T209" s="50" t="s">
        <v>42</v>
      </c>
    </row>
    <row r="210" spans="1:20" x14ac:dyDescent="0.25">
      <c r="A210" s="13"/>
      <c r="G210" s="14"/>
      <c r="H210" s="15">
        <v>2</v>
      </c>
      <c r="I210" s="15">
        <v>4</v>
      </c>
      <c r="J210" s="15">
        <v>7</v>
      </c>
      <c r="K210" s="15" t="s">
        <v>43</v>
      </c>
      <c r="L210" s="16" t="s">
        <v>37</v>
      </c>
      <c r="M210" s="16" t="s">
        <v>227</v>
      </c>
      <c r="N210" s="46">
        <v>17</v>
      </c>
      <c r="O210" s="15" t="s">
        <v>42</v>
      </c>
      <c r="P210" s="47"/>
      <c r="Q210" s="13"/>
      <c r="R210" s="48" t="s">
        <v>815</v>
      </c>
      <c r="S210" s="49">
        <v>294.98</v>
      </c>
      <c r="T210" s="50" t="s">
        <v>42</v>
      </c>
    </row>
    <row r="211" spans="1:20" x14ac:dyDescent="0.25">
      <c r="A211" s="13"/>
      <c r="G211" s="14"/>
      <c r="H211" s="15">
        <v>2</v>
      </c>
      <c r="I211" s="15">
        <v>4</v>
      </c>
      <c r="J211" s="15">
        <v>7</v>
      </c>
      <c r="K211" s="15" t="s">
        <v>45</v>
      </c>
      <c r="L211" s="16" t="s">
        <v>37</v>
      </c>
      <c r="M211" s="16" t="s">
        <v>228</v>
      </c>
      <c r="N211" s="46">
        <v>63</v>
      </c>
      <c r="O211" s="15" t="s">
        <v>90</v>
      </c>
      <c r="P211" s="47"/>
      <c r="Q211" s="13"/>
      <c r="R211" s="48" t="s">
        <v>835</v>
      </c>
      <c r="S211" s="49">
        <v>25.08</v>
      </c>
      <c r="T211" s="50" t="s">
        <v>90</v>
      </c>
    </row>
    <row r="212" spans="1:20" x14ac:dyDescent="0.25">
      <c r="A212" s="13"/>
      <c r="G212" s="14"/>
      <c r="H212" s="15">
        <v>2</v>
      </c>
      <c r="I212" s="15">
        <v>4</v>
      </c>
      <c r="J212" s="15">
        <v>7</v>
      </c>
      <c r="K212" s="15" t="s">
        <v>47</v>
      </c>
      <c r="L212" s="16" t="s">
        <v>37</v>
      </c>
      <c r="M212" s="16" t="s">
        <v>229</v>
      </c>
      <c r="N212" s="46">
        <v>76</v>
      </c>
      <c r="O212" s="15" t="s">
        <v>90</v>
      </c>
      <c r="P212" s="47"/>
      <c r="Q212" s="13"/>
      <c r="R212" s="48" t="s">
        <v>836</v>
      </c>
      <c r="S212" s="49">
        <v>18.01</v>
      </c>
      <c r="T212" s="50" t="s">
        <v>90</v>
      </c>
    </row>
    <row r="213" spans="1:20" x14ac:dyDescent="0.25">
      <c r="A213" s="13"/>
      <c r="G213" s="14"/>
      <c r="H213" s="15">
        <v>2</v>
      </c>
      <c r="I213" s="15">
        <v>4</v>
      </c>
      <c r="J213" s="15">
        <v>7</v>
      </c>
      <c r="K213" s="15" t="s">
        <v>22</v>
      </c>
      <c r="L213" s="16" t="s">
        <v>37</v>
      </c>
      <c r="M213" s="16" t="s">
        <v>230</v>
      </c>
      <c r="N213" s="46">
        <v>17</v>
      </c>
      <c r="O213" s="15" t="s">
        <v>39</v>
      </c>
      <c r="P213" s="47"/>
      <c r="Q213" s="13"/>
      <c r="R213" s="48" t="s">
        <v>837</v>
      </c>
      <c r="S213" s="49">
        <v>44.1</v>
      </c>
      <c r="T213" s="50" t="s">
        <v>39</v>
      </c>
    </row>
    <row r="214" spans="1:17" x14ac:dyDescent="0.25">
      <c r="A214" s="19"/>
      <c r="B214" s="20"/>
      <c r="C214" s="20"/>
      <c r="D214" s="20"/>
      <c r="E214" s="20"/>
      <c r="F214" s="20"/>
      <c r="G214" s="51"/>
      <c r="H214" s="52"/>
      <c r="I214" s="52"/>
      <c r="J214" s="52"/>
      <c r="K214" s="52"/>
      <c r="L214" s="53"/>
      <c r="M214" s="53"/>
      <c r="N214" s="54"/>
      <c r="O214" s="52"/>
      <c r="P214" s="55"/>
      <c r="Q214" s="13"/>
    </row>
    <row r="215" spans="1:20" x14ac:dyDescent="0.25">
      <c r="A215" s="13"/>
      <c r="G215" s="14"/>
      <c r="H215" s="15">
        <v>2</v>
      </c>
      <c r="I215" s="15">
        <v>4</v>
      </c>
      <c r="J215" s="15">
        <v>8</v>
      </c>
      <c r="K215" s="15" t="s">
        <v>36</v>
      </c>
      <c r="L215" s="16" t="s">
        <v>37</v>
      </c>
      <c r="M215" s="16" t="s">
        <v>232</v>
      </c>
      <c r="N215" s="46">
        <v>7.000000000000001</v>
      </c>
      <c r="O215" s="15" t="s">
        <v>39</v>
      </c>
      <c r="P215" s="47"/>
      <c r="Q215" s="13"/>
      <c r="R215" s="48" t="s">
        <v>837</v>
      </c>
      <c r="S215" s="49">
        <v>44.1</v>
      </c>
      <c r="T215" s="50" t="s">
        <v>39</v>
      </c>
    </row>
    <row r="216" spans="1:20" x14ac:dyDescent="0.25">
      <c r="A216" s="13"/>
      <c r="G216" s="14"/>
      <c r="H216" s="15">
        <v>2</v>
      </c>
      <c r="I216" s="15">
        <v>4</v>
      </c>
      <c r="J216" s="15">
        <v>8</v>
      </c>
      <c r="K216" s="15" t="s">
        <v>40</v>
      </c>
      <c r="L216" s="16" t="s">
        <v>37</v>
      </c>
      <c r="M216" s="16" t="s">
        <v>227</v>
      </c>
      <c r="N216" s="46">
        <v>123</v>
      </c>
      <c r="O216" s="15" t="s">
        <v>39</v>
      </c>
      <c r="P216" s="47"/>
      <c r="Q216" s="13"/>
      <c r="R216" s="48" t="s">
        <v>815</v>
      </c>
      <c r="S216" s="49">
        <v>294.98</v>
      </c>
      <c r="T216" s="50" t="s">
        <v>42</v>
      </c>
    </row>
    <row r="217" spans="1:20" x14ac:dyDescent="0.25">
      <c r="A217" s="13"/>
      <c r="G217" s="14"/>
      <c r="H217" s="15">
        <v>2</v>
      </c>
      <c r="I217" s="15">
        <v>4</v>
      </c>
      <c r="J217" s="15">
        <v>8</v>
      </c>
      <c r="K217" s="15" t="s">
        <v>43</v>
      </c>
      <c r="L217" s="16" t="s">
        <v>37</v>
      </c>
      <c r="M217" s="16" t="s">
        <v>233</v>
      </c>
      <c r="N217" s="46">
        <v>4.63</v>
      </c>
      <c r="O217" s="15" t="s">
        <v>196</v>
      </c>
      <c r="P217" s="47"/>
      <c r="Q217" s="13"/>
      <c r="R217" s="48" t="s">
        <v>838</v>
      </c>
      <c r="S217" s="49">
        <v>2446.97</v>
      </c>
      <c r="T217" s="50" t="s">
        <v>92</v>
      </c>
    </row>
    <row r="218" spans="1:20" x14ac:dyDescent="0.25">
      <c r="A218" s="13"/>
      <c r="G218" s="14"/>
      <c r="H218" s="15">
        <v>2</v>
      </c>
      <c r="I218" s="15">
        <v>4</v>
      </c>
      <c r="J218" s="15">
        <v>8</v>
      </c>
      <c r="K218" s="15" t="s">
        <v>45</v>
      </c>
      <c r="L218" s="16" t="s">
        <v>37</v>
      </c>
      <c r="M218" s="16" t="s">
        <v>234</v>
      </c>
      <c r="N218" s="46">
        <v>57.99999999999999</v>
      </c>
      <c r="O218" s="15" t="s">
        <v>42</v>
      </c>
      <c r="P218" s="47"/>
      <c r="Q218" s="13"/>
      <c r="R218" s="48" t="s">
        <v>812</v>
      </c>
      <c r="S218" s="49">
        <v>895.11</v>
      </c>
      <c r="T218" s="50" t="s">
        <v>39</v>
      </c>
    </row>
    <row r="219" spans="1:17" x14ac:dyDescent="0.25">
      <c r="A219" s="19"/>
      <c r="B219" s="20"/>
      <c r="C219" s="20"/>
      <c r="D219" s="20"/>
      <c r="E219" s="20"/>
      <c r="F219" s="20"/>
      <c r="G219" s="51"/>
      <c r="H219" s="52"/>
      <c r="I219" s="52"/>
      <c r="J219" s="52"/>
      <c r="K219" s="52"/>
      <c r="L219" s="53"/>
      <c r="M219" s="53"/>
      <c r="N219" s="54"/>
      <c r="O219" s="52"/>
      <c r="P219" s="55"/>
      <c r="Q219" s="13"/>
    </row>
    <row r="220" spans="1:20" x14ac:dyDescent="0.25">
      <c r="A220" s="13"/>
      <c r="G220" s="14"/>
      <c r="H220" s="15">
        <v>2</v>
      </c>
      <c r="I220" s="15">
        <v>4</v>
      </c>
      <c r="J220" s="15">
        <v>9</v>
      </c>
      <c r="K220" s="15" t="s">
        <v>36</v>
      </c>
      <c r="L220" s="16" t="s">
        <v>37</v>
      </c>
      <c r="M220" s="16" t="s">
        <v>236</v>
      </c>
      <c r="N220" s="46">
        <v>2</v>
      </c>
      <c r="O220" s="15" t="s">
        <v>42</v>
      </c>
      <c r="P220" s="47"/>
      <c r="Q220" s="13"/>
      <c r="R220" s="48" t="s">
        <v>839</v>
      </c>
      <c r="S220" s="49">
        <v>99.48</v>
      </c>
      <c r="T220" s="50" t="s">
        <v>39</v>
      </c>
    </row>
    <row r="221" spans="1:20" x14ac:dyDescent="0.25">
      <c r="A221" s="13"/>
      <c r="G221" s="14"/>
      <c r="H221" s="15">
        <v>2</v>
      </c>
      <c r="I221" s="15">
        <v>4</v>
      </c>
      <c r="J221" s="15">
        <v>9</v>
      </c>
      <c r="K221" s="15" t="s">
        <v>40</v>
      </c>
      <c r="L221" s="16" t="s">
        <v>37</v>
      </c>
      <c r="M221" s="16" t="s">
        <v>237</v>
      </c>
      <c r="N221" s="46">
        <v>295</v>
      </c>
      <c r="O221" s="15" t="s">
        <v>42</v>
      </c>
      <c r="P221" s="47"/>
      <c r="Q221" s="13"/>
      <c r="R221" s="48" t="s">
        <v>833</v>
      </c>
      <c r="S221" s="49">
        <v>329.46</v>
      </c>
      <c r="T221" s="50" t="s">
        <v>42</v>
      </c>
    </row>
    <row r="222" spans="1:20" x14ac:dyDescent="0.25">
      <c r="A222" s="13"/>
      <c r="G222" s="14"/>
      <c r="H222" s="15">
        <v>2</v>
      </c>
      <c r="I222" s="15">
        <v>4</v>
      </c>
      <c r="J222" s="15">
        <v>9</v>
      </c>
      <c r="K222" s="15" t="s">
        <v>43</v>
      </c>
      <c r="L222" s="16" t="s">
        <v>37</v>
      </c>
      <c r="M222" s="16" t="s">
        <v>238</v>
      </c>
      <c r="N222" s="46">
        <v>179</v>
      </c>
      <c r="O222" s="15" t="s">
        <v>42</v>
      </c>
      <c r="P222" s="47"/>
      <c r="Q222" s="13"/>
      <c r="R222" s="48" t="s">
        <v>840</v>
      </c>
      <c r="S222" s="49">
        <v>441.82</v>
      </c>
      <c r="T222" s="50" t="s">
        <v>90</v>
      </c>
    </row>
    <row r="223" spans="1:20" x14ac:dyDescent="0.25">
      <c r="A223" s="13"/>
      <c r="G223" s="14"/>
      <c r="H223" s="15">
        <v>2</v>
      </c>
      <c r="I223" s="15">
        <v>4</v>
      </c>
      <c r="J223" s="15">
        <v>9</v>
      </c>
      <c r="K223" s="15" t="s">
        <v>45</v>
      </c>
      <c r="L223" s="16" t="s">
        <v>37</v>
      </c>
      <c r="M223" s="16" t="s">
        <v>239</v>
      </c>
      <c r="N223" s="46">
        <v>115.99999999999999</v>
      </c>
      <c r="O223" s="15" t="s">
        <v>90</v>
      </c>
      <c r="P223" s="47"/>
      <c r="Q223" s="13"/>
      <c r="R223" s="48" t="s">
        <v>835</v>
      </c>
      <c r="S223" s="49">
        <v>25.08</v>
      </c>
      <c r="T223" s="50" t="s">
        <v>90</v>
      </c>
    </row>
    <row r="224" spans="1:20" x14ac:dyDescent="0.25">
      <c r="A224" s="13"/>
      <c r="G224" s="14"/>
      <c r="H224" s="15">
        <v>2</v>
      </c>
      <c r="I224" s="15">
        <v>4</v>
      </c>
      <c r="J224" s="15">
        <v>9</v>
      </c>
      <c r="K224" s="15" t="s">
        <v>47</v>
      </c>
      <c r="L224" s="16" t="s">
        <v>37</v>
      </c>
      <c r="M224" s="16" t="s">
        <v>240</v>
      </c>
      <c r="N224" s="46">
        <v>48</v>
      </c>
      <c r="O224" s="15" t="s">
        <v>90</v>
      </c>
      <c r="P224" s="47"/>
      <c r="Q224" s="13"/>
      <c r="R224" s="48" t="s">
        <v>841</v>
      </c>
      <c r="S224" s="49">
        <v>1.88</v>
      </c>
      <c r="T224" s="50" t="s">
        <v>39</v>
      </c>
    </row>
    <row r="225" spans="1:20" x14ac:dyDescent="0.25">
      <c r="A225" s="13"/>
      <c r="G225" s="14"/>
      <c r="H225" s="15">
        <v>2</v>
      </c>
      <c r="I225" s="15">
        <v>4</v>
      </c>
      <c r="J225" s="15">
        <v>9</v>
      </c>
      <c r="K225" s="15" t="s">
        <v>22</v>
      </c>
      <c r="L225" s="16" t="s">
        <v>37</v>
      </c>
      <c r="M225" s="16" t="s">
        <v>241</v>
      </c>
      <c r="N225" s="46">
        <v>34</v>
      </c>
      <c r="O225" s="15" t="s">
        <v>90</v>
      </c>
      <c r="P225" s="47"/>
      <c r="Q225" s="13"/>
      <c r="R225" s="48" t="s">
        <v>842</v>
      </c>
      <c r="S225" s="49">
        <v>31.32</v>
      </c>
      <c r="T225" s="50" t="s">
        <v>90</v>
      </c>
    </row>
    <row r="226" spans="1:17" x14ac:dyDescent="0.25">
      <c r="A226" s="19"/>
      <c r="B226" s="20"/>
      <c r="C226" s="20"/>
      <c r="D226" s="20"/>
      <c r="E226" s="20"/>
      <c r="F226" s="20"/>
      <c r="G226" s="51"/>
      <c r="H226" s="52"/>
      <c r="I226" s="52"/>
      <c r="J226" s="52"/>
      <c r="K226" s="52"/>
      <c r="L226" s="53"/>
      <c r="M226" s="53"/>
      <c r="N226" s="54"/>
      <c r="O226" s="52"/>
      <c r="P226" s="55"/>
      <c r="Q226" s="13"/>
    </row>
    <row r="227" spans="1:20" x14ac:dyDescent="0.25">
      <c r="A227" s="13"/>
      <c r="G227" s="14"/>
      <c r="H227" s="15">
        <v>2</v>
      </c>
      <c r="I227" s="15">
        <v>4</v>
      </c>
      <c r="J227" s="15">
        <v>10</v>
      </c>
      <c r="K227" s="15" t="s">
        <v>36</v>
      </c>
      <c r="L227" s="16" t="s">
        <v>103</v>
      </c>
      <c r="M227" s="16" t="s">
        <v>243</v>
      </c>
      <c r="N227" s="46">
        <v>345</v>
      </c>
      <c r="O227" s="15" t="s">
        <v>90</v>
      </c>
      <c r="P227" s="47"/>
      <c r="Q227" s="13"/>
      <c r="R227" s="48" t="s">
        <v>843</v>
      </c>
      <c r="S227" s="49">
        <v>60.83</v>
      </c>
      <c r="T227" s="50" t="s">
        <v>90</v>
      </c>
    </row>
    <row r="228" spans="1:20" x14ac:dyDescent="0.25">
      <c r="A228" s="13"/>
      <c r="G228" s="14"/>
      <c r="H228" s="15">
        <v>2</v>
      </c>
      <c r="I228" s="15">
        <v>4</v>
      </c>
      <c r="J228" s="15">
        <v>10</v>
      </c>
      <c r="K228" s="15" t="s">
        <v>40</v>
      </c>
      <c r="L228" s="16" t="s">
        <v>103</v>
      </c>
      <c r="M228" s="16" t="s">
        <v>244</v>
      </c>
      <c r="N228" s="46">
        <v>1</v>
      </c>
      <c r="O228" s="15" t="s">
        <v>92</v>
      </c>
      <c r="P228" s="47"/>
      <c r="Q228" s="13"/>
      <c r="R228" s="48" t="s">
        <v>844</v>
      </c>
      <c r="S228" s="49">
        <v>91.93</v>
      </c>
      <c r="T228" s="50" t="s">
        <v>39</v>
      </c>
    </row>
    <row r="229" spans="1:20" x14ac:dyDescent="0.25">
      <c r="A229" s="13"/>
      <c r="G229" s="14"/>
      <c r="H229" s="15">
        <v>2</v>
      </c>
      <c r="I229" s="15">
        <v>4</v>
      </c>
      <c r="J229" s="15">
        <v>10</v>
      </c>
      <c r="K229" s="15" t="s">
        <v>43</v>
      </c>
      <c r="L229" s="16" t="s">
        <v>103</v>
      </c>
      <c r="M229" s="16" t="s">
        <v>245</v>
      </c>
      <c r="N229" s="46">
        <v>75.6</v>
      </c>
      <c r="O229" s="15" t="s">
        <v>196</v>
      </c>
      <c r="P229" s="47"/>
      <c r="Q229" s="13"/>
      <c r="R229" s="48" t="s">
        <v>845</v>
      </c>
      <c r="S229" s="49">
        <v>48</v>
      </c>
      <c r="T229" s="50" t="s">
        <v>90</v>
      </c>
    </row>
    <row r="230" spans="1:20" x14ac:dyDescent="0.25">
      <c r="A230" s="13"/>
      <c r="G230" s="14"/>
      <c r="H230" s="15">
        <v>2</v>
      </c>
      <c r="I230" s="15">
        <v>4</v>
      </c>
      <c r="J230" s="15">
        <v>10</v>
      </c>
      <c r="K230" s="15" t="s">
        <v>45</v>
      </c>
      <c r="L230" s="16" t="s">
        <v>103</v>
      </c>
      <c r="M230" s="16" t="s">
        <v>246</v>
      </c>
      <c r="N230" s="46">
        <v>473.00000000000006</v>
      </c>
      <c r="O230" s="15" t="s">
        <v>39</v>
      </c>
      <c r="P230" s="47"/>
      <c r="Q230" s="13"/>
      <c r="R230" s="48" t="s">
        <v>846</v>
      </c>
      <c r="S230" s="49">
        <v>7</v>
      </c>
      <c r="T230" s="50" t="s">
        <v>39</v>
      </c>
    </row>
    <row r="231" spans="1:20" x14ac:dyDescent="0.25">
      <c r="A231" s="13"/>
      <c r="G231" s="14"/>
      <c r="H231" s="15">
        <v>2</v>
      </c>
      <c r="I231" s="15">
        <v>4</v>
      </c>
      <c r="J231" s="15">
        <v>10</v>
      </c>
      <c r="K231" s="15" t="s">
        <v>47</v>
      </c>
      <c r="L231" s="16" t="s">
        <v>103</v>
      </c>
      <c r="M231" s="16" t="s">
        <v>247</v>
      </c>
      <c r="N231" s="46">
        <v>700.0000000000001</v>
      </c>
      <c r="O231" s="15" t="s">
        <v>39</v>
      </c>
      <c r="P231" s="47"/>
      <c r="Q231" s="13"/>
      <c r="R231" s="48" t="s">
        <v>837</v>
      </c>
      <c r="S231" s="49">
        <v>44.1</v>
      </c>
      <c r="T231" s="50" t="s">
        <v>39</v>
      </c>
    </row>
    <row r="232" spans="1:17" x14ac:dyDescent="0.25">
      <c r="A232" s="19"/>
      <c r="B232" s="20"/>
      <c r="C232" s="20"/>
      <c r="D232" s="20"/>
      <c r="E232" s="20"/>
      <c r="F232" s="20"/>
      <c r="G232" s="51"/>
      <c r="H232" s="52"/>
      <c r="I232" s="52"/>
      <c r="J232" s="52"/>
      <c r="K232" s="52"/>
      <c r="L232" s="53"/>
      <c r="M232" s="53"/>
      <c r="N232" s="54"/>
      <c r="O232" s="52"/>
      <c r="P232" s="55"/>
      <c r="Q232" s="13"/>
    </row>
    <row r="233" spans="1:20" x14ac:dyDescent="0.25">
      <c r="A233" s="13"/>
      <c r="G233" s="14"/>
      <c r="H233" s="15">
        <v>2</v>
      </c>
      <c r="I233" s="15">
        <v>4</v>
      </c>
      <c r="J233" s="15">
        <v>11</v>
      </c>
      <c r="K233" s="15" t="s">
        <v>36</v>
      </c>
      <c r="L233" s="16" t="s">
        <v>103</v>
      </c>
      <c r="M233" s="16" t="s">
        <v>249</v>
      </c>
      <c r="N233" s="46">
        <v>960</v>
      </c>
      <c r="O233" s="15" t="s">
        <v>39</v>
      </c>
      <c r="P233" s="47"/>
      <c r="Q233" s="13"/>
      <c r="R233" s="48" t="s">
        <v>847</v>
      </c>
      <c r="S233" s="49">
        <v>11.46</v>
      </c>
      <c r="T233" s="50" t="s">
        <v>90</v>
      </c>
    </row>
    <row r="234" spans="1:20" x14ac:dyDescent="0.25">
      <c r="A234" s="13"/>
      <c r="G234" s="14"/>
      <c r="H234" s="15">
        <v>2</v>
      </c>
      <c r="I234" s="15">
        <v>4</v>
      </c>
      <c r="J234" s="15">
        <v>11</v>
      </c>
      <c r="K234" s="15" t="s">
        <v>40</v>
      </c>
      <c r="L234" s="16" t="s">
        <v>103</v>
      </c>
      <c r="M234" s="16" t="s">
        <v>250</v>
      </c>
      <c r="N234" s="46">
        <v>488.99999999999994</v>
      </c>
      <c r="O234" s="15" t="s">
        <v>39</v>
      </c>
      <c r="P234" s="47"/>
      <c r="Q234" s="13"/>
      <c r="R234" s="48" t="s">
        <v>818</v>
      </c>
      <c r="S234" s="49">
        <v>3</v>
      </c>
      <c r="T234" s="50" t="s">
        <v>39</v>
      </c>
    </row>
    <row r="235" spans="1:20" x14ac:dyDescent="0.25">
      <c r="A235" s="13"/>
      <c r="G235" s="14"/>
      <c r="H235" s="15">
        <v>2</v>
      </c>
      <c r="I235" s="15">
        <v>4</v>
      </c>
      <c r="J235" s="15">
        <v>11</v>
      </c>
      <c r="K235" s="15" t="s">
        <v>43</v>
      </c>
      <c r="L235" s="16" t="s">
        <v>103</v>
      </c>
      <c r="M235" s="16" t="s">
        <v>206</v>
      </c>
      <c r="N235" s="46">
        <v>430.99999999999994</v>
      </c>
      <c r="O235" s="15" t="s">
        <v>39</v>
      </c>
      <c r="P235" s="47"/>
      <c r="Q235" s="13"/>
      <c r="R235" s="48" t="s">
        <v>818</v>
      </c>
      <c r="S235" s="49">
        <v>3</v>
      </c>
      <c r="T235" s="50" t="s">
        <v>39</v>
      </c>
    </row>
    <row r="236" spans="1:20" x14ac:dyDescent="0.25">
      <c r="A236" s="13"/>
      <c r="G236" s="14"/>
      <c r="H236" s="15">
        <v>2</v>
      </c>
      <c r="I236" s="15">
        <v>4</v>
      </c>
      <c r="J236" s="15">
        <v>11</v>
      </c>
      <c r="K236" s="15" t="s">
        <v>45</v>
      </c>
      <c r="L236" s="16" t="s">
        <v>103</v>
      </c>
      <c r="M236" s="16" t="s">
        <v>251</v>
      </c>
      <c r="N236" s="46">
        <v>36</v>
      </c>
      <c r="O236" s="15" t="s">
        <v>39</v>
      </c>
      <c r="P236" s="47"/>
      <c r="Q236" s="13"/>
      <c r="R236" s="48" t="s">
        <v>848</v>
      </c>
      <c r="S236" s="49">
        <v>15.97</v>
      </c>
      <c r="T236" s="50" t="s">
        <v>90</v>
      </c>
    </row>
    <row r="237" spans="1:20" x14ac:dyDescent="0.25">
      <c r="A237" s="13"/>
      <c r="G237" s="14"/>
      <c r="H237" s="15">
        <v>2</v>
      </c>
      <c r="I237" s="15">
        <v>4</v>
      </c>
      <c r="J237" s="15">
        <v>11</v>
      </c>
      <c r="K237" s="15" t="s">
        <v>47</v>
      </c>
      <c r="L237" s="16" t="s">
        <v>103</v>
      </c>
      <c r="M237" s="16" t="s">
        <v>252</v>
      </c>
      <c r="N237" s="46">
        <v>76</v>
      </c>
      <c r="O237" s="15" t="s">
        <v>39</v>
      </c>
      <c r="P237" s="47"/>
      <c r="Q237" s="13"/>
      <c r="R237" s="48" t="s">
        <v>757</v>
      </c>
      <c r="S237" s="49">
        <v>74.29</v>
      </c>
      <c r="T237" s="50" t="s">
        <v>90</v>
      </c>
    </row>
    <row r="238" spans="1:20" x14ac:dyDescent="0.25">
      <c r="A238" s="13"/>
      <c r="G238" s="14"/>
      <c r="H238" s="15">
        <v>2</v>
      </c>
      <c r="I238" s="15">
        <v>4</v>
      </c>
      <c r="J238" s="15">
        <v>11</v>
      </c>
      <c r="K238" s="15" t="s">
        <v>22</v>
      </c>
      <c r="L238" s="16" t="s">
        <v>103</v>
      </c>
      <c r="M238" s="16" t="s">
        <v>206</v>
      </c>
      <c r="N238" s="46">
        <v>46</v>
      </c>
      <c r="O238" s="15" t="s">
        <v>39</v>
      </c>
      <c r="P238" s="47"/>
      <c r="Q238" s="13"/>
      <c r="R238" s="48" t="s">
        <v>818</v>
      </c>
      <c r="S238" s="49">
        <v>3</v>
      </c>
      <c r="T238" s="50" t="s">
        <v>39</v>
      </c>
    </row>
    <row r="239" spans="1:17" x14ac:dyDescent="0.25">
      <c r="A239" s="19"/>
      <c r="B239" s="20"/>
      <c r="C239" s="20"/>
      <c r="D239" s="20"/>
      <c r="E239" s="20"/>
      <c r="F239" s="20"/>
      <c r="G239" s="51"/>
      <c r="H239" s="52"/>
      <c r="I239" s="52"/>
      <c r="J239" s="52"/>
      <c r="K239" s="52"/>
      <c r="L239" s="53"/>
      <c r="M239" s="53"/>
      <c r="N239" s="54"/>
      <c r="O239" s="52"/>
      <c r="P239" s="55"/>
      <c r="Q239" s="13"/>
    </row>
    <row r="240" spans="1:20" x14ac:dyDescent="0.25">
      <c r="A240" s="13"/>
      <c r="G240" s="14"/>
      <c r="H240" s="15">
        <v>2</v>
      </c>
      <c r="I240" s="15">
        <v>4</v>
      </c>
      <c r="J240" s="15">
        <v>12</v>
      </c>
      <c r="K240" s="15" t="s">
        <v>36</v>
      </c>
      <c r="L240" s="16" t="s">
        <v>103</v>
      </c>
      <c r="M240" s="16" t="s">
        <v>254</v>
      </c>
      <c r="N240" s="46">
        <v>451</v>
      </c>
      <c r="O240" s="15" t="s">
        <v>39</v>
      </c>
      <c r="P240" s="47"/>
      <c r="Q240" s="13"/>
      <c r="R240" s="48" t="s">
        <v>849</v>
      </c>
      <c r="S240" s="49">
        <v>22.25</v>
      </c>
      <c r="T240" s="50" t="s">
        <v>39</v>
      </c>
    </row>
    <row r="241" spans="1:20" x14ac:dyDescent="0.25">
      <c r="A241" s="13"/>
      <c r="G241" s="14"/>
      <c r="H241" s="15">
        <v>2</v>
      </c>
      <c r="I241" s="15">
        <v>4</v>
      </c>
      <c r="J241" s="15">
        <v>12</v>
      </c>
      <c r="K241" s="15" t="s">
        <v>40</v>
      </c>
      <c r="L241" s="16" t="s">
        <v>103</v>
      </c>
      <c r="M241" s="16" t="s">
        <v>255</v>
      </c>
      <c r="N241" s="46">
        <v>770</v>
      </c>
      <c r="O241" s="15" t="s">
        <v>39</v>
      </c>
      <c r="P241" s="47"/>
      <c r="Q241" s="13"/>
      <c r="R241" s="48" t="s">
        <v>850</v>
      </c>
      <c r="S241" s="49">
        <v>31.11</v>
      </c>
      <c r="T241" s="50" t="s">
        <v>39</v>
      </c>
    </row>
    <row r="242" spans="1:20" x14ac:dyDescent="0.25">
      <c r="A242" s="13"/>
      <c r="G242" s="14"/>
      <c r="H242" s="15">
        <v>2</v>
      </c>
      <c r="I242" s="15">
        <v>4</v>
      </c>
      <c r="J242" s="15">
        <v>12</v>
      </c>
      <c r="K242" s="15" t="s">
        <v>43</v>
      </c>
      <c r="L242" s="16" t="s">
        <v>103</v>
      </c>
      <c r="M242" s="16" t="s">
        <v>256</v>
      </c>
      <c r="N242" s="46">
        <v>451</v>
      </c>
      <c r="O242" s="15" t="s">
        <v>39</v>
      </c>
      <c r="P242" s="47"/>
      <c r="Q242" s="13"/>
      <c r="R242" s="48" t="s">
        <v>851</v>
      </c>
      <c r="S242" s="49">
        <v>9882.6</v>
      </c>
      <c r="T242" s="50" t="s">
        <v>90</v>
      </c>
    </row>
    <row r="243" spans="1:20" x14ac:dyDescent="0.25">
      <c r="A243" s="13"/>
      <c r="G243" s="14"/>
      <c r="H243" s="15">
        <v>2</v>
      </c>
      <c r="I243" s="15">
        <v>4</v>
      </c>
      <c r="J243" s="15">
        <v>12</v>
      </c>
      <c r="K243" s="15" t="s">
        <v>45</v>
      </c>
      <c r="L243" s="16" t="s">
        <v>103</v>
      </c>
      <c r="M243" s="16" t="s">
        <v>257</v>
      </c>
      <c r="N243" s="46">
        <v>5</v>
      </c>
      <c r="O243" s="15" t="s">
        <v>42</v>
      </c>
      <c r="P243" s="47"/>
      <c r="Q243" s="13"/>
      <c r="R243" s="48" t="s">
        <v>811</v>
      </c>
      <c r="S243" s="49">
        <v>888.1</v>
      </c>
      <c r="T243" s="50" t="s">
        <v>92</v>
      </c>
    </row>
    <row r="244" spans="1:17" x14ac:dyDescent="0.25">
      <c r="A244" s="19"/>
      <c r="B244" s="20"/>
      <c r="C244" s="20"/>
      <c r="D244" s="20"/>
      <c r="E244" s="20"/>
      <c r="F244" s="20"/>
      <c r="G244" s="51"/>
      <c r="H244" s="52"/>
      <c r="I244" s="52"/>
      <c r="J244" s="52"/>
      <c r="K244" s="52"/>
      <c r="L244" s="53"/>
      <c r="M244" s="53"/>
      <c r="N244" s="54"/>
      <c r="O244" s="52"/>
      <c r="P244" s="55"/>
      <c r="Q244" s="13"/>
    </row>
    <row r="245" spans="1:20" x14ac:dyDescent="0.25">
      <c r="A245" s="13"/>
      <c r="G245" s="14"/>
      <c r="H245" s="15">
        <v>2</v>
      </c>
      <c r="I245" s="15">
        <v>4</v>
      </c>
      <c r="J245" s="15">
        <v>13</v>
      </c>
      <c r="K245" s="15" t="s">
        <v>36</v>
      </c>
      <c r="L245" s="16" t="s">
        <v>103</v>
      </c>
      <c r="M245" s="16" t="s">
        <v>259</v>
      </c>
      <c r="N245" s="46">
        <v>66</v>
      </c>
      <c r="O245" s="15" t="s">
        <v>42</v>
      </c>
      <c r="P245" s="47"/>
      <c r="Q245" s="13"/>
      <c r="R245" s="48" t="s">
        <v>833</v>
      </c>
      <c r="S245" s="49">
        <v>329.46</v>
      </c>
      <c r="T245" s="50" t="s">
        <v>42</v>
      </c>
    </row>
    <row r="246" spans="1:20" x14ac:dyDescent="0.25">
      <c r="A246" s="13"/>
      <c r="G246" s="14"/>
      <c r="H246" s="15">
        <v>2</v>
      </c>
      <c r="I246" s="15">
        <v>4</v>
      </c>
      <c r="J246" s="15">
        <v>13</v>
      </c>
      <c r="K246" s="15" t="s">
        <v>40</v>
      </c>
      <c r="L246" s="16" t="s">
        <v>103</v>
      </c>
      <c r="M246" s="16" t="s">
        <v>260</v>
      </c>
      <c r="N246" s="46">
        <v>15</v>
      </c>
      <c r="O246" s="15" t="s">
        <v>42</v>
      </c>
      <c r="P246" s="47"/>
      <c r="Q246" s="13"/>
      <c r="R246" s="48" t="s">
        <v>852</v>
      </c>
      <c r="S246" s="49">
        <v>286.25</v>
      </c>
      <c r="T246" s="50" t="s">
        <v>42</v>
      </c>
    </row>
    <row r="247" spans="1:20" x14ac:dyDescent="0.25">
      <c r="A247" s="13"/>
      <c r="G247" s="14"/>
      <c r="H247" s="15">
        <v>2</v>
      </c>
      <c r="I247" s="15">
        <v>4</v>
      </c>
      <c r="J247" s="15">
        <v>13</v>
      </c>
      <c r="K247" s="15" t="s">
        <v>43</v>
      </c>
      <c r="L247" s="16" t="s">
        <v>103</v>
      </c>
      <c r="M247" s="16" t="s">
        <v>261</v>
      </c>
      <c r="N247" s="46">
        <v>102</v>
      </c>
      <c r="O247" s="15" t="s">
        <v>90</v>
      </c>
      <c r="P247" s="47"/>
      <c r="Q247" s="13"/>
      <c r="R247" s="48" t="s">
        <v>835</v>
      </c>
      <c r="S247" s="49">
        <v>25.08</v>
      </c>
      <c r="T247" s="50" t="s">
        <v>90</v>
      </c>
    </row>
    <row r="248" spans="1:20" x14ac:dyDescent="0.25">
      <c r="A248" s="13"/>
      <c r="G248" s="14"/>
      <c r="H248" s="15">
        <v>2</v>
      </c>
      <c r="I248" s="15">
        <v>4</v>
      </c>
      <c r="J248" s="15">
        <v>13</v>
      </c>
      <c r="K248" s="15" t="s">
        <v>45</v>
      </c>
      <c r="L248" s="16" t="s">
        <v>103</v>
      </c>
      <c r="M248" s="16" t="s">
        <v>262</v>
      </c>
      <c r="N248" s="46">
        <v>98</v>
      </c>
      <c r="O248" s="15" t="s">
        <v>39</v>
      </c>
      <c r="P248" s="47"/>
      <c r="Q248" s="13"/>
      <c r="R248" s="48" t="s">
        <v>853</v>
      </c>
      <c r="S248" s="49">
        <v>158.22</v>
      </c>
      <c r="T248" s="50" t="s">
        <v>39</v>
      </c>
    </row>
    <row r="249" spans="1:17" x14ac:dyDescent="0.25">
      <c r="A249" s="19"/>
      <c r="B249" s="20"/>
      <c r="C249" s="20"/>
      <c r="D249" s="20"/>
      <c r="E249" s="20"/>
      <c r="F249" s="20"/>
      <c r="G249" s="51"/>
      <c r="H249" s="52"/>
      <c r="I249" s="52"/>
      <c r="J249" s="52"/>
      <c r="K249" s="52"/>
      <c r="L249" s="53"/>
      <c r="M249" s="53"/>
      <c r="N249" s="54"/>
      <c r="O249" s="52"/>
      <c r="P249" s="55"/>
      <c r="Q249" s="13"/>
    </row>
    <row r="250" spans="1:20" x14ac:dyDescent="0.25">
      <c r="A250" s="13"/>
      <c r="G250" s="14"/>
      <c r="H250" s="15">
        <v>2</v>
      </c>
      <c r="I250" s="15">
        <v>4</v>
      </c>
      <c r="J250" s="15">
        <v>14</v>
      </c>
      <c r="K250" s="15" t="s">
        <v>36</v>
      </c>
      <c r="L250" s="16" t="s">
        <v>103</v>
      </c>
      <c r="M250" s="16" t="s">
        <v>264</v>
      </c>
      <c r="N250" s="46">
        <v>7.200000000000001</v>
      </c>
      <c r="O250" s="15" t="s">
        <v>196</v>
      </c>
      <c r="P250" s="47"/>
      <c r="Q250" s="13"/>
      <c r="R250" s="48" t="s">
        <v>854</v>
      </c>
      <c r="S250" s="49">
        <v>437.34</v>
      </c>
      <c r="T250" s="50" t="s">
        <v>39</v>
      </c>
    </row>
    <row r="251" spans="1:20" x14ac:dyDescent="0.25">
      <c r="A251" s="13"/>
      <c r="G251" s="14"/>
      <c r="H251" s="15">
        <v>2</v>
      </c>
      <c r="I251" s="15">
        <v>4</v>
      </c>
      <c r="J251" s="15">
        <v>14</v>
      </c>
      <c r="K251" s="15" t="s">
        <v>40</v>
      </c>
      <c r="L251" s="16" t="s">
        <v>103</v>
      </c>
      <c r="M251" s="16" t="s">
        <v>265</v>
      </c>
      <c r="N251" s="46">
        <v>2.94</v>
      </c>
      <c r="O251" s="15" t="s">
        <v>196</v>
      </c>
      <c r="P251" s="47"/>
      <c r="Q251" s="13"/>
      <c r="R251" s="48" t="s">
        <v>855</v>
      </c>
      <c r="S251" s="49">
        <v>237.38</v>
      </c>
      <c r="T251" s="50" t="s">
        <v>39</v>
      </c>
    </row>
    <row r="252" spans="1:20" x14ac:dyDescent="0.25">
      <c r="A252" s="13"/>
      <c r="G252" s="14"/>
      <c r="H252" s="15">
        <v>2</v>
      </c>
      <c r="I252" s="15">
        <v>4</v>
      </c>
      <c r="J252" s="15">
        <v>14</v>
      </c>
      <c r="K252" s="15" t="s">
        <v>43</v>
      </c>
      <c r="L252" s="16" t="s">
        <v>103</v>
      </c>
      <c r="M252" s="16" t="s">
        <v>266</v>
      </c>
      <c r="N252" s="46">
        <v>34</v>
      </c>
      <c r="O252" s="15" t="s">
        <v>39</v>
      </c>
      <c r="P252" s="47"/>
      <c r="Q252" s="13"/>
      <c r="R252" s="48" t="s">
        <v>847</v>
      </c>
      <c r="S252" s="49">
        <v>11.46</v>
      </c>
      <c r="T252" s="50" t="s">
        <v>90</v>
      </c>
    </row>
    <row r="253" spans="1:20" x14ac:dyDescent="0.25">
      <c r="A253" s="13"/>
      <c r="G253" s="14"/>
      <c r="H253" s="15">
        <v>2</v>
      </c>
      <c r="I253" s="15">
        <v>4</v>
      </c>
      <c r="J253" s="15">
        <v>14</v>
      </c>
      <c r="K253" s="15" t="s">
        <v>45</v>
      </c>
      <c r="L253" s="16" t="s">
        <v>103</v>
      </c>
      <c r="M253" s="16" t="s">
        <v>267</v>
      </c>
      <c r="N253" s="46">
        <v>74</v>
      </c>
      <c r="O253" s="15" t="s">
        <v>90</v>
      </c>
      <c r="P253" s="47"/>
      <c r="Q253" s="13"/>
      <c r="R253" s="48" t="s">
        <v>830</v>
      </c>
      <c r="S253" s="49">
        <v>18.41</v>
      </c>
      <c r="T253" s="50" t="s">
        <v>90</v>
      </c>
    </row>
    <row r="254" spans="1:20" x14ac:dyDescent="0.25">
      <c r="A254" s="13"/>
      <c r="G254" s="14"/>
      <c r="H254" s="15">
        <v>2</v>
      </c>
      <c r="I254" s="15">
        <v>4</v>
      </c>
      <c r="J254" s="15">
        <v>14</v>
      </c>
      <c r="K254" s="15" t="s">
        <v>47</v>
      </c>
      <c r="L254" s="16" t="s">
        <v>103</v>
      </c>
      <c r="M254" s="16" t="s">
        <v>268</v>
      </c>
      <c r="N254" s="46">
        <v>31</v>
      </c>
      <c r="O254" s="15" t="s">
        <v>42</v>
      </c>
      <c r="P254" s="47"/>
      <c r="Q254" s="13"/>
      <c r="R254" s="48" t="s">
        <v>856</v>
      </c>
      <c r="S254" s="49">
        <v>145.91</v>
      </c>
      <c r="T254" s="50" t="s">
        <v>39</v>
      </c>
    </row>
    <row r="255" spans="1:20" x14ac:dyDescent="0.25">
      <c r="A255" s="13"/>
      <c r="G255" s="14"/>
      <c r="H255" s="15">
        <v>2</v>
      </c>
      <c r="I255" s="15">
        <v>4</v>
      </c>
      <c r="J255" s="15">
        <v>14</v>
      </c>
      <c r="K255" s="15" t="s">
        <v>22</v>
      </c>
      <c r="L255" s="16" t="s">
        <v>103</v>
      </c>
      <c r="M255" s="16" t="s">
        <v>269</v>
      </c>
      <c r="N255" s="46">
        <v>1</v>
      </c>
      <c r="O255" s="15" t="s">
        <v>58</v>
      </c>
      <c r="P255" s="47"/>
      <c r="Q255" s="13"/>
      <c r="R255" s="48" t="s">
        <v>857</v>
      </c>
      <c r="S255" s="49">
        <v>0</v>
      </c>
      <c r="T255" s="50" t="s">
        <v>738</v>
      </c>
    </row>
    <row r="256" spans="1:17" x14ac:dyDescent="0.25">
      <c r="A256" s="19"/>
      <c r="B256" s="20"/>
      <c r="C256" s="20"/>
      <c r="D256" s="20"/>
      <c r="E256" s="20"/>
      <c r="F256" s="20"/>
      <c r="G256" s="51"/>
      <c r="H256" s="52"/>
      <c r="I256" s="52"/>
      <c r="J256" s="52"/>
      <c r="K256" s="52"/>
      <c r="L256" s="53"/>
      <c r="M256" s="53"/>
      <c r="N256" s="54"/>
      <c r="O256" s="52"/>
      <c r="P256" s="55"/>
      <c r="Q256" s="13"/>
    </row>
    <row r="257" spans="1:20" x14ac:dyDescent="0.25">
      <c r="A257" s="13"/>
      <c r="G257" s="14"/>
      <c r="H257" s="15">
        <v>3</v>
      </c>
      <c r="I257" s="15">
        <v>1</v>
      </c>
      <c r="J257" s="15">
        <v>1</v>
      </c>
      <c r="K257" s="15" t="s">
        <v>36</v>
      </c>
      <c r="L257" s="16" t="s">
        <v>37</v>
      </c>
      <c r="M257" s="16" t="s">
        <v>271</v>
      </c>
      <c r="N257" s="46">
        <v>289</v>
      </c>
      <c r="O257" s="15" t="s">
        <v>42</v>
      </c>
      <c r="P257" s="47"/>
      <c r="Q257" s="13"/>
      <c r="R257" s="48" t="s">
        <v>858</v>
      </c>
      <c r="S257" s="49">
        <v>67.36</v>
      </c>
      <c r="T257" s="50" t="s">
        <v>39</v>
      </c>
    </row>
    <row r="258" spans="1:20" x14ac:dyDescent="0.25">
      <c r="A258" s="13"/>
      <c r="G258" s="14"/>
      <c r="H258" s="15">
        <v>3</v>
      </c>
      <c r="I258" s="15">
        <v>1</v>
      </c>
      <c r="J258" s="15">
        <v>1</v>
      </c>
      <c r="K258" s="15" t="s">
        <v>40</v>
      </c>
      <c r="L258" s="16" t="s">
        <v>37</v>
      </c>
      <c r="M258" s="16" t="s">
        <v>272</v>
      </c>
      <c r="N258" s="46">
        <v>76</v>
      </c>
      <c r="O258" s="15" t="s">
        <v>42</v>
      </c>
      <c r="P258" s="47"/>
      <c r="Q258" s="13"/>
      <c r="R258" s="48" t="s">
        <v>859</v>
      </c>
      <c r="S258" s="49">
        <v>422.95</v>
      </c>
      <c r="T258" s="50" t="s">
        <v>39</v>
      </c>
    </row>
    <row r="259" spans="1:20" x14ac:dyDescent="0.25">
      <c r="A259" s="13"/>
      <c r="G259" s="14"/>
      <c r="H259" s="15">
        <v>3</v>
      </c>
      <c r="I259" s="15">
        <v>1</v>
      </c>
      <c r="J259" s="15">
        <v>1</v>
      </c>
      <c r="K259" s="15" t="s">
        <v>43</v>
      </c>
      <c r="L259" s="16" t="s">
        <v>37</v>
      </c>
      <c r="M259" s="16" t="s">
        <v>273</v>
      </c>
      <c r="N259" s="46">
        <v>90</v>
      </c>
      <c r="O259" s="15" t="s">
        <v>42</v>
      </c>
      <c r="P259" s="47"/>
      <c r="Q259" s="13"/>
      <c r="R259" s="48" t="s">
        <v>860</v>
      </c>
      <c r="S259" s="49">
        <v>2902.8</v>
      </c>
      <c r="T259" s="50" t="s">
        <v>196</v>
      </c>
    </row>
    <row r="260" spans="1:20" x14ac:dyDescent="0.25">
      <c r="A260" s="13"/>
      <c r="G260" s="14"/>
      <c r="H260" s="15">
        <v>3</v>
      </c>
      <c r="I260" s="15">
        <v>1</v>
      </c>
      <c r="J260" s="15">
        <v>1</v>
      </c>
      <c r="K260" s="15" t="s">
        <v>45</v>
      </c>
      <c r="L260" s="16" t="s">
        <v>37</v>
      </c>
      <c r="M260" s="16" t="s">
        <v>274</v>
      </c>
      <c r="N260" s="46">
        <v>135</v>
      </c>
      <c r="O260" s="15" t="s">
        <v>42</v>
      </c>
      <c r="P260" s="47"/>
      <c r="Q260" s="13"/>
      <c r="R260" s="48" t="s">
        <v>861</v>
      </c>
      <c r="S260" s="49">
        <v>1781.59</v>
      </c>
      <c r="T260" s="50" t="s">
        <v>92</v>
      </c>
    </row>
    <row r="261" spans="1:20" x14ac:dyDescent="0.25">
      <c r="A261" s="13"/>
      <c r="G261" s="14"/>
      <c r="H261" s="15">
        <v>3</v>
      </c>
      <c r="I261" s="15">
        <v>1</v>
      </c>
      <c r="J261" s="15">
        <v>1</v>
      </c>
      <c r="K261" s="15" t="s">
        <v>47</v>
      </c>
      <c r="L261" s="16" t="s">
        <v>37</v>
      </c>
      <c r="M261" s="16" t="s">
        <v>275</v>
      </c>
      <c r="N261" s="46">
        <v>1</v>
      </c>
      <c r="O261" s="15" t="s">
        <v>42</v>
      </c>
      <c r="P261" s="47"/>
      <c r="Q261" s="13"/>
      <c r="R261" s="48" t="s">
        <v>764</v>
      </c>
      <c r="S261" s="49">
        <v>7476.48</v>
      </c>
      <c r="T261" s="50" t="s">
        <v>92</v>
      </c>
    </row>
    <row r="262" spans="1:17" x14ac:dyDescent="0.25">
      <c r="A262" s="19"/>
      <c r="B262" s="20"/>
      <c r="C262" s="20"/>
      <c r="D262" s="20"/>
      <c r="E262" s="20"/>
      <c r="F262" s="20"/>
      <c r="G262" s="51"/>
      <c r="H262" s="52"/>
      <c r="I262" s="52"/>
      <c r="J262" s="52"/>
      <c r="K262" s="52"/>
      <c r="L262" s="53"/>
      <c r="M262" s="53"/>
      <c r="N262" s="54"/>
      <c r="O262" s="52"/>
      <c r="P262" s="55"/>
      <c r="Q262" s="13"/>
    </row>
    <row r="263" spans="1:20" x14ac:dyDescent="0.25">
      <c r="A263" s="13"/>
      <c r="G263" s="14"/>
      <c r="H263" s="15">
        <v>3</v>
      </c>
      <c r="I263" s="15">
        <v>1</v>
      </c>
      <c r="J263" s="15">
        <v>2</v>
      </c>
      <c r="K263" s="15" t="s">
        <v>36</v>
      </c>
      <c r="L263" s="16" t="s">
        <v>37</v>
      </c>
      <c r="M263" s="16" t="s">
        <v>277</v>
      </c>
      <c r="N263" s="46">
        <v>148</v>
      </c>
      <c r="O263" s="15" t="s">
        <v>39</v>
      </c>
      <c r="P263" s="47"/>
      <c r="Q263" s="13"/>
      <c r="R263" s="48" t="s">
        <v>820</v>
      </c>
      <c r="S263" s="49">
        <v>521.69</v>
      </c>
      <c r="T263" s="50" t="s">
        <v>92</v>
      </c>
    </row>
    <row r="264" spans="1:20" x14ac:dyDescent="0.25">
      <c r="A264" s="13"/>
      <c r="G264" s="14"/>
      <c r="H264" s="15">
        <v>3</v>
      </c>
      <c r="I264" s="15">
        <v>1</v>
      </c>
      <c r="J264" s="15">
        <v>2</v>
      </c>
      <c r="K264" s="15" t="s">
        <v>40</v>
      </c>
      <c r="L264" s="16" t="s">
        <v>37</v>
      </c>
      <c r="M264" s="16" t="s">
        <v>278</v>
      </c>
      <c r="N264" s="46">
        <v>2780.0000000000005</v>
      </c>
      <c r="O264" s="15" t="s">
        <v>39</v>
      </c>
      <c r="P264" s="47"/>
      <c r="Q264" s="13"/>
      <c r="R264" s="48" t="s">
        <v>822</v>
      </c>
      <c r="S264" s="49">
        <v>1079.78</v>
      </c>
      <c r="T264" s="50" t="s">
        <v>90</v>
      </c>
    </row>
    <row r="265" spans="1:20" x14ac:dyDescent="0.25">
      <c r="A265" s="13"/>
      <c r="G265" s="14"/>
      <c r="H265" s="15">
        <v>3</v>
      </c>
      <c r="I265" s="15">
        <v>1</v>
      </c>
      <c r="J265" s="15">
        <v>2</v>
      </c>
      <c r="K265" s="15" t="s">
        <v>43</v>
      </c>
      <c r="L265" s="16" t="s">
        <v>37</v>
      </c>
      <c r="M265" s="16" t="s">
        <v>279</v>
      </c>
      <c r="N265" s="46">
        <v>728</v>
      </c>
      <c r="O265" s="15" t="s">
        <v>39</v>
      </c>
      <c r="P265" s="47"/>
      <c r="Q265" s="13"/>
      <c r="R265" s="48" t="s">
        <v>862</v>
      </c>
      <c r="S265" s="49">
        <v>781.95</v>
      </c>
      <c r="T265" s="50" t="s">
        <v>39</v>
      </c>
    </row>
    <row r="266" spans="1:20" x14ac:dyDescent="0.25">
      <c r="A266" s="13"/>
      <c r="G266" s="14"/>
      <c r="H266" s="15">
        <v>3</v>
      </c>
      <c r="I266" s="15">
        <v>1</v>
      </c>
      <c r="J266" s="15">
        <v>2</v>
      </c>
      <c r="K266" s="15" t="s">
        <v>45</v>
      </c>
      <c r="L266" s="16" t="s">
        <v>37</v>
      </c>
      <c r="M266" s="16" t="s">
        <v>280</v>
      </c>
      <c r="N266" s="46">
        <v>545</v>
      </c>
      <c r="O266" s="15" t="s">
        <v>39</v>
      </c>
      <c r="P266" s="47"/>
      <c r="Q266" s="13"/>
      <c r="R266" s="48" t="s">
        <v>863</v>
      </c>
      <c r="S266" s="49">
        <v>40.91</v>
      </c>
      <c r="T266" s="50" t="s">
        <v>39</v>
      </c>
    </row>
    <row r="267" spans="1:20" x14ac:dyDescent="0.25">
      <c r="A267" s="13"/>
      <c r="G267" s="14"/>
      <c r="H267" s="15">
        <v>3</v>
      </c>
      <c r="I267" s="15">
        <v>1</v>
      </c>
      <c r="J267" s="15">
        <v>2</v>
      </c>
      <c r="K267" s="15" t="s">
        <v>47</v>
      </c>
      <c r="L267" s="16" t="s">
        <v>37</v>
      </c>
      <c r="M267" s="16" t="s">
        <v>281</v>
      </c>
      <c r="N267" s="46">
        <v>6</v>
      </c>
      <c r="O267" s="15" t="s">
        <v>39</v>
      </c>
      <c r="P267" s="47"/>
      <c r="Q267" s="13"/>
      <c r="R267" s="48" t="s">
        <v>864</v>
      </c>
      <c r="S267" s="49">
        <v>191.57</v>
      </c>
      <c r="T267" s="50" t="s">
        <v>92</v>
      </c>
    </row>
    <row r="268" spans="1:20" x14ac:dyDescent="0.25">
      <c r="A268" s="13"/>
      <c r="G268" s="14"/>
      <c r="H268" s="15">
        <v>3</v>
      </c>
      <c r="I268" s="15">
        <v>1</v>
      </c>
      <c r="J268" s="15">
        <v>2</v>
      </c>
      <c r="K268" s="15" t="s">
        <v>22</v>
      </c>
      <c r="L268" s="16" t="s">
        <v>37</v>
      </c>
      <c r="M268" s="16" t="s">
        <v>282</v>
      </c>
      <c r="N268" s="46">
        <v>1650</v>
      </c>
      <c r="O268" s="15" t="s">
        <v>39</v>
      </c>
      <c r="P268" s="47"/>
      <c r="Q268" s="13"/>
      <c r="R268" s="48" t="s">
        <v>865</v>
      </c>
      <c r="S268" s="49">
        <v>169.55</v>
      </c>
      <c r="T268" s="50" t="s">
        <v>92</v>
      </c>
    </row>
    <row r="269" spans="1:20" x14ac:dyDescent="0.25">
      <c r="A269" s="13"/>
      <c r="G269" s="14"/>
      <c r="H269" s="15">
        <v>3</v>
      </c>
      <c r="I269" s="15">
        <v>1</v>
      </c>
      <c r="J269" s="15">
        <v>2</v>
      </c>
      <c r="K269" s="15" t="s">
        <v>56</v>
      </c>
      <c r="L269" s="16" t="s">
        <v>37</v>
      </c>
      <c r="M269" s="16" t="s">
        <v>283</v>
      </c>
      <c r="N269" s="46">
        <v>38</v>
      </c>
      <c r="O269" s="15" t="s">
        <v>39</v>
      </c>
      <c r="P269" s="47"/>
      <c r="Q269" s="13"/>
      <c r="R269" s="48" t="s">
        <v>866</v>
      </c>
      <c r="S269" s="49">
        <v>309.63</v>
      </c>
      <c r="T269" s="50" t="s">
        <v>39</v>
      </c>
    </row>
    <row r="270" spans="1:20" x14ac:dyDescent="0.25">
      <c r="A270" s="13"/>
      <c r="G270" s="14"/>
      <c r="H270" s="15">
        <v>3</v>
      </c>
      <c r="I270" s="15">
        <v>1</v>
      </c>
      <c r="J270" s="15">
        <v>2</v>
      </c>
      <c r="K270" s="15" t="s">
        <v>59</v>
      </c>
      <c r="L270" s="16" t="s">
        <v>37</v>
      </c>
      <c r="M270" s="16" t="s">
        <v>275</v>
      </c>
      <c r="N270" s="46">
        <v>1</v>
      </c>
      <c r="O270" s="15" t="s">
        <v>42</v>
      </c>
      <c r="P270" s="47"/>
      <c r="Q270" s="13"/>
      <c r="R270" s="48" t="s">
        <v>764</v>
      </c>
      <c r="S270" s="49">
        <v>7476.48</v>
      </c>
      <c r="T270" s="50" t="s">
        <v>92</v>
      </c>
    </row>
    <row r="271" spans="1:20" x14ac:dyDescent="0.25">
      <c r="A271" s="13"/>
      <c r="G271" s="14"/>
      <c r="H271" s="15">
        <v>3</v>
      </c>
      <c r="I271" s="15">
        <v>1</v>
      </c>
      <c r="J271" s="15">
        <v>2</v>
      </c>
      <c r="K271" s="15" t="s">
        <v>61</v>
      </c>
      <c r="L271" s="16" t="s">
        <v>37</v>
      </c>
      <c r="M271" s="16" t="s">
        <v>284</v>
      </c>
      <c r="N271" s="46">
        <v>6</v>
      </c>
      <c r="O271" s="15" t="s">
        <v>39</v>
      </c>
      <c r="P271" s="47"/>
      <c r="Q271" s="13"/>
      <c r="R271" s="48" t="s">
        <v>867</v>
      </c>
      <c r="S271" s="49">
        <v>247.28</v>
      </c>
      <c r="T271" s="50" t="s">
        <v>90</v>
      </c>
    </row>
    <row r="272" spans="1:20" x14ac:dyDescent="0.25">
      <c r="A272" s="13"/>
      <c r="G272" s="14"/>
      <c r="H272" s="15">
        <v>3</v>
      </c>
      <c r="I272" s="15">
        <v>1</v>
      </c>
      <c r="J272" s="15">
        <v>2</v>
      </c>
      <c r="K272" s="15" t="s">
        <v>63</v>
      </c>
      <c r="L272" s="16" t="s">
        <v>37</v>
      </c>
      <c r="M272" s="16" t="s">
        <v>213</v>
      </c>
      <c r="N272" s="46">
        <v>14.000000000000002</v>
      </c>
      <c r="O272" s="15" t="s">
        <v>90</v>
      </c>
      <c r="P272" s="47"/>
      <c r="Q272" s="13"/>
      <c r="R272" s="48" t="s">
        <v>824</v>
      </c>
      <c r="S272" s="49">
        <v>25.2</v>
      </c>
      <c r="T272" s="50" t="s">
        <v>90</v>
      </c>
    </row>
    <row r="273" spans="1:20" x14ac:dyDescent="0.25">
      <c r="A273" s="13"/>
      <c r="G273" s="14"/>
      <c r="H273" s="15">
        <v>3</v>
      </c>
      <c r="I273" s="15">
        <v>1</v>
      </c>
      <c r="J273" s="15">
        <v>2</v>
      </c>
      <c r="K273" s="15" t="s">
        <v>65</v>
      </c>
      <c r="L273" s="16" t="s">
        <v>37</v>
      </c>
      <c r="M273" s="16" t="s">
        <v>214</v>
      </c>
      <c r="N273" s="46">
        <v>2</v>
      </c>
      <c r="O273" s="15" t="s">
        <v>90</v>
      </c>
      <c r="P273" s="47"/>
      <c r="Q273" s="13"/>
      <c r="R273" s="48" t="s">
        <v>825</v>
      </c>
      <c r="S273" s="49">
        <v>13.54</v>
      </c>
      <c r="T273" s="50" t="s">
        <v>90</v>
      </c>
    </row>
    <row r="274" spans="1:20" x14ac:dyDescent="0.25">
      <c r="A274" s="13"/>
      <c r="G274" s="14"/>
      <c r="H274" s="15">
        <v>3</v>
      </c>
      <c r="I274" s="15">
        <v>1</v>
      </c>
      <c r="J274" s="15">
        <v>2</v>
      </c>
      <c r="K274" s="15" t="s">
        <v>67</v>
      </c>
      <c r="L274" s="16" t="s">
        <v>37</v>
      </c>
      <c r="M274" s="16" t="s">
        <v>285</v>
      </c>
      <c r="N274" s="46">
        <v>223</v>
      </c>
      <c r="O274" s="15" t="s">
        <v>90</v>
      </c>
      <c r="P274" s="47"/>
      <c r="Q274" s="13"/>
      <c r="R274" s="48" t="s">
        <v>868</v>
      </c>
      <c r="S274" s="49">
        <v>62.51</v>
      </c>
      <c r="T274" s="50" t="s">
        <v>92</v>
      </c>
    </row>
    <row r="275" spans="1:17" x14ac:dyDescent="0.25">
      <c r="A275" s="19"/>
      <c r="B275" s="20"/>
      <c r="C275" s="20"/>
      <c r="D275" s="20"/>
      <c r="E275" s="20"/>
      <c r="F275" s="20"/>
      <c r="G275" s="51"/>
      <c r="H275" s="52"/>
      <c r="I275" s="52"/>
      <c r="J275" s="52"/>
      <c r="K275" s="52"/>
      <c r="L275" s="53"/>
      <c r="M275" s="53"/>
      <c r="N275" s="54"/>
      <c r="O275" s="52"/>
      <c r="P275" s="55"/>
      <c r="Q275" s="13"/>
    </row>
    <row r="276" spans="1:20" x14ac:dyDescent="0.25">
      <c r="A276" s="13"/>
      <c r="G276" s="14"/>
      <c r="H276" s="15">
        <v>3</v>
      </c>
      <c r="I276" s="15">
        <v>1</v>
      </c>
      <c r="J276" s="15">
        <v>3</v>
      </c>
      <c r="K276" s="15" t="s">
        <v>36</v>
      </c>
      <c r="L276" s="16" t="s">
        <v>37</v>
      </c>
      <c r="M276" s="16" t="s">
        <v>287</v>
      </c>
      <c r="N276" s="46">
        <v>10</v>
      </c>
      <c r="O276" s="15" t="s">
        <v>90</v>
      </c>
      <c r="P276" s="47"/>
      <c r="Q276" s="13"/>
      <c r="R276" s="48" t="s">
        <v>869</v>
      </c>
      <c r="S276" s="49">
        <v>261.44</v>
      </c>
      <c r="T276" s="50" t="s">
        <v>92</v>
      </c>
    </row>
    <row r="277" spans="1:20" x14ac:dyDescent="0.25">
      <c r="A277" s="13"/>
      <c r="G277" s="14"/>
      <c r="H277" s="15">
        <v>3</v>
      </c>
      <c r="I277" s="15">
        <v>1</v>
      </c>
      <c r="J277" s="15">
        <v>3</v>
      </c>
      <c r="K277" s="15" t="s">
        <v>40</v>
      </c>
      <c r="L277" s="16" t="s">
        <v>37</v>
      </c>
      <c r="M277" s="16" t="s">
        <v>215</v>
      </c>
      <c r="N277" s="46">
        <v>4621</v>
      </c>
      <c r="O277" s="15" t="s">
        <v>39</v>
      </c>
      <c r="P277" s="47"/>
      <c r="Q277" s="13"/>
      <c r="R277" s="48" t="s">
        <v>826</v>
      </c>
      <c r="S277" s="49">
        <v>29.5</v>
      </c>
      <c r="T277" s="50" t="s">
        <v>39</v>
      </c>
    </row>
    <row r="278" spans="1:20" x14ac:dyDescent="0.25">
      <c r="A278" s="13"/>
      <c r="G278" s="14"/>
      <c r="H278" s="15">
        <v>3</v>
      </c>
      <c r="I278" s="15">
        <v>1</v>
      </c>
      <c r="J278" s="15">
        <v>3</v>
      </c>
      <c r="K278" s="15" t="s">
        <v>43</v>
      </c>
      <c r="L278" s="16" t="s">
        <v>37</v>
      </c>
      <c r="M278" s="16" t="s">
        <v>288</v>
      </c>
      <c r="N278" s="46">
        <v>539</v>
      </c>
      <c r="O278" s="15" t="s">
        <v>39</v>
      </c>
      <c r="P278" s="47"/>
      <c r="Q278" s="13"/>
      <c r="R278" s="48" t="s">
        <v>870</v>
      </c>
      <c r="S278" s="49">
        <v>107.44</v>
      </c>
      <c r="T278" s="50" t="s">
        <v>39</v>
      </c>
    </row>
    <row r="279" spans="1:20" x14ac:dyDescent="0.25">
      <c r="A279" s="13"/>
      <c r="G279" s="14"/>
      <c r="H279" s="15">
        <v>3</v>
      </c>
      <c r="I279" s="15">
        <v>1</v>
      </c>
      <c r="J279" s="15">
        <v>3</v>
      </c>
      <c r="K279" s="15" t="s">
        <v>45</v>
      </c>
      <c r="L279" s="16" t="s">
        <v>37</v>
      </c>
      <c r="M279" s="16" t="s">
        <v>289</v>
      </c>
      <c r="N279" s="46">
        <v>41.46</v>
      </c>
      <c r="O279" s="15" t="s">
        <v>196</v>
      </c>
      <c r="P279" s="47"/>
      <c r="Q279" s="13"/>
      <c r="R279" s="48" t="s">
        <v>871</v>
      </c>
      <c r="S279" s="49">
        <v>6831.65</v>
      </c>
      <c r="T279" s="50" t="s">
        <v>814</v>
      </c>
    </row>
    <row r="280" spans="1:20" x14ac:dyDescent="0.25">
      <c r="A280" s="13"/>
      <c r="G280" s="14"/>
      <c r="H280" s="15">
        <v>3</v>
      </c>
      <c r="I280" s="15">
        <v>1</v>
      </c>
      <c r="J280" s="15">
        <v>3</v>
      </c>
      <c r="K280" s="15" t="s">
        <v>47</v>
      </c>
      <c r="L280" s="16" t="s">
        <v>37</v>
      </c>
      <c r="M280" s="16" t="s">
        <v>290</v>
      </c>
      <c r="N280" s="46">
        <v>69.04</v>
      </c>
      <c r="O280" s="15" t="s">
        <v>196</v>
      </c>
      <c r="P280" s="47"/>
      <c r="Q280" s="13"/>
      <c r="R280" s="48" t="s">
        <v>872</v>
      </c>
      <c r="S280" s="49">
        <v>127.77</v>
      </c>
      <c r="T280" s="50" t="s">
        <v>39</v>
      </c>
    </row>
    <row r="281" spans="1:20" x14ac:dyDescent="0.25">
      <c r="A281" s="13"/>
      <c r="G281" s="14"/>
      <c r="H281" s="15">
        <v>3</v>
      </c>
      <c r="I281" s="15">
        <v>1</v>
      </c>
      <c r="J281" s="15">
        <v>3</v>
      </c>
      <c r="K281" s="15" t="s">
        <v>22</v>
      </c>
      <c r="L281" s="16" t="s">
        <v>37</v>
      </c>
      <c r="M281" s="16" t="s">
        <v>291</v>
      </c>
      <c r="N281" s="46">
        <v>37.03</v>
      </c>
      <c r="O281" s="15" t="s">
        <v>196</v>
      </c>
      <c r="P281" s="47"/>
      <c r="Q281" s="13"/>
      <c r="R281" s="48" t="s">
        <v>873</v>
      </c>
      <c r="S281" s="49">
        <v>21.89</v>
      </c>
      <c r="T281" s="50" t="s">
        <v>39</v>
      </c>
    </row>
    <row r="282" spans="1:20" x14ac:dyDescent="0.25">
      <c r="A282" s="13"/>
      <c r="G282" s="14"/>
      <c r="H282" s="15">
        <v>3</v>
      </c>
      <c r="I282" s="15">
        <v>1</v>
      </c>
      <c r="J282" s="15">
        <v>3</v>
      </c>
      <c r="K282" s="15" t="s">
        <v>56</v>
      </c>
      <c r="L282" s="16" t="s">
        <v>37</v>
      </c>
      <c r="M282" s="16" t="s">
        <v>292</v>
      </c>
      <c r="N282" s="46">
        <v>0.07</v>
      </c>
      <c r="O282" s="15" t="s">
        <v>196</v>
      </c>
      <c r="P282" s="47"/>
      <c r="Q282" s="13"/>
      <c r="R282" s="48" t="s">
        <v>874</v>
      </c>
      <c r="S282" s="49">
        <v>134.88</v>
      </c>
      <c r="T282" s="50" t="s">
        <v>92</v>
      </c>
    </row>
    <row r="283" spans="1:20" x14ac:dyDescent="0.25">
      <c r="A283" s="13"/>
      <c r="G283" s="14"/>
      <c r="H283" s="15">
        <v>3</v>
      </c>
      <c r="I283" s="15">
        <v>1</v>
      </c>
      <c r="J283" s="15">
        <v>3</v>
      </c>
      <c r="K283" s="15" t="s">
        <v>59</v>
      </c>
      <c r="L283" s="16" t="s">
        <v>37</v>
      </c>
      <c r="M283" s="16" t="s">
        <v>199</v>
      </c>
      <c r="N283" s="46">
        <v>1</v>
      </c>
      <c r="O283" s="15" t="s">
        <v>58</v>
      </c>
      <c r="P283" s="47"/>
      <c r="Q283" s="13"/>
      <c r="R283" s="48" t="s">
        <v>813</v>
      </c>
      <c r="S283" s="49">
        <v>1769.62</v>
      </c>
      <c r="T283" s="50" t="s">
        <v>814</v>
      </c>
    </row>
    <row r="284" spans="1:17" x14ac:dyDescent="0.25">
      <c r="A284" s="19"/>
      <c r="B284" s="20"/>
      <c r="C284" s="20"/>
      <c r="D284" s="20"/>
      <c r="E284" s="20"/>
      <c r="F284" s="20"/>
      <c r="G284" s="51"/>
      <c r="H284" s="52"/>
      <c r="I284" s="52"/>
      <c r="J284" s="52"/>
      <c r="K284" s="52"/>
      <c r="L284" s="53"/>
      <c r="M284" s="53"/>
      <c r="N284" s="54"/>
      <c r="O284" s="52"/>
      <c r="P284" s="55"/>
      <c r="Q284" s="13"/>
    </row>
    <row r="285" spans="1:20" x14ac:dyDescent="0.25">
      <c r="A285" s="13"/>
      <c r="G285" s="14"/>
      <c r="H285" s="15">
        <v>3</v>
      </c>
      <c r="I285" s="15">
        <v>1</v>
      </c>
      <c r="J285" s="15">
        <v>5</v>
      </c>
      <c r="K285" s="15" t="s">
        <v>45</v>
      </c>
      <c r="L285" s="16" t="s">
        <v>37</v>
      </c>
      <c r="M285" s="16" t="s">
        <v>294</v>
      </c>
      <c r="N285" s="46">
        <v>14.000000000000002</v>
      </c>
      <c r="O285" s="15" t="s">
        <v>92</v>
      </c>
      <c r="P285" s="47"/>
      <c r="Q285" s="13"/>
      <c r="R285" s="48" t="s">
        <v>875</v>
      </c>
      <c r="S285" s="49">
        <v>46.3</v>
      </c>
      <c r="T285" s="50" t="s">
        <v>90</v>
      </c>
    </row>
    <row r="286" spans="1:17" x14ac:dyDescent="0.25">
      <c r="A286" s="19"/>
      <c r="B286" s="20"/>
      <c r="C286" s="20"/>
      <c r="D286" s="20"/>
      <c r="E286" s="20"/>
      <c r="F286" s="20"/>
      <c r="G286" s="51"/>
      <c r="H286" s="52"/>
      <c r="I286" s="52"/>
      <c r="J286" s="52"/>
      <c r="K286" s="52"/>
      <c r="L286" s="53"/>
      <c r="M286" s="53"/>
      <c r="N286" s="54"/>
      <c r="O286" s="52"/>
      <c r="P286" s="55"/>
      <c r="Q286" s="13"/>
    </row>
    <row r="287" spans="1:20" x14ac:dyDescent="0.25">
      <c r="A287" s="13"/>
      <c r="G287" s="14"/>
      <c r="H287" s="15">
        <v>3</v>
      </c>
      <c r="I287" s="15">
        <v>1</v>
      </c>
      <c r="J287" s="15">
        <v>8</v>
      </c>
      <c r="K287" s="15" t="s">
        <v>22</v>
      </c>
      <c r="L287" s="16" t="s">
        <v>37</v>
      </c>
      <c r="M287" s="16" t="s">
        <v>296</v>
      </c>
      <c r="N287" s="46">
        <v>18</v>
      </c>
      <c r="O287" s="15" t="s">
        <v>92</v>
      </c>
      <c r="P287" s="47"/>
      <c r="Q287" s="13"/>
      <c r="R287" s="48" t="s">
        <v>876</v>
      </c>
      <c r="S287" s="49">
        <v>0.73</v>
      </c>
      <c r="T287" s="50" t="s">
        <v>39</v>
      </c>
    </row>
    <row r="288" spans="1:17" x14ac:dyDescent="0.25">
      <c r="A288" s="19"/>
      <c r="B288" s="20"/>
      <c r="C288" s="20"/>
      <c r="D288" s="20"/>
      <c r="E288" s="20"/>
      <c r="F288" s="20"/>
      <c r="G288" s="51"/>
      <c r="H288" s="52"/>
      <c r="I288" s="52"/>
      <c r="J288" s="52"/>
      <c r="K288" s="52"/>
      <c r="L288" s="53"/>
      <c r="M288" s="53"/>
      <c r="N288" s="54"/>
      <c r="O288" s="52"/>
      <c r="P288" s="55"/>
      <c r="Q288" s="13"/>
    </row>
    <row r="289" spans="1:20" x14ac:dyDescent="0.25">
      <c r="A289" s="13"/>
      <c r="G289" s="14"/>
      <c r="H289" s="15">
        <v>3</v>
      </c>
      <c r="I289" s="15">
        <v>2</v>
      </c>
      <c r="J289" s="15">
        <v>1</v>
      </c>
      <c r="K289" s="15" t="s">
        <v>36</v>
      </c>
      <c r="L289" s="16" t="s">
        <v>37</v>
      </c>
      <c r="M289" s="16" t="s">
        <v>298</v>
      </c>
      <c r="N289" s="46">
        <v>4</v>
      </c>
      <c r="O289" s="15" t="s">
        <v>42</v>
      </c>
      <c r="P289" s="47"/>
      <c r="Q289" s="13"/>
      <c r="R289" s="48" t="s">
        <v>858</v>
      </c>
      <c r="S289" s="49">
        <v>67.36</v>
      </c>
      <c r="T289" s="50" t="s">
        <v>39</v>
      </c>
    </row>
    <row r="290" spans="1:20" x14ac:dyDescent="0.25">
      <c r="A290" s="13"/>
      <c r="G290" s="14"/>
      <c r="H290" s="15">
        <v>3</v>
      </c>
      <c r="I290" s="15">
        <v>2</v>
      </c>
      <c r="J290" s="15">
        <v>1</v>
      </c>
      <c r="K290" s="15" t="s">
        <v>40</v>
      </c>
      <c r="L290" s="16" t="s">
        <v>37</v>
      </c>
      <c r="M290" s="16" t="s">
        <v>299</v>
      </c>
      <c r="N290" s="46">
        <v>1069</v>
      </c>
      <c r="O290" s="15" t="s">
        <v>42</v>
      </c>
      <c r="P290" s="47"/>
      <c r="Q290" s="13"/>
      <c r="R290" s="48" t="s">
        <v>877</v>
      </c>
      <c r="S290" s="49">
        <v>183</v>
      </c>
      <c r="T290" s="50" t="s">
        <v>42</v>
      </c>
    </row>
    <row r="291" spans="1:20" x14ac:dyDescent="0.25">
      <c r="A291" s="13"/>
      <c r="G291" s="14"/>
      <c r="H291" s="15">
        <v>3</v>
      </c>
      <c r="I291" s="15">
        <v>2</v>
      </c>
      <c r="J291" s="15">
        <v>1</v>
      </c>
      <c r="K291" s="15" t="s">
        <v>43</v>
      </c>
      <c r="L291" s="16" t="s">
        <v>37</v>
      </c>
      <c r="M291" s="16" t="s">
        <v>300</v>
      </c>
      <c r="N291" s="46">
        <v>24</v>
      </c>
      <c r="O291" s="15" t="s">
        <v>42</v>
      </c>
      <c r="P291" s="47"/>
      <c r="Q291" s="13"/>
      <c r="R291" s="48" t="s">
        <v>878</v>
      </c>
      <c r="S291" s="49">
        <v>56.83</v>
      </c>
      <c r="T291" s="50" t="s">
        <v>90</v>
      </c>
    </row>
    <row r="292" spans="1:17" x14ac:dyDescent="0.25">
      <c r="A292" s="19"/>
      <c r="B292" s="20"/>
      <c r="C292" s="20"/>
      <c r="D292" s="20"/>
      <c r="E292" s="20"/>
      <c r="F292" s="20"/>
      <c r="G292" s="51"/>
      <c r="H292" s="52"/>
      <c r="I292" s="52"/>
      <c r="J292" s="52"/>
      <c r="K292" s="52"/>
      <c r="L292" s="53"/>
      <c r="M292" s="53"/>
      <c r="N292" s="54"/>
      <c r="O292" s="52"/>
      <c r="P292" s="55"/>
      <c r="Q292" s="13"/>
    </row>
    <row r="293" spans="1:20" x14ac:dyDescent="0.25">
      <c r="A293" s="13"/>
      <c r="G293" s="14"/>
      <c r="H293" s="15">
        <v>3</v>
      </c>
      <c r="I293" s="15">
        <v>2</v>
      </c>
      <c r="J293" s="15">
        <v>2</v>
      </c>
      <c r="K293" s="15" t="s">
        <v>36</v>
      </c>
      <c r="L293" s="16" t="s">
        <v>37</v>
      </c>
      <c r="M293" s="16" t="s">
        <v>302</v>
      </c>
      <c r="N293" s="46">
        <v>193.00000000000003</v>
      </c>
      <c r="O293" s="15" t="s">
        <v>90</v>
      </c>
      <c r="P293" s="47"/>
      <c r="Q293" s="13"/>
      <c r="R293" s="48" t="s">
        <v>879</v>
      </c>
      <c r="S293" s="49">
        <v>323.41</v>
      </c>
      <c r="T293" s="50" t="s">
        <v>39</v>
      </c>
    </row>
    <row r="294" spans="1:20" x14ac:dyDescent="0.25">
      <c r="A294" s="13"/>
      <c r="G294" s="14"/>
      <c r="H294" s="15">
        <v>3</v>
      </c>
      <c r="I294" s="15">
        <v>2</v>
      </c>
      <c r="J294" s="15">
        <v>2</v>
      </c>
      <c r="K294" s="15" t="s">
        <v>40</v>
      </c>
      <c r="L294" s="16" t="s">
        <v>37</v>
      </c>
      <c r="M294" s="16" t="s">
        <v>303</v>
      </c>
      <c r="N294" s="46">
        <v>524</v>
      </c>
      <c r="O294" s="15" t="s">
        <v>90</v>
      </c>
      <c r="P294" s="47"/>
      <c r="Q294" s="13"/>
      <c r="R294" s="48" t="s">
        <v>880</v>
      </c>
      <c r="S294" s="49">
        <v>28.42</v>
      </c>
      <c r="T294" s="50" t="s">
        <v>90</v>
      </c>
    </row>
    <row r="295" spans="1:20" x14ac:dyDescent="0.25">
      <c r="A295" s="13"/>
      <c r="G295" s="14"/>
      <c r="H295" s="15">
        <v>3</v>
      </c>
      <c r="I295" s="15">
        <v>2</v>
      </c>
      <c r="J295" s="15">
        <v>2</v>
      </c>
      <c r="K295" s="15" t="s">
        <v>43</v>
      </c>
      <c r="L295" s="16" t="s">
        <v>37</v>
      </c>
      <c r="M295" s="16" t="s">
        <v>240</v>
      </c>
      <c r="N295" s="46">
        <v>7.000000000000001</v>
      </c>
      <c r="O295" s="15" t="s">
        <v>90</v>
      </c>
      <c r="P295" s="47"/>
      <c r="Q295" s="13"/>
      <c r="R295" s="48" t="s">
        <v>841</v>
      </c>
      <c r="S295" s="49">
        <v>1.88</v>
      </c>
      <c r="T295" s="50" t="s">
        <v>39</v>
      </c>
    </row>
    <row r="296" spans="1:20" x14ac:dyDescent="0.25">
      <c r="A296" s="13"/>
      <c r="G296" s="14"/>
      <c r="H296" s="15">
        <v>3</v>
      </c>
      <c r="I296" s="15">
        <v>2</v>
      </c>
      <c r="J296" s="15">
        <v>2</v>
      </c>
      <c r="K296" s="15" t="s">
        <v>45</v>
      </c>
      <c r="L296" s="16" t="s">
        <v>37</v>
      </c>
      <c r="M296" s="16" t="s">
        <v>304</v>
      </c>
      <c r="N296" s="46">
        <v>13</v>
      </c>
      <c r="O296" s="15" t="s">
        <v>90</v>
      </c>
      <c r="P296" s="47"/>
      <c r="Q296" s="13"/>
      <c r="R296" s="48" t="s">
        <v>878</v>
      </c>
      <c r="S296" s="49">
        <v>56.83</v>
      </c>
      <c r="T296" s="50" t="s">
        <v>90</v>
      </c>
    </row>
    <row r="297" spans="1:20" x14ac:dyDescent="0.25">
      <c r="A297" s="13"/>
      <c r="G297" s="14"/>
      <c r="H297" s="15">
        <v>3</v>
      </c>
      <c r="I297" s="15">
        <v>2</v>
      </c>
      <c r="J297" s="15">
        <v>2</v>
      </c>
      <c r="K297" s="15" t="s">
        <v>47</v>
      </c>
      <c r="L297" s="16" t="s">
        <v>37</v>
      </c>
      <c r="M297" s="16" t="s">
        <v>303</v>
      </c>
      <c r="N297" s="46">
        <v>70</v>
      </c>
      <c r="O297" s="15" t="s">
        <v>90</v>
      </c>
      <c r="P297" s="47"/>
      <c r="Q297" s="13"/>
      <c r="R297" s="48" t="s">
        <v>880</v>
      </c>
      <c r="S297" s="49">
        <v>28.42</v>
      </c>
      <c r="T297" s="50" t="s">
        <v>90</v>
      </c>
    </row>
    <row r="298" spans="1:20" x14ac:dyDescent="0.25">
      <c r="A298" s="13"/>
      <c r="G298" s="14"/>
      <c r="H298" s="15">
        <v>3</v>
      </c>
      <c r="I298" s="15">
        <v>2</v>
      </c>
      <c r="J298" s="15">
        <v>2</v>
      </c>
      <c r="K298" s="15" t="s">
        <v>22</v>
      </c>
      <c r="L298" s="16" t="s">
        <v>37</v>
      </c>
      <c r="M298" s="16" t="s">
        <v>240</v>
      </c>
      <c r="N298" s="46">
        <v>313.00000000000006</v>
      </c>
      <c r="O298" s="15" t="s">
        <v>90</v>
      </c>
      <c r="P298" s="47"/>
      <c r="Q298" s="13"/>
      <c r="R298" s="48" t="s">
        <v>841</v>
      </c>
      <c r="S298" s="49">
        <v>1.88</v>
      </c>
      <c r="T298" s="50" t="s">
        <v>39</v>
      </c>
    </row>
    <row r="299" spans="1:20" x14ac:dyDescent="0.25">
      <c r="A299" s="13"/>
      <c r="G299" s="14"/>
      <c r="H299" s="15">
        <v>3</v>
      </c>
      <c r="I299" s="15">
        <v>2</v>
      </c>
      <c r="J299" s="15">
        <v>2</v>
      </c>
      <c r="K299" s="15" t="s">
        <v>56</v>
      </c>
      <c r="L299" s="16" t="s">
        <v>37</v>
      </c>
      <c r="M299" s="16" t="s">
        <v>305</v>
      </c>
      <c r="N299" s="46">
        <v>57.99999999999999</v>
      </c>
      <c r="O299" s="15" t="s">
        <v>39</v>
      </c>
      <c r="P299" s="47"/>
      <c r="Q299" s="13"/>
      <c r="R299" s="48" t="s">
        <v>881</v>
      </c>
      <c r="S299" s="49">
        <v>1.86</v>
      </c>
      <c r="T299" s="50" t="s">
        <v>39</v>
      </c>
    </row>
    <row r="300" spans="1:20" x14ac:dyDescent="0.25">
      <c r="A300" s="13"/>
      <c r="G300" s="14"/>
      <c r="H300" s="15">
        <v>3</v>
      </c>
      <c r="I300" s="15">
        <v>2</v>
      </c>
      <c r="J300" s="15">
        <v>2</v>
      </c>
      <c r="K300" s="15" t="s">
        <v>59</v>
      </c>
      <c r="L300" s="16" t="s">
        <v>37</v>
      </c>
      <c r="M300" s="16" t="s">
        <v>306</v>
      </c>
      <c r="N300" s="46">
        <v>38</v>
      </c>
      <c r="O300" s="15" t="s">
        <v>90</v>
      </c>
      <c r="P300" s="47"/>
      <c r="Q300" s="13"/>
      <c r="R300" s="48" t="s">
        <v>842</v>
      </c>
      <c r="S300" s="49">
        <v>31.32</v>
      </c>
      <c r="T300" s="50" t="s">
        <v>90</v>
      </c>
    </row>
    <row r="301" spans="1:20" x14ac:dyDescent="0.25">
      <c r="A301" s="13"/>
      <c r="G301" s="14"/>
      <c r="H301" s="15">
        <v>3</v>
      </c>
      <c r="I301" s="15">
        <v>2</v>
      </c>
      <c r="J301" s="15">
        <v>2</v>
      </c>
      <c r="K301" s="15" t="s">
        <v>61</v>
      </c>
      <c r="L301" s="16" t="s">
        <v>37</v>
      </c>
      <c r="M301" s="16" t="s">
        <v>240</v>
      </c>
      <c r="N301" s="46">
        <v>20</v>
      </c>
      <c r="O301" s="15" t="s">
        <v>90</v>
      </c>
      <c r="P301" s="47"/>
      <c r="Q301" s="13"/>
      <c r="R301" s="48" t="s">
        <v>841</v>
      </c>
      <c r="S301" s="49">
        <v>1.88</v>
      </c>
      <c r="T301" s="50" t="s">
        <v>39</v>
      </c>
    </row>
    <row r="302" spans="1:20" x14ac:dyDescent="0.25">
      <c r="A302" s="13"/>
      <c r="G302" s="14"/>
      <c r="H302" s="15">
        <v>3</v>
      </c>
      <c r="I302" s="15">
        <v>2</v>
      </c>
      <c r="J302" s="15">
        <v>2</v>
      </c>
      <c r="K302" s="15" t="s">
        <v>63</v>
      </c>
      <c r="L302" s="16" t="s">
        <v>37</v>
      </c>
      <c r="M302" s="16" t="s">
        <v>307</v>
      </c>
      <c r="N302" s="46">
        <v>12</v>
      </c>
      <c r="O302" s="15" t="s">
        <v>90</v>
      </c>
      <c r="P302" s="47"/>
      <c r="Q302" s="13"/>
      <c r="R302" s="48" t="s">
        <v>882</v>
      </c>
      <c r="S302" s="49">
        <v>83.34</v>
      </c>
      <c r="T302" s="50" t="s">
        <v>90</v>
      </c>
    </row>
    <row r="303" spans="1:20" x14ac:dyDescent="0.25">
      <c r="A303" s="13"/>
      <c r="G303" s="14"/>
      <c r="H303" s="15">
        <v>3</v>
      </c>
      <c r="I303" s="15">
        <v>2</v>
      </c>
      <c r="J303" s="15">
        <v>2</v>
      </c>
      <c r="K303" s="15" t="s">
        <v>65</v>
      </c>
      <c r="L303" s="16" t="s">
        <v>37</v>
      </c>
      <c r="M303" s="16" t="s">
        <v>303</v>
      </c>
      <c r="N303" s="46">
        <v>39</v>
      </c>
      <c r="O303" s="15" t="s">
        <v>90</v>
      </c>
      <c r="P303" s="47"/>
      <c r="Q303" s="13"/>
      <c r="R303" s="48" t="s">
        <v>880</v>
      </c>
      <c r="S303" s="49">
        <v>28.42</v>
      </c>
      <c r="T303" s="50" t="s">
        <v>90</v>
      </c>
    </row>
    <row r="304" spans="1:20" x14ac:dyDescent="0.25">
      <c r="A304" s="13"/>
      <c r="G304" s="14"/>
      <c r="H304" s="15">
        <v>3</v>
      </c>
      <c r="I304" s="15">
        <v>2</v>
      </c>
      <c r="J304" s="15">
        <v>2</v>
      </c>
      <c r="K304" s="15" t="s">
        <v>67</v>
      </c>
      <c r="L304" s="16" t="s">
        <v>37</v>
      </c>
      <c r="M304" s="16" t="s">
        <v>240</v>
      </c>
      <c r="N304" s="46">
        <v>18</v>
      </c>
      <c r="O304" s="15" t="s">
        <v>90</v>
      </c>
      <c r="P304" s="47"/>
      <c r="Q304" s="13"/>
      <c r="R304" s="48" t="s">
        <v>841</v>
      </c>
      <c r="S304" s="49">
        <v>1.88</v>
      </c>
      <c r="T304" s="50" t="s">
        <v>39</v>
      </c>
    </row>
    <row r="305" spans="1:20" x14ac:dyDescent="0.25">
      <c r="A305" s="13"/>
      <c r="G305" s="14"/>
      <c r="H305" s="15">
        <v>3</v>
      </c>
      <c r="I305" s="15">
        <v>2</v>
      </c>
      <c r="J305" s="15">
        <v>2</v>
      </c>
      <c r="K305" s="15" t="s">
        <v>69</v>
      </c>
      <c r="L305" s="16" t="s">
        <v>37</v>
      </c>
      <c r="M305" s="16" t="s">
        <v>308</v>
      </c>
      <c r="N305" s="46">
        <v>20</v>
      </c>
      <c r="O305" s="15" t="s">
        <v>39</v>
      </c>
      <c r="P305" s="47"/>
      <c r="Q305" s="13"/>
      <c r="R305" s="48" t="s">
        <v>837</v>
      </c>
      <c r="S305" s="49">
        <v>44.1</v>
      </c>
      <c r="T305" s="50" t="s">
        <v>39</v>
      </c>
    </row>
    <row r="306" spans="1:20" x14ac:dyDescent="0.25">
      <c r="A306" s="13"/>
      <c r="G306" s="14"/>
      <c r="H306" s="15">
        <v>3</v>
      </c>
      <c r="I306" s="15">
        <v>2</v>
      </c>
      <c r="J306" s="15">
        <v>2</v>
      </c>
      <c r="K306" s="15" t="s">
        <v>71</v>
      </c>
      <c r="L306" s="16" t="s">
        <v>37</v>
      </c>
      <c r="M306" s="16" t="s">
        <v>309</v>
      </c>
      <c r="N306" s="46">
        <v>25</v>
      </c>
      <c r="O306" s="15" t="s">
        <v>39</v>
      </c>
      <c r="P306" s="47"/>
      <c r="Q306" s="13"/>
      <c r="R306" s="48" t="s">
        <v>883</v>
      </c>
      <c r="S306" s="49">
        <v>37.93</v>
      </c>
      <c r="T306" s="50" t="s">
        <v>39</v>
      </c>
    </row>
    <row r="307" spans="1:17" x14ac:dyDescent="0.25">
      <c r="A307" s="19"/>
      <c r="B307" s="20"/>
      <c r="C307" s="20"/>
      <c r="D307" s="20"/>
      <c r="E307" s="20"/>
      <c r="F307" s="20"/>
      <c r="G307" s="51"/>
      <c r="H307" s="52"/>
      <c r="I307" s="52"/>
      <c r="J307" s="52"/>
      <c r="K307" s="52"/>
      <c r="L307" s="53"/>
      <c r="M307" s="53"/>
      <c r="N307" s="54"/>
      <c r="O307" s="52"/>
      <c r="P307" s="55"/>
      <c r="Q307" s="13"/>
    </row>
    <row r="308" spans="1:20" x14ac:dyDescent="0.25">
      <c r="A308" s="13"/>
      <c r="G308" s="14"/>
      <c r="H308" s="15">
        <v>3</v>
      </c>
      <c r="I308" s="15">
        <v>2</v>
      </c>
      <c r="J308" s="15">
        <v>3</v>
      </c>
      <c r="K308" s="15" t="s">
        <v>36</v>
      </c>
      <c r="L308" s="16" t="s">
        <v>37</v>
      </c>
      <c r="M308" s="16" t="s">
        <v>311</v>
      </c>
      <c r="N308" s="46">
        <v>12</v>
      </c>
      <c r="O308" s="15" t="s">
        <v>39</v>
      </c>
      <c r="P308" s="47"/>
      <c r="Q308" s="13"/>
      <c r="R308" s="48" t="s">
        <v>883</v>
      </c>
      <c r="S308" s="49">
        <v>37.93</v>
      </c>
      <c r="T308" s="50" t="s">
        <v>39</v>
      </c>
    </row>
    <row r="309" spans="1:20" x14ac:dyDescent="0.25">
      <c r="A309" s="13"/>
      <c r="G309" s="14"/>
      <c r="H309" s="15">
        <v>3</v>
      </c>
      <c r="I309" s="15">
        <v>2</v>
      </c>
      <c r="J309" s="15">
        <v>3</v>
      </c>
      <c r="K309" s="15" t="s">
        <v>40</v>
      </c>
      <c r="L309" s="16" t="s">
        <v>37</v>
      </c>
      <c r="M309" s="16" t="s">
        <v>312</v>
      </c>
      <c r="N309" s="46">
        <v>102</v>
      </c>
      <c r="O309" s="15" t="s">
        <v>39</v>
      </c>
      <c r="P309" s="47"/>
      <c r="Q309" s="13"/>
      <c r="R309" s="48" t="s">
        <v>883</v>
      </c>
      <c r="S309" s="49">
        <v>37.93</v>
      </c>
      <c r="T309" s="50" t="s">
        <v>39</v>
      </c>
    </row>
    <row r="310" spans="1:20" x14ac:dyDescent="0.25">
      <c r="A310" s="13"/>
      <c r="G310" s="14"/>
      <c r="H310" s="15">
        <v>3</v>
      </c>
      <c r="I310" s="15">
        <v>2</v>
      </c>
      <c r="J310" s="15">
        <v>3</v>
      </c>
      <c r="K310" s="15" t="s">
        <v>43</v>
      </c>
      <c r="L310" s="16" t="s">
        <v>37</v>
      </c>
      <c r="M310" s="16" t="s">
        <v>313</v>
      </c>
      <c r="N310" s="46">
        <v>3504.9999999999995</v>
      </c>
      <c r="O310" s="15" t="s">
        <v>39</v>
      </c>
      <c r="P310" s="47"/>
      <c r="Q310" s="13"/>
      <c r="R310" s="48" t="s">
        <v>884</v>
      </c>
      <c r="S310" s="49">
        <v>47.41</v>
      </c>
      <c r="T310" s="50" t="s">
        <v>39</v>
      </c>
    </row>
    <row r="311" spans="1:20" x14ac:dyDescent="0.25">
      <c r="A311" s="13"/>
      <c r="G311" s="14"/>
      <c r="H311" s="15">
        <v>3</v>
      </c>
      <c r="I311" s="15">
        <v>2</v>
      </c>
      <c r="J311" s="15">
        <v>3</v>
      </c>
      <c r="K311" s="15" t="s">
        <v>45</v>
      </c>
      <c r="L311" s="16" t="s">
        <v>37</v>
      </c>
      <c r="M311" s="16" t="s">
        <v>314</v>
      </c>
      <c r="N311" s="46">
        <v>47</v>
      </c>
      <c r="O311" s="15" t="s">
        <v>39</v>
      </c>
      <c r="P311" s="47"/>
      <c r="Q311" s="13"/>
      <c r="R311" s="48" t="s">
        <v>884</v>
      </c>
      <c r="S311" s="49">
        <v>47.41</v>
      </c>
      <c r="T311" s="50" t="s">
        <v>39</v>
      </c>
    </row>
    <row r="312" spans="1:20" x14ac:dyDescent="0.25">
      <c r="A312" s="13"/>
      <c r="G312" s="14"/>
      <c r="H312" s="15">
        <v>3</v>
      </c>
      <c r="I312" s="15">
        <v>2</v>
      </c>
      <c r="J312" s="15">
        <v>3</v>
      </c>
      <c r="K312" s="15" t="s">
        <v>47</v>
      </c>
      <c r="L312" s="16" t="s">
        <v>37</v>
      </c>
      <c r="M312" s="16" t="s">
        <v>315</v>
      </c>
      <c r="N312" s="46">
        <v>141.5</v>
      </c>
      <c r="O312" s="15" t="s">
        <v>196</v>
      </c>
      <c r="P312" s="47"/>
      <c r="Q312" s="13"/>
      <c r="R312" s="48" t="s">
        <v>845</v>
      </c>
      <c r="S312" s="49">
        <v>48</v>
      </c>
      <c r="T312" s="50" t="s">
        <v>90</v>
      </c>
    </row>
    <row r="313" spans="1:20" x14ac:dyDescent="0.25">
      <c r="A313" s="13"/>
      <c r="G313" s="14"/>
      <c r="H313" s="15">
        <v>3</v>
      </c>
      <c r="I313" s="15">
        <v>2</v>
      </c>
      <c r="J313" s="15">
        <v>3</v>
      </c>
      <c r="K313" s="15" t="s">
        <v>22</v>
      </c>
      <c r="L313" s="16" t="s">
        <v>37</v>
      </c>
      <c r="M313" s="16" t="s">
        <v>316</v>
      </c>
      <c r="N313" s="46">
        <v>2.34</v>
      </c>
      <c r="O313" s="15" t="s">
        <v>196</v>
      </c>
      <c r="P313" s="47"/>
      <c r="Q313" s="13"/>
      <c r="R313" s="48" t="s">
        <v>885</v>
      </c>
      <c r="S313" s="49">
        <v>39.15</v>
      </c>
      <c r="T313" s="50" t="s">
        <v>90</v>
      </c>
    </row>
    <row r="314" spans="1:20" x14ac:dyDescent="0.25">
      <c r="A314" s="13"/>
      <c r="G314" s="14"/>
      <c r="H314" s="15">
        <v>3</v>
      </c>
      <c r="I314" s="15">
        <v>2</v>
      </c>
      <c r="J314" s="15">
        <v>3</v>
      </c>
      <c r="K314" s="15" t="s">
        <v>56</v>
      </c>
      <c r="L314" s="16" t="s">
        <v>37</v>
      </c>
      <c r="M314" s="16" t="s">
        <v>317</v>
      </c>
      <c r="N314" s="46">
        <v>12</v>
      </c>
      <c r="O314" s="15" t="s">
        <v>90</v>
      </c>
      <c r="P314" s="47"/>
      <c r="Q314" s="13"/>
      <c r="R314" s="48" t="s">
        <v>886</v>
      </c>
      <c r="S314" s="49">
        <v>275.2</v>
      </c>
      <c r="T314" s="50" t="s">
        <v>39</v>
      </c>
    </row>
    <row r="315" spans="1:20" x14ac:dyDescent="0.25">
      <c r="A315" s="13"/>
      <c r="G315" s="14"/>
      <c r="H315" s="15">
        <v>3</v>
      </c>
      <c r="I315" s="15">
        <v>2</v>
      </c>
      <c r="J315" s="15">
        <v>3</v>
      </c>
      <c r="K315" s="15" t="s">
        <v>59</v>
      </c>
      <c r="L315" s="16" t="s">
        <v>37</v>
      </c>
      <c r="M315" s="16" t="s">
        <v>318</v>
      </c>
      <c r="N315" s="46">
        <v>76</v>
      </c>
      <c r="O315" s="15" t="s">
        <v>39</v>
      </c>
      <c r="P315" s="47"/>
      <c r="Q315" s="13"/>
      <c r="R315" s="48" t="s">
        <v>846</v>
      </c>
      <c r="S315" s="49">
        <v>7</v>
      </c>
      <c r="T315" s="50" t="s">
        <v>39</v>
      </c>
    </row>
    <row r="316" spans="1:17" x14ac:dyDescent="0.25">
      <c r="A316" s="19"/>
      <c r="B316" s="20"/>
      <c r="C316" s="20"/>
      <c r="D316" s="20"/>
      <c r="E316" s="20"/>
      <c r="F316" s="20"/>
      <c r="G316" s="51"/>
      <c r="H316" s="52"/>
      <c r="I316" s="52"/>
      <c r="J316" s="52"/>
      <c r="K316" s="52"/>
      <c r="L316" s="53"/>
      <c r="M316" s="53"/>
      <c r="N316" s="54"/>
      <c r="O316" s="52"/>
      <c r="P316" s="55"/>
      <c r="Q316" s="13"/>
    </row>
    <row r="317" spans="1:20" x14ac:dyDescent="0.25">
      <c r="A317" s="13"/>
      <c r="G317" s="14"/>
      <c r="H317" s="15">
        <v>3</v>
      </c>
      <c r="I317" s="15">
        <v>2</v>
      </c>
      <c r="J317" s="15">
        <v>4</v>
      </c>
      <c r="K317" s="15" t="s">
        <v>36</v>
      </c>
      <c r="L317" s="16" t="s">
        <v>37</v>
      </c>
      <c r="M317" s="16" t="s">
        <v>320</v>
      </c>
      <c r="N317" s="46">
        <v>3758</v>
      </c>
      <c r="O317" s="15" t="s">
        <v>39</v>
      </c>
      <c r="P317" s="47"/>
      <c r="Q317" s="13"/>
      <c r="R317" s="48" t="s">
        <v>887</v>
      </c>
      <c r="S317" s="49">
        <v>2.19</v>
      </c>
      <c r="T317" s="50" t="s">
        <v>39</v>
      </c>
    </row>
    <row r="318" spans="1:20" x14ac:dyDescent="0.25">
      <c r="A318" s="13"/>
      <c r="G318" s="14"/>
      <c r="H318" s="15">
        <v>3</v>
      </c>
      <c r="I318" s="15">
        <v>2</v>
      </c>
      <c r="J318" s="15">
        <v>4</v>
      </c>
      <c r="K318" s="15" t="s">
        <v>40</v>
      </c>
      <c r="L318" s="16" t="s">
        <v>37</v>
      </c>
      <c r="M318" s="16" t="s">
        <v>321</v>
      </c>
      <c r="N318" s="46">
        <v>621</v>
      </c>
      <c r="O318" s="15" t="s">
        <v>90</v>
      </c>
      <c r="P318" s="47"/>
      <c r="Q318" s="13"/>
      <c r="R318" s="48" t="s">
        <v>832</v>
      </c>
      <c r="S318" s="49">
        <v>222.35</v>
      </c>
      <c r="T318" s="50" t="s">
        <v>42</v>
      </c>
    </row>
    <row r="319" spans="1:20" x14ac:dyDescent="0.25">
      <c r="A319" s="13"/>
      <c r="G319" s="14"/>
      <c r="H319" s="15">
        <v>3</v>
      </c>
      <c r="I319" s="15">
        <v>2</v>
      </c>
      <c r="J319" s="15">
        <v>4</v>
      </c>
      <c r="K319" s="15" t="s">
        <v>43</v>
      </c>
      <c r="L319" s="16" t="s">
        <v>37</v>
      </c>
      <c r="M319" s="16" t="s">
        <v>322</v>
      </c>
      <c r="N319" s="46">
        <v>514</v>
      </c>
      <c r="O319" s="15" t="s">
        <v>42</v>
      </c>
      <c r="P319" s="47"/>
      <c r="Q319" s="13"/>
      <c r="R319" s="48" t="s">
        <v>832</v>
      </c>
      <c r="S319" s="49">
        <v>222.35</v>
      </c>
      <c r="T319" s="50" t="s">
        <v>42</v>
      </c>
    </row>
    <row r="320" spans="1:20" x14ac:dyDescent="0.25">
      <c r="A320" s="13"/>
      <c r="G320" s="14"/>
      <c r="H320" s="15">
        <v>3</v>
      </c>
      <c r="I320" s="15">
        <v>2</v>
      </c>
      <c r="J320" s="15">
        <v>4</v>
      </c>
      <c r="K320" s="15" t="s">
        <v>45</v>
      </c>
      <c r="L320" s="16" t="s">
        <v>37</v>
      </c>
      <c r="M320" s="16" t="s">
        <v>323</v>
      </c>
      <c r="N320" s="46">
        <v>121</v>
      </c>
      <c r="O320" s="15" t="s">
        <v>90</v>
      </c>
      <c r="P320" s="47"/>
      <c r="Q320" s="13"/>
      <c r="R320" s="48" t="s">
        <v>835</v>
      </c>
      <c r="S320" s="49">
        <v>25.08</v>
      </c>
      <c r="T320" s="50" t="s">
        <v>90</v>
      </c>
    </row>
    <row r="321" spans="1:20" x14ac:dyDescent="0.25">
      <c r="A321" s="13"/>
      <c r="G321" s="14"/>
      <c r="H321" s="15">
        <v>3</v>
      </c>
      <c r="I321" s="15">
        <v>2</v>
      </c>
      <c r="J321" s="15">
        <v>4</v>
      </c>
      <c r="K321" s="15" t="s">
        <v>47</v>
      </c>
      <c r="L321" s="16" t="s">
        <v>37</v>
      </c>
      <c r="M321" s="16" t="s">
        <v>240</v>
      </c>
      <c r="N321" s="46">
        <v>10</v>
      </c>
      <c r="O321" s="15" t="s">
        <v>90</v>
      </c>
      <c r="P321" s="47"/>
      <c r="Q321" s="13"/>
      <c r="R321" s="48" t="s">
        <v>841</v>
      </c>
      <c r="S321" s="49">
        <v>1.88</v>
      </c>
      <c r="T321" s="50" t="s">
        <v>39</v>
      </c>
    </row>
    <row r="322" spans="1:17" x14ac:dyDescent="0.25">
      <c r="A322" s="19"/>
      <c r="B322" s="20"/>
      <c r="C322" s="20"/>
      <c r="D322" s="20"/>
      <c r="E322" s="20"/>
      <c r="F322" s="20"/>
      <c r="G322" s="51"/>
      <c r="H322" s="52"/>
      <c r="I322" s="52"/>
      <c r="J322" s="52"/>
      <c r="K322" s="52"/>
      <c r="L322" s="53"/>
      <c r="M322" s="53"/>
      <c r="N322" s="54"/>
      <c r="O322" s="52"/>
      <c r="P322" s="55"/>
      <c r="Q322" s="13"/>
    </row>
    <row r="323" spans="1:20" x14ac:dyDescent="0.25">
      <c r="A323" s="13"/>
      <c r="G323" s="14"/>
      <c r="H323" s="15">
        <v>3</v>
      </c>
      <c r="I323" s="15">
        <v>2</v>
      </c>
      <c r="J323" s="15">
        <v>5</v>
      </c>
      <c r="K323" s="15" t="s">
        <v>36</v>
      </c>
      <c r="L323" s="16" t="s">
        <v>37</v>
      </c>
      <c r="M323" s="16" t="s">
        <v>306</v>
      </c>
      <c r="N323" s="46">
        <v>20</v>
      </c>
      <c r="O323" s="15" t="s">
        <v>90</v>
      </c>
      <c r="P323" s="47"/>
      <c r="Q323" s="13"/>
      <c r="R323" s="48" t="s">
        <v>842</v>
      </c>
      <c r="S323" s="49">
        <v>31.32</v>
      </c>
      <c r="T323" s="50" t="s">
        <v>90</v>
      </c>
    </row>
    <row r="324" spans="1:20" x14ac:dyDescent="0.25">
      <c r="A324" s="13"/>
      <c r="G324" s="14"/>
      <c r="H324" s="15">
        <v>3</v>
      </c>
      <c r="I324" s="15">
        <v>2</v>
      </c>
      <c r="J324" s="15">
        <v>5</v>
      </c>
      <c r="K324" s="15" t="s">
        <v>40</v>
      </c>
      <c r="L324" s="16" t="s">
        <v>37</v>
      </c>
      <c r="M324" s="16" t="s">
        <v>307</v>
      </c>
      <c r="N324" s="46">
        <v>26</v>
      </c>
      <c r="O324" s="15" t="s">
        <v>90</v>
      </c>
      <c r="P324" s="47"/>
      <c r="Q324" s="13"/>
      <c r="R324" s="48" t="s">
        <v>882</v>
      </c>
      <c r="S324" s="49">
        <v>83.34</v>
      </c>
      <c r="T324" s="50" t="s">
        <v>90</v>
      </c>
    </row>
    <row r="325" spans="1:20" x14ac:dyDescent="0.25">
      <c r="A325" s="13"/>
      <c r="G325" s="14"/>
      <c r="H325" s="15">
        <v>3</v>
      </c>
      <c r="I325" s="15">
        <v>2</v>
      </c>
      <c r="J325" s="15">
        <v>5</v>
      </c>
      <c r="K325" s="15" t="s">
        <v>43</v>
      </c>
      <c r="L325" s="16" t="s">
        <v>37</v>
      </c>
      <c r="M325" s="16" t="s">
        <v>303</v>
      </c>
      <c r="N325" s="46">
        <v>33</v>
      </c>
      <c r="O325" s="15" t="s">
        <v>90</v>
      </c>
      <c r="P325" s="47"/>
      <c r="Q325" s="13"/>
      <c r="R325" s="48" t="s">
        <v>880</v>
      </c>
      <c r="S325" s="49">
        <v>28.42</v>
      </c>
      <c r="T325" s="50" t="s">
        <v>90</v>
      </c>
    </row>
    <row r="326" spans="1:20" x14ac:dyDescent="0.25">
      <c r="A326" s="13"/>
      <c r="G326" s="14"/>
      <c r="H326" s="15">
        <v>3</v>
      </c>
      <c r="I326" s="15">
        <v>2</v>
      </c>
      <c r="J326" s="15">
        <v>5</v>
      </c>
      <c r="K326" s="15" t="s">
        <v>45</v>
      </c>
      <c r="L326" s="16" t="s">
        <v>37</v>
      </c>
      <c r="M326" s="16" t="s">
        <v>325</v>
      </c>
      <c r="N326" s="46">
        <v>447</v>
      </c>
      <c r="O326" s="15" t="s">
        <v>39</v>
      </c>
      <c r="P326" s="47"/>
      <c r="Q326" s="13"/>
      <c r="R326" s="48" t="s">
        <v>884</v>
      </c>
      <c r="S326" s="49">
        <v>47.41</v>
      </c>
      <c r="T326" s="50" t="s">
        <v>39</v>
      </c>
    </row>
    <row r="327" spans="1:20" x14ac:dyDescent="0.25">
      <c r="A327" s="13"/>
      <c r="G327" s="14"/>
      <c r="H327" s="15">
        <v>3</v>
      </c>
      <c r="I327" s="15">
        <v>2</v>
      </c>
      <c r="J327" s="15">
        <v>5</v>
      </c>
      <c r="K327" s="15" t="s">
        <v>47</v>
      </c>
      <c r="L327" s="16" t="s">
        <v>37</v>
      </c>
      <c r="M327" s="16" t="s">
        <v>326</v>
      </c>
      <c r="N327" s="46">
        <v>45</v>
      </c>
      <c r="O327" s="15" t="s">
        <v>39</v>
      </c>
      <c r="P327" s="47"/>
      <c r="Q327" s="13"/>
      <c r="R327" s="48" t="s">
        <v>884</v>
      </c>
      <c r="S327" s="49">
        <v>47.41</v>
      </c>
      <c r="T327" s="50" t="s">
        <v>39</v>
      </c>
    </row>
    <row r="328" spans="1:20" x14ac:dyDescent="0.25">
      <c r="A328" s="13"/>
      <c r="G328" s="14"/>
      <c r="H328" s="15">
        <v>3</v>
      </c>
      <c r="I328" s="15">
        <v>2</v>
      </c>
      <c r="J328" s="15">
        <v>5</v>
      </c>
      <c r="K328" s="15" t="s">
        <v>22</v>
      </c>
      <c r="L328" s="16" t="s">
        <v>37</v>
      </c>
      <c r="M328" s="16" t="s">
        <v>327</v>
      </c>
      <c r="N328" s="46">
        <v>240</v>
      </c>
      <c r="O328" s="15" t="s">
        <v>39</v>
      </c>
      <c r="P328" s="47"/>
      <c r="Q328" s="13"/>
      <c r="R328" s="48" t="s">
        <v>883</v>
      </c>
      <c r="S328" s="49">
        <v>37.93</v>
      </c>
      <c r="T328" s="50" t="s">
        <v>39</v>
      </c>
    </row>
    <row r="329" spans="1:20" x14ac:dyDescent="0.25">
      <c r="A329" s="13"/>
      <c r="G329" s="14"/>
      <c r="H329" s="15">
        <v>3</v>
      </c>
      <c r="I329" s="15">
        <v>2</v>
      </c>
      <c r="J329" s="15">
        <v>5</v>
      </c>
      <c r="K329" s="15" t="s">
        <v>56</v>
      </c>
      <c r="L329" s="16" t="s">
        <v>37</v>
      </c>
      <c r="M329" s="16" t="s">
        <v>328</v>
      </c>
      <c r="N329" s="46">
        <v>335</v>
      </c>
      <c r="O329" s="15" t="s">
        <v>39</v>
      </c>
      <c r="P329" s="47"/>
      <c r="Q329" s="13"/>
      <c r="R329" s="48" t="s">
        <v>883</v>
      </c>
      <c r="S329" s="49">
        <v>37.93</v>
      </c>
      <c r="T329" s="50" t="s">
        <v>39</v>
      </c>
    </row>
    <row r="330" spans="1:20" x14ac:dyDescent="0.25">
      <c r="A330" s="13"/>
      <c r="G330" s="14"/>
      <c r="H330" s="15">
        <v>3</v>
      </c>
      <c r="I330" s="15">
        <v>2</v>
      </c>
      <c r="J330" s="15">
        <v>5</v>
      </c>
      <c r="K330" s="15" t="s">
        <v>59</v>
      </c>
      <c r="L330" s="16" t="s">
        <v>37</v>
      </c>
      <c r="M330" s="16" t="s">
        <v>315</v>
      </c>
      <c r="N330" s="46">
        <v>82.4</v>
      </c>
      <c r="O330" s="15" t="s">
        <v>196</v>
      </c>
      <c r="P330" s="47"/>
      <c r="Q330" s="13"/>
      <c r="R330" s="48" t="s">
        <v>845</v>
      </c>
      <c r="S330" s="49">
        <v>48</v>
      </c>
      <c r="T330" s="50" t="s">
        <v>90</v>
      </c>
    </row>
    <row r="331" spans="1:20" x14ac:dyDescent="0.25">
      <c r="A331" s="13"/>
      <c r="G331" s="14"/>
      <c r="H331" s="15">
        <v>3</v>
      </c>
      <c r="I331" s="15">
        <v>2</v>
      </c>
      <c r="J331" s="15">
        <v>5</v>
      </c>
      <c r="K331" s="15" t="s">
        <v>61</v>
      </c>
      <c r="L331" s="16" t="s">
        <v>37</v>
      </c>
      <c r="M331" s="16" t="s">
        <v>318</v>
      </c>
      <c r="N331" s="46">
        <v>85</v>
      </c>
      <c r="O331" s="15" t="s">
        <v>39</v>
      </c>
      <c r="P331" s="47"/>
      <c r="Q331" s="13"/>
      <c r="R331" s="48" t="s">
        <v>846</v>
      </c>
      <c r="S331" s="49">
        <v>7</v>
      </c>
      <c r="T331" s="50" t="s">
        <v>39</v>
      </c>
    </row>
    <row r="332" spans="1:17" x14ac:dyDescent="0.25">
      <c r="A332" s="19"/>
      <c r="B332" s="20"/>
      <c r="C332" s="20"/>
      <c r="D332" s="20"/>
      <c r="E332" s="20"/>
      <c r="F332" s="20"/>
      <c r="G332" s="51"/>
      <c r="H332" s="52"/>
      <c r="I332" s="52"/>
      <c r="J332" s="52"/>
      <c r="K332" s="52"/>
      <c r="L332" s="53"/>
      <c r="M332" s="53"/>
      <c r="N332" s="54"/>
      <c r="O332" s="52"/>
      <c r="P332" s="55"/>
      <c r="Q332" s="13"/>
    </row>
    <row r="333" spans="1:20" x14ac:dyDescent="0.25">
      <c r="A333" s="13"/>
      <c r="G333" s="14"/>
      <c r="H333" s="15">
        <v>3</v>
      </c>
      <c r="I333" s="15">
        <v>2</v>
      </c>
      <c r="J333" s="15">
        <v>6</v>
      </c>
      <c r="K333" s="15" t="s">
        <v>36</v>
      </c>
      <c r="L333" s="16" t="s">
        <v>37</v>
      </c>
      <c r="M333" s="16" t="s">
        <v>320</v>
      </c>
      <c r="N333" s="46">
        <v>1066</v>
      </c>
      <c r="O333" s="15" t="s">
        <v>39</v>
      </c>
      <c r="P333" s="47"/>
      <c r="Q333" s="13"/>
      <c r="R333" s="48" t="s">
        <v>887</v>
      </c>
      <c r="S333" s="49">
        <v>2.19</v>
      </c>
      <c r="T333" s="50" t="s">
        <v>39</v>
      </c>
    </row>
    <row r="334" spans="1:20" x14ac:dyDescent="0.25">
      <c r="A334" s="13"/>
      <c r="G334" s="14"/>
      <c r="H334" s="15">
        <v>3</v>
      </c>
      <c r="I334" s="15">
        <v>2</v>
      </c>
      <c r="J334" s="15">
        <v>6</v>
      </c>
      <c r="K334" s="15" t="s">
        <v>40</v>
      </c>
      <c r="L334" s="16" t="s">
        <v>37</v>
      </c>
      <c r="M334" s="16" t="s">
        <v>330</v>
      </c>
      <c r="N334" s="46">
        <v>15</v>
      </c>
      <c r="O334" s="15" t="s">
        <v>42</v>
      </c>
      <c r="P334" s="47"/>
      <c r="Q334" s="13"/>
      <c r="R334" s="48" t="s">
        <v>888</v>
      </c>
      <c r="S334" s="49">
        <v>52.09</v>
      </c>
      <c r="T334" s="50" t="s">
        <v>42</v>
      </c>
    </row>
    <row r="335" spans="1:17" x14ac:dyDescent="0.25">
      <c r="A335" s="19"/>
      <c r="B335" s="20"/>
      <c r="C335" s="20"/>
      <c r="D335" s="20"/>
      <c r="E335" s="20"/>
      <c r="F335" s="20"/>
      <c r="G335" s="51"/>
      <c r="H335" s="52"/>
      <c r="I335" s="52"/>
      <c r="J335" s="52"/>
      <c r="K335" s="52"/>
      <c r="L335" s="53"/>
      <c r="M335" s="53"/>
      <c r="N335" s="54"/>
      <c r="O335" s="52"/>
      <c r="P335" s="55"/>
      <c r="Q335" s="13"/>
    </row>
    <row r="336" spans="1:20" x14ac:dyDescent="0.25">
      <c r="A336" s="13"/>
      <c r="G336" s="14"/>
      <c r="H336" s="15">
        <v>3</v>
      </c>
      <c r="I336" s="15">
        <v>5</v>
      </c>
      <c r="J336" s="15">
        <v>5</v>
      </c>
      <c r="K336" s="15" t="s">
        <v>22</v>
      </c>
      <c r="L336" s="16" t="s">
        <v>332</v>
      </c>
      <c r="M336" s="16" t="s">
        <v>333</v>
      </c>
      <c r="N336" s="46">
        <v>20</v>
      </c>
      <c r="O336" s="15" t="s">
        <v>90</v>
      </c>
      <c r="P336" s="47"/>
      <c r="Q336" s="13"/>
      <c r="R336" s="48" t="s">
        <v>802</v>
      </c>
      <c r="S336" s="49">
        <v>316</v>
      </c>
      <c r="T336" s="50" t="s">
        <v>39</v>
      </c>
    </row>
    <row r="337" spans="1:17" x14ac:dyDescent="0.25">
      <c r="A337" s="19"/>
      <c r="B337" s="20"/>
      <c r="C337" s="20"/>
      <c r="D337" s="20"/>
      <c r="E337" s="20"/>
      <c r="F337" s="20"/>
      <c r="G337" s="51"/>
      <c r="H337" s="52"/>
      <c r="I337" s="52"/>
      <c r="J337" s="52"/>
      <c r="K337" s="52"/>
      <c r="L337" s="53"/>
      <c r="M337" s="53"/>
      <c r="N337" s="54"/>
      <c r="O337" s="52"/>
      <c r="P337" s="55"/>
      <c r="Q337" s="13"/>
    </row>
    <row r="338" spans="1:20" x14ac:dyDescent="0.25">
      <c r="A338" s="13"/>
      <c r="G338" s="14"/>
      <c r="H338" s="15">
        <v>3</v>
      </c>
      <c r="I338" s="15">
        <v>7</v>
      </c>
      <c r="J338" s="15">
        <v>81</v>
      </c>
      <c r="K338" s="15" t="s">
        <v>43</v>
      </c>
      <c r="L338" s="16" t="s">
        <v>335</v>
      </c>
      <c r="M338" s="16" t="s">
        <v>336</v>
      </c>
      <c r="N338" s="46">
        <v>210</v>
      </c>
      <c r="O338" s="15" t="s">
        <v>90</v>
      </c>
      <c r="P338" s="47"/>
      <c r="Q338" s="13"/>
      <c r="R338" s="48" t="s">
        <v>889</v>
      </c>
      <c r="S338" s="49">
        <v>82.75</v>
      </c>
      <c r="T338" s="50" t="s">
        <v>90</v>
      </c>
    </row>
    <row r="339" spans="1:17" x14ac:dyDescent="0.25">
      <c r="A339" s="19"/>
      <c r="B339" s="20"/>
      <c r="C339" s="20"/>
      <c r="D339" s="20"/>
      <c r="E339" s="20"/>
      <c r="F339" s="20"/>
      <c r="G339" s="51"/>
      <c r="H339" s="52"/>
      <c r="I339" s="52"/>
      <c r="J339" s="52"/>
      <c r="K339" s="52"/>
      <c r="L339" s="53"/>
      <c r="M339" s="53"/>
      <c r="N339" s="54"/>
      <c r="O339" s="52"/>
      <c r="P339" s="55"/>
      <c r="Q339" s="13"/>
    </row>
    <row r="340" spans="1:20" x14ac:dyDescent="0.25">
      <c r="A340" s="13"/>
      <c r="G340" s="14"/>
      <c r="H340" s="15">
        <v>8</v>
      </c>
      <c r="I340" s="15">
        <v>1</v>
      </c>
      <c r="J340" s="15">
        <v>1</v>
      </c>
      <c r="K340" s="15" t="s">
        <v>36</v>
      </c>
      <c r="L340" s="16" t="s">
        <v>37</v>
      </c>
      <c r="M340" s="16" t="s">
        <v>338</v>
      </c>
      <c r="N340" s="46">
        <v>1</v>
      </c>
      <c r="O340" s="15" t="s">
        <v>58</v>
      </c>
      <c r="P340" s="47"/>
      <c r="Q340" s="13"/>
      <c r="R340" s="48" t="s">
        <v>890</v>
      </c>
      <c r="S340" s="49">
        <v>524.02</v>
      </c>
      <c r="T340" s="50" t="s">
        <v>92</v>
      </c>
    </row>
    <row r="341" spans="1:20" x14ac:dyDescent="0.25">
      <c r="A341" s="13"/>
      <c r="G341" s="14"/>
      <c r="H341" s="15">
        <v>8</v>
      </c>
      <c r="I341" s="15">
        <v>1</v>
      </c>
      <c r="J341" s="15">
        <v>1</v>
      </c>
      <c r="K341" s="15" t="s">
        <v>40</v>
      </c>
      <c r="L341" s="16" t="s">
        <v>37</v>
      </c>
      <c r="M341" s="16" t="s">
        <v>339</v>
      </c>
      <c r="N341" s="46">
        <v>1</v>
      </c>
      <c r="O341" s="15" t="s">
        <v>58</v>
      </c>
      <c r="P341" s="47"/>
      <c r="Q341" s="13"/>
      <c r="R341" s="48" t="s">
        <v>890</v>
      </c>
      <c r="S341" s="49">
        <v>524.02</v>
      </c>
      <c r="T341" s="50" t="s">
        <v>92</v>
      </c>
    </row>
    <row r="342" spans="1:20" x14ac:dyDescent="0.25">
      <c r="A342" s="13"/>
      <c r="G342" s="14"/>
      <c r="H342" s="15">
        <v>8</v>
      </c>
      <c r="I342" s="15">
        <v>1</v>
      </c>
      <c r="J342" s="15">
        <v>1</v>
      </c>
      <c r="K342" s="15" t="s">
        <v>43</v>
      </c>
      <c r="L342" s="16" t="s">
        <v>37</v>
      </c>
      <c r="M342" s="16" t="s">
        <v>340</v>
      </c>
      <c r="N342" s="46">
        <v>3367</v>
      </c>
      <c r="O342" s="15" t="s">
        <v>39</v>
      </c>
      <c r="P342" s="47"/>
      <c r="Q342" s="13"/>
      <c r="R342" s="48" t="s">
        <v>890</v>
      </c>
      <c r="S342" s="49">
        <v>524.02</v>
      </c>
      <c r="T342" s="50" t="s">
        <v>92</v>
      </c>
    </row>
    <row r="343" spans="1:20" x14ac:dyDescent="0.25">
      <c r="A343" s="13"/>
      <c r="G343" s="14"/>
      <c r="H343" s="15">
        <v>8</v>
      </c>
      <c r="I343" s="15">
        <v>1</v>
      </c>
      <c r="J343" s="15">
        <v>1</v>
      </c>
      <c r="K343" s="15" t="s">
        <v>45</v>
      </c>
      <c r="L343" s="16" t="s">
        <v>37</v>
      </c>
      <c r="M343" s="16" t="s">
        <v>341</v>
      </c>
      <c r="N343" s="46">
        <v>3367</v>
      </c>
      <c r="O343" s="15" t="s">
        <v>39</v>
      </c>
      <c r="P343" s="47"/>
      <c r="Q343" s="13"/>
      <c r="R343" s="48" t="s">
        <v>891</v>
      </c>
      <c r="S343" s="49">
        <v>0.99</v>
      </c>
      <c r="T343" s="50" t="s">
        <v>39</v>
      </c>
    </row>
    <row r="344" spans="1:20" x14ac:dyDescent="0.25">
      <c r="A344" s="13"/>
      <c r="G344" s="14"/>
      <c r="H344" s="15">
        <v>8</v>
      </c>
      <c r="I344" s="15">
        <v>1</v>
      </c>
      <c r="J344" s="15">
        <v>1</v>
      </c>
      <c r="K344" s="15" t="s">
        <v>47</v>
      </c>
      <c r="L344" s="16" t="s">
        <v>37</v>
      </c>
      <c r="M344" s="16" t="s">
        <v>342</v>
      </c>
      <c r="N344" s="46">
        <v>3378</v>
      </c>
      <c r="O344" s="15" t="s">
        <v>42</v>
      </c>
      <c r="P344" s="47"/>
      <c r="Q344" s="13"/>
      <c r="R344" s="48" t="s">
        <v>892</v>
      </c>
      <c r="S344" s="49">
        <v>4.72</v>
      </c>
      <c r="T344" s="50" t="s">
        <v>42</v>
      </c>
    </row>
    <row r="345" spans="1:20" x14ac:dyDescent="0.25">
      <c r="A345" s="13"/>
      <c r="G345" s="14"/>
      <c r="H345" s="15">
        <v>8</v>
      </c>
      <c r="I345" s="15">
        <v>1</v>
      </c>
      <c r="J345" s="15">
        <v>1</v>
      </c>
      <c r="K345" s="15" t="s">
        <v>22</v>
      </c>
      <c r="L345" s="16" t="s">
        <v>37</v>
      </c>
      <c r="M345" s="16" t="s">
        <v>343</v>
      </c>
      <c r="N345" s="46">
        <v>1</v>
      </c>
      <c r="O345" s="15" t="s">
        <v>58</v>
      </c>
      <c r="P345" s="47"/>
      <c r="Q345" s="13"/>
      <c r="R345" s="48" t="s">
        <v>893</v>
      </c>
      <c r="S345" s="49">
        <v>125.26</v>
      </c>
      <c r="T345" s="50" t="s">
        <v>90</v>
      </c>
    </row>
    <row r="346" spans="1:17" x14ac:dyDescent="0.25">
      <c r="A346" s="19"/>
      <c r="B346" s="20"/>
      <c r="C346" s="20"/>
      <c r="D346" s="20"/>
      <c r="E346" s="20"/>
      <c r="F346" s="20"/>
      <c r="G346" s="51"/>
      <c r="H346" s="52"/>
      <c r="I346" s="52"/>
      <c r="J346" s="52"/>
      <c r="K346" s="52"/>
      <c r="L346" s="53"/>
      <c r="M346" s="53"/>
      <c r="N346" s="54"/>
      <c r="O346" s="52"/>
      <c r="P346" s="55"/>
      <c r="Q346" s="13"/>
    </row>
    <row r="347" spans="1:20" x14ac:dyDescent="0.25">
      <c r="A347" s="13"/>
      <c r="G347" s="14"/>
      <c r="H347" s="15">
        <v>8</v>
      </c>
      <c r="I347" s="15">
        <v>1</v>
      </c>
      <c r="J347" s="15">
        <v>2</v>
      </c>
      <c r="K347" s="15" t="s">
        <v>36</v>
      </c>
      <c r="L347" s="16" t="s">
        <v>37</v>
      </c>
      <c r="M347" s="16" t="s">
        <v>345</v>
      </c>
      <c r="N347" s="46">
        <v>1</v>
      </c>
      <c r="O347" s="15" t="s">
        <v>58</v>
      </c>
      <c r="P347" s="47"/>
      <c r="Q347" s="13"/>
      <c r="R347" s="48" t="s">
        <v>894</v>
      </c>
      <c r="S347" s="49">
        <v>112.63</v>
      </c>
      <c r="T347" s="50" t="s">
        <v>90</v>
      </c>
    </row>
    <row r="348" spans="1:20" x14ac:dyDescent="0.25">
      <c r="A348" s="13"/>
      <c r="G348" s="14"/>
      <c r="H348" s="15">
        <v>8</v>
      </c>
      <c r="I348" s="15">
        <v>1</v>
      </c>
      <c r="J348" s="15">
        <v>2</v>
      </c>
      <c r="K348" s="15" t="s">
        <v>40</v>
      </c>
      <c r="L348" s="16" t="s">
        <v>37</v>
      </c>
      <c r="M348" s="16" t="s">
        <v>346</v>
      </c>
      <c r="N348" s="46">
        <v>1</v>
      </c>
      <c r="O348" s="15" t="s">
        <v>58</v>
      </c>
      <c r="P348" s="47"/>
      <c r="Q348" s="13"/>
      <c r="R348" s="48" t="s">
        <v>895</v>
      </c>
      <c r="S348" s="49">
        <v>57.73</v>
      </c>
      <c r="T348" s="50" t="s">
        <v>92</v>
      </c>
    </row>
    <row r="349" spans="1:20" x14ac:dyDescent="0.25">
      <c r="A349" s="13"/>
      <c r="G349" s="14"/>
      <c r="H349" s="15">
        <v>8</v>
      </c>
      <c r="I349" s="15">
        <v>1</v>
      </c>
      <c r="J349" s="15">
        <v>2</v>
      </c>
      <c r="K349" s="15" t="s">
        <v>43</v>
      </c>
      <c r="L349" s="16" t="s">
        <v>37</v>
      </c>
      <c r="M349" s="16" t="s">
        <v>347</v>
      </c>
      <c r="N349" s="46">
        <v>1</v>
      </c>
      <c r="O349" s="15" t="s">
        <v>58</v>
      </c>
      <c r="P349" s="47"/>
      <c r="Q349" s="13"/>
      <c r="R349" s="48" t="s">
        <v>739</v>
      </c>
      <c r="S349" s="49">
        <v>27.2</v>
      </c>
      <c r="T349" s="50" t="s">
        <v>92</v>
      </c>
    </row>
    <row r="350" spans="1:20" x14ac:dyDescent="0.25">
      <c r="A350" s="13"/>
      <c r="G350" s="14"/>
      <c r="H350" s="15">
        <v>8</v>
      </c>
      <c r="I350" s="15">
        <v>1</v>
      </c>
      <c r="J350" s="15">
        <v>2</v>
      </c>
      <c r="K350" s="15" t="s">
        <v>45</v>
      </c>
      <c r="L350" s="16" t="s">
        <v>37</v>
      </c>
      <c r="M350" s="16" t="s">
        <v>68</v>
      </c>
      <c r="N350" s="46">
        <v>1</v>
      </c>
      <c r="O350" s="15" t="s">
        <v>58</v>
      </c>
      <c r="P350" s="47"/>
      <c r="Q350" s="13"/>
      <c r="R350" s="48" t="s">
        <v>740</v>
      </c>
      <c r="S350" s="49">
        <v>3.05</v>
      </c>
      <c r="T350" s="50" t="s">
        <v>39</v>
      </c>
    </row>
    <row r="351" spans="1:20" x14ac:dyDescent="0.25">
      <c r="A351" s="13"/>
      <c r="G351" s="14"/>
      <c r="H351" s="15">
        <v>8</v>
      </c>
      <c r="I351" s="15">
        <v>1</v>
      </c>
      <c r="J351" s="15">
        <v>2</v>
      </c>
      <c r="K351" s="15" t="s">
        <v>47</v>
      </c>
      <c r="L351" s="16" t="s">
        <v>37</v>
      </c>
      <c r="M351" s="16" t="s">
        <v>70</v>
      </c>
      <c r="N351" s="46">
        <v>1</v>
      </c>
      <c r="O351" s="15" t="s">
        <v>58</v>
      </c>
      <c r="P351" s="47"/>
      <c r="Q351" s="13"/>
      <c r="R351" s="48" t="s">
        <v>741</v>
      </c>
      <c r="S351" s="49">
        <v>140.43</v>
      </c>
      <c r="T351" s="50" t="s">
        <v>42</v>
      </c>
    </row>
    <row r="352" spans="1:20" x14ac:dyDescent="0.25">
      <c r="A352" s="13"/>
      <c r="G352" s="14"/>
      <c r="H352" s="15">
        <v>8</v>
      </c>
      <c r="I352" s="15">
        <v>1</v>
      </c>
      <c r="J352" s="15">
        <v>2</v>
      </c>
      <c r="K352" s="15" t="s">
        <v>22</v>
      </c>
      <c r="L352" s="16" t="s">
        <v>37</v>
      </c>
      <c r="M352" s="16" t="s">
        <v>72</v>
      </c>
      <c r="N352" s="46">
        <v>1</v>
      </c>
      <c r="O352" s="15" t="s">
        <v>58</v>
      </c>
      <c r="P352" s="47"/>
      <c r="Q352" s="13"/>
      <c r="R352" s="48" t="s">
        <v>742</v>
      </c>
      <c r="S352" s="49">
        <v>237.06</v>
      </c>
      <c r="T352" s="50" t="s">
        <v>42</v>
      </c>
    </row>
    <row r="353" spans="1:20" x14ac:dyDescent="0.25">
      <c r="A353" s="13"/>
      <c r="G353" s="14"/>
      <c r="H353" s="15">
        <v>8</v>
      </c>
      <c r="I353" s="15">
        <v>1</v>
      </c>
      <c r="J353" s="15">
        <v>2</v>
      </c>
      <c r="K353" s="15" t="s">
        <v>56</v>
      </c>
      <c r="L353" s="16" t="s">
        <v>37</v>
      </c>
      <c r="M353" s="16" t="s">
        <v>348</v>
      </c>
      <c r="N353" s="46">
        <v>1</v>
      </c>
      <c r="O353" s="15" t="s">
        <v>58</v>
      </c>
      <c r="P353" s="47"/>
      <c r="Q353" s="13"/>
      <c r="R353" s="48" t="s">
        <v>896</v>
      </c>
      <c r="S353" s="49">
        <v>170.72</v>
      </c>
      <c r="T353" s="50" t="s">
        <v>39</v>
      </c>
    </row>
    <row r="354" spans="1:20" x14ac:dyDescent="0.25">
      <c r="A354" s="13"/>
      <c r="G354" s="14"/>
      <c r="H354" s="15">
        <v>8</v>
      </c>
      <c r="I354" s="15">
        <v>1</v>
      </c>
      <c r="J354" s="15">
        <v>2</v>
      </c>
      <c r="K354" s="15" t="s">
        <v>59</v>
      </c>
      <c r="L354" s="16" t="s">
        <v>37</v>
      </c>
      <c r="M354" s="16" t="s">
        <v>75</v>
      </c>
      <c r="N354" s="46">
        <v>84</v>
      </c>
      <c r="O354" s="15" t="s">
        <v>42</v>
      </c>
      <c r="P354" s="47"/>
      <c r="Q354" s="13"/>
      <c r="R354" s="48" t="s">
        <v>744</v>
      </c>
      <c r="S354" s="49">
        <v>59</v>
      </c>
      <c r="T354" s="50" t="s">
        <v>39</v>
      </c>
    </row>
    <row r="355" spans="1:20" x14ac:dyDescent="0.25">
      <c r="A355" s="13"/>
      <c r="G355" s="14"/>
      <c r="H355" s="15">
        <v>8</v>
      </c>
      <c r="I355" s="15">
        <v>1</v>
      </c>
      <c r="J355" s="15">
        <v>2</v>
      </c>
      <c r="K355" s="15" t="s">
        <v>61</v>
      </c>
      <c r="L355" s="16" t="s">
        <v>37</v>
      </c>
      <c r="M355" s="16" t="s">
        <v>349</v>
      </c>
      <c r="N355" s="46">
        <v>1</v>
      </c>
      <c r="O355" s="15" t="s">
        <v>58</v>
      </c>
      <c r="P355" s="47"/>
      <c r="Q355" s="13"/>
      <c r="R355" s="48" t="s">
        <v>897</v>
      </c>
      <c r="S355" s="49">
        <v>49.57</v>
      </c>
      <c r="T355" s="50" t="s">
        <v>39</v>
      </c>
    </row>
    <row r="356" spans="1:20" x14ac:dyDescent="0.25">
      <c r="A356" s="13"/>
      <c r="G356" s="14"/>
      <c r="H356" s="15">
        <v>8</v>
      </c>
      <c r="I356" s="15">
        <v>1</v>
      </c>
      <c r="J356" s="15">
        <v>2</v>
      </c>
      <c r="K356" s="15" t="s">
        <v>63</v>
      </c>
      <c r="L356" s="16" t="s">
        <v>37</v>
      </c>
      <c r="M356" s="16" t="s">
        <v>132</v>
      </c>
      <c r="N356" s="46">
        <v>1</v>
      </c>
      <c r="O356" s="15" t="s">
        <v>58</v>
      </c>
      <c r="P356" s="47"/>
      <c r="Q356" s="13"/>
      <c r="R356" s="48" t="s">
        <v>750</v>
      </c>
      <c r="S356" s="49">
        <v>12362.47</v>
      </c>
      <c r="T356" s="50" t="s">
        <v>738</v>
      </c>
    </row>
    <row r="357" spans="1:20" x14ac:dyDescent="0.25">
      <c r="A357" s="13"/>
      <c r="G357" s="14"/>
      <c r="H357" s="15">
        <v>8</v>
      </c>
      <c r="I357" s="15">
        <v>1</v>
      </c>
      <c r="J357" s="15">
        <v>2</v>
      </c>
      <c r="K357" s="15" t="s">
        <v>65</v>
      </c>
      <c r="L357" s="16" t="s">
        <v>37</v>
      </c>
      <c r="M357" s="16" t="s">
        <v>85</v>
      </c>
      <c r="N357" s="46">
        <v>1</v>
      </c>
      <c r="O357" s="15" t="s">
        <v>58</v>
      </c>
      <c r="P357" s="47"/>
      <c r="Q357" s="13"/>
      <c r="R357" s="48" t="s">
        <v>750</v>
      </c>
      <c r="S357" s="49">
        <v>12362.47</v>
      </c>
      <c r="T357" s="50" t="s">
        <v>738</v>
      </c>
    </row>
    <row r="358" spans="1:20" x14ac:dyDescent="0.25">
      <c r="A358" s="13"/>
      <c r="G358" s="14"/>
      <c r="H358" s="15">
        <v>8</v>
      </c>
      <c r="I358" s="15">
        <v>1</v>
      </c>
      <c r="J358" s="15">
        <v>2</v>
      </c>
      <c r="K358" s="15" t="s">
        <v>67</v>
      </c>
      <c r="L358" s="16" t="s">
        <v>37</v>
      </c>
      <c r="M358" s="16" t="s">
        <v>350</v>
      </c>
      <c r="N358" s="46">
        <v>1347</v>
      </c>
      <c r="O358" s="15" t="s">
        <v>42</v>
      </c>
      <c r="P358" s="47"/>
      <c r="Q358" s="13"/>
      <c r="R358" s="48" t="s">
        <v>898</v>
      </c>
      <c r="S358" s="49">
        <v>44.12</v>
      </c>
      <c r="T358" s="50" t="s">
        <v>42</v>
      </c>
    </row>
    <row r="359" spans="1:20" x14ac:dyDescent="0.25">
      <c r="A359" s="13"/>
      <c r="G359" s="14"/>
      <c r="H359" s="15">
        <v>8</v>
      </c>
      <c r="I359" s="15">
        <v>1</v>
      </c>
      <c r="J359" s="15">
        <v>2</v>
      </c>
      <c r="K359" s="15" t="s">
        <v>69</v>
      </c>
      <c r="L359" s="16" t="s">
        <v>37</v>
      </c>
      <c r="M359" s="16" t="s">
        <v>351</v>
      </c>
      <c r="N359" s="46">
        <v>3378</v>
      </c>
      <c r="O359" s="15" t="s">
        <v>42</v>
      </c>
      <c r="P359" s="47"/>
      <c r="Q359" s="13"/>
      <c r="R359" s="48" t="s">
        <v>898</v>
      </c>
      <c r="S359" s="49">
        <v>44.12</v>
      </c>
      <c r="T359" s="50" t="s">
        <v>42</v>
      </c>
    </row>
    <row r="360" spans="1:20" x14ac:dyDescent="0.25">
      <c r="A360" s="13"/>
      <c r="G360" s="14"/>
      <c r="H360" s="15">
        <v>8</v>
      </c>
      <c r="I360" s="15">
        <v>1</v>
      </c>
      <c r="J360" s="15">
        <v>2</v>
      </c>
      <c r="K360" s="15" t="s">
        <v>71</v>
      </c>
      <c r="L360" s="16" t="s">
        <v>37</v>
      </c>
      <c r="M360" s="16" t="s">
        <v>352</v>
      </c>
      <c r="N360" s="46">
        <v>204</v>
      </c>
      <c r="O360" s="15" t="s">
        <v>42</v>
      </c>
      <c r="P360" s="47"/>
      <c r="Q360" s="13"/>
      <c r="R360" s="48" t="s">
        <v>745</v>
      </c>
      <c r="S360" s="49">
        <v>39.79</v>
      </c>
      <c r="T360" s="50" t="s">
        <v>42</v>
      </c>
    </row>
    <row r="361" spans="1:17" x14ac:dyDescent="0.25">
      <c r="A361" s="19"/>
      <c r="B361" s="20"/>
      <c r="C361" s="20"/>
      <c r="D361" s="20"/>
      <c r="E361" s="20"/>
      <c r="F361" s="20"/>
      <c r="G361" s="51"/>
      <c r="H361" s="52"/>
      <c r="I361" s="52"/>
      <c r="J361" s="52"/>
      <c r="K361" s="52"/>
      <c r="L361" s="53"/>
      <c r="M361" s="53"/>
      <c r="N361" s="54"/>
      <c r="O361" s="52"/>
      <c r="P361" s="55"/>
      <c r="Q361" s="13"/>
    </row>
    <row r="362" spans="1:20" x14ac:dyDescent="0.25">
      <c r="A362" s="13"/>
      <c r="G362" s="14"/>
      <c r="H362" s="15">
        <v>8</v>
      </c>
      <c r="I362" s="15">
        <v>2</v>
      </c>
      <c r="J362" s="15">
        <v>1</v>
      </c>
      <c r="K362" s="15" t="s">
        <v>36</v>
      </c>
      <c r="L362" s="16" t="s">
        <v>37</v>
      </c>
      <c r="M362" s="16" t="s">
        <v>354</v>
      </c>
      <c r="N362" s="46">
        <v>92</v>
      </c>
      <c r="O362" s="15" t="s">
        <v>42</v>
      </c>
      <c r="P362" s="47"/>
      <c r="Q362" s="13"/>
      <c r="R362" s="48" t="s">
        <v>899</v>
      </c>
      <c r="S362" s="49">
        <v>75.5</v>
      </c>
      <c r="T362" s="50" t="s">
        <v>39</v>
      </c>
    </row>
    <row r="363" spans="1:20" x14ac:dyDescent="0.25">
      <c r="A363" s="13"/>
      <c r="G363" s="14"/>
      <c r="H363" s="15">
        <v>8</v>
      </c>
      <c r="I363" s="15">
        <v>2</v>
      </c>
      <c r="J363" s="15">
        <v>1</v>
      </c>
      <c r="K363" s="15" t="s">
        <v>40</v>
      </c>
      <c r="L363" s="16" t="s">
        <v>37</v>
      </c>
      <c r="M363" s="16" t="s">
        <v>355</v>
      </c>
      <c r="N363" s="46">
        <v>46</v>
      </c>
      <c r="O363" s="15" t="s">
        <v>42</v>
      </c>
      <c r="P363" s="47"/>
      <c r="Q363" s="13"/>
      <c r="R363" s="48" t="s">
        <v>900</v>
      </c>
      <c r="S363" s="49">
        <v>3528.02</v>
      </c>
      <c r="T363" s="50" t="s">
        <v>92</v>
      </c>
    </row>
    <row r="364" spans="1:20" x14ac:dyDescent="0.25">
      <c r="A364" s="13"/>
      <c r="G364" s="14"/>
      <c r="H364" s="15">
        <v>8</v>
      </c>
      <c r="I364" s="15">
        <v>2</v>
      </c>
      <c r="J364" s="15">
        <v>1</v>
      </c>
      <c r="K364" s="15" t="s">
        <v>43</v>
      </c>
      <c r="L364" s="16" t="s">
        <v>37</v>
      </c>
      <c r="M364" s="16" t="s">
        <v>356</v>
      </c>
      <c r="N364" s="46">
        <v>39</v>
      </c>
      <c r="O364" s="15" t="s">
        <v>42</v>
      </c>
      <c r="P364" s="47"/>
      <c r="Q364" s="13"/>
      <c r="R364" s="48" t="s">
        <v>901</v>
      </c>
      <c r="S364" s="49">
        <v>10.77</v>
      </c>
      <c r="T364" s="50" t="s">
        <v>39</v>
      </c>
    </row>
    <row r="365" spans="1:17" x14ac:dyDescent="0.25">
      <c r="A365" s="19"/>
      <c r="B365" s="20"/>
      <c r="C365" s="20"/>
      <c r="D365" s="20"/>
      <c r="E365" s="20"/>
      <c r="F365" s="20"/>
      <c r="G365" s="51"/>
      <c r="H365" s="52"/>
      <c r="I365" s="52"/>
      <c r="J365" s="52"/>
      <c r="K365" s="52"/>
      <c r="L365" s="53"/>
      <c r="M365" s="53"/>
      <c r="N365" s="54"/>
      <c r="O365" s="52"/>
      <c r="P365" s="55"/>
      <c r="Q365" s="13"/>
    </row>
    <row r="366" spans="1:20" x14ac:dyDescent="0.25">
      <c r="A366" s="13"/>
      <c r="G366" s="14"/>
      <c r="H366" s="15">
        <v>8</v>
      </c>
      <c r="I366" s="15">
        <v>2</v>
      </c>
      <c r="J366" s="15">
        <v>2</v>
      </c>
      <c r="K366" s="15" t="s">
        <v>36</v>
      </c>
      <c r="L366" s="16" t="s">
        <v>37</v>
      </c>
      <c r="M366" s="16" t="s">
        <v>358</v>
      </c>
      <c r="N366" s="46">
        <v>305</v>
      </c>
      <c r="O366" s="15" t="s">
        <v>39</v>
      </c>
      <c r="P366" s="47"/>
      <c r="Q366" s="13"/>
      <c r="R366" s="48" t="s">
        <v>902</v>
      </c>
      <c r="S366" s="49">
        <v>38.98</v>
      </c>
      <c r="T366" s="50" t="s">
        <v>39</v>
      </c>
    </row>
    <row r="367" spans="1:20" x14ac:dyDescent="0.25">
      <c r="A367" s="13"/>
      <c r="G367" s="14"/>
      <c r="H367" s="15">
        <v>8</v>
      </c>
      <c r="I367" s="15">
        <v>2</v>
      </c>
      <c r="J367" s="15">
        <v>2</v>
      </c>
      <c r="K367" s="15" t="s">
        <v>40</v>
      </c>
      <c r="L367" s="16" t="s">
        <v>37</v>
      </c>
      <c r="M367" s="16" t="s">
        <v>359</v>
      </c>
      <c r="N367" s="46">
        <v>17</v>
      </c>
      <c r="O367" s="15" t="s">
        <v>39</v>
      </c>
      <c r="P367" s="47"/>
      <c r="Q367" s="13"/>
      <c r="R367" s="48" t="s">
        <v>765</v>
      </c>
      <c r="S367" s="49">
        <v>109.53</v>
      </c>
      <c r="T367" s="50" t="s">
        <v>90</v>
      </c>
    </row>
    <row r="368" spans="1:20" x14ac:dyDescent="0.25">
      <c r="A368" s="13"/>
      <c r="G368" s="14"/>
      <c r="H368" s="15">
        <v>8</v>
      </c>
      <c r="I368" s="15">
        <v>2</v>
      </c>
      <c r="J368" s="15">
        <v>2</v>
      </c>
      <c r="K368" s="15" t="s">
        <v>43</v>
      </c>
      <c r="L368" s="16" t="s">
        <v>37</v>
      </c>
      <c r="M368" s="16" t="s">
        <v>360</v>
      </c>
      <c r="N368" s="46">
        <v>914</v>
      </c>
      <c r="O368" s="15" t="s">
        <v>39</v>
      </c>
      <c r="P368" s="47"/>
      <c r="Q368" s="13"/>
      <c r="R368" s="48" t="s">
        <v>875</v>
      </c>
      <c r="S368" s="49">
        <v>46.3</v>
      </c>
      <c r="T368" s="50" t="s">
        <v>90</v>
      </c>
    </row>
    <row r="369" spans="1:20" x14ac:dyDescent="0.25">
      <c r="A369" s="13"/>
      <c r="G369" s="14"/>
      <c r="H369" s="15">
        <v>8</v>
      </c>
      <c r="I369" s="15">
        <v>2</v>
      </c>
      <c r="J369" s="15">
        <v>2</v>
      </c>
      <c r="K369" s="15" t="s">
        <v>45</v>
      </c>
      <c r="L369" s="16" t="s">
        <v>37</v>
      </c>
      <c r="M369" s="16" t="s">
        <v>361</v>
      </c>
      <c r="N369" s="46">
        <v>22</v>
      </c>
      <c r="O369" s="15" t="s">
        <v>42</v>
      </c>
      <c r="P369" s="47"/>
      <c r="Q369" s="13"/>
      <c r="R369" s="48" t="s">
        <v>888</v>
      </c>
      <c r="S369" s="49">
        <v>52.09</v>
      </c>
      <c r="T369" s="50" t="s">
        <v>42</v>
      </c>
    </row>
    <row r="370" spans="1:20" x14ac:dyDescent="0.25">
      <c r="A370" s="13"/>
      <c r="G370" s="14"/>
      <c r="H370" s="15">
        <v>8</v>
      </c>
      <c r="I370" s="15">
        <v>2</v>
      </c>
      <c r="J370" s="15">
        <v>2</v>
      </c>
      <c r="K370" s="15" t="s">
        <v>47</v>
      </c>
      <c r="L370" s="16" t="s">
        <v>37</v>
      </c>
      <c r="M370" s="16" t="s">
        <v>355</v>
      </c>
      <c r="N370" s="46">
        <v>11</v>
      </c>
      <c r="O370" s="15" t="s">
        <v>42</v>
      </c>
      <c r="P370" s="47"/>
      <c r="Q370" s="13"/>
      <c r="R370" s="48" t="s">
        <v>900</v>
      </c>
      <c r="S370" s="49">
        <v>3528.02</v>
      </c>
      <c r="T370" s="50" t="s">
        <v>92</v>
      </c>
    </row>
    <row r="371" spans="1:17" x14ac:dyDescent="0.25">
      <c r="A371" s="19"/>
      <c r="B371" s="20"/>
      <c r="C371" s="20"/>
      <c r="D371" s="20"/>
      <c r="E371" s="20"/>
      <c r="F371" s="20"/>
      <c r="G371" s="51"/>
      <c r="H371" s="52"/>
      <c r="I371" s="52"/>
      <c r="J371" s="52"/>
      <c r="K371" s="52"/>
      <c r="L371" s="53"/>
      <c r="M371" s="53"/>
      <c r="N371" s="54"/>
      <c r="O371" s="52"/>
      <c r="P371" s="55"/>
      <c r="Q371" s="13"/>
    </row>
    <row r="372" spans="1:20" x14ac:dyDescent="0.25">
      <c r="A372" s="13"/>
      <c r="G372" s="14"/>
      <c r="H372" s="15">
        <v>8</v>
      </c>
      <c r="I372" s="15">
        <v>2</v>
      </c>
      <c r="J372" s="15">
        <v>3</v>
      </c>
      <c r="K372" s="15" t="s">
        <v>36</v>
      </c>
      <c r="L372" s="16" t="s">
        <v>37</v>
      </c>
      <c r="M372" s="16" t="s">
        <v>356</v>
      </c>
      <c r="N372" s="46">
        <v>10</v>
      </c>
      <c r="O372" s="15" t="s">
        <v>42</v>
      </c>
      <c r="P372" s="47"/>
      <c r="Q372" s="13"/>
      <c r="R372" s="48" t="s">
        <v>901</v>
      </c>
      <c r="S372" s="49">
        <v>10.77</v>
      </c>
      <c r="T372" s="50" t="s">
        <v>39</v>
      </c>
    </row>
    <row r="373" spans="1:20" x14ac:dyDescent="0.25">
      <c r="A373" s="13"/>
      <c r="G373" s="14"/>
      <c r="H373" s="15">
        <v>8</v>
      </c>
      <c r="I373" s="15">
        <v>2</v>
      </c>
      <c r="J373" s="15">
        <v>3</v>
      </c>
      <c r="K373" s="15" t="s">
        <v>40</v>
      </c>
      <c r="L373" s="16" t="s">
        <v>37</v>
      </c>
      <c r="M373" s="16" t="s">
        <v>363</v>
      </c>
      <c r="N373" s="46">
        <v>73</v>
      </c>
      <c r="O373" s="15" t="s">
        <v>39</v>
      </c>
      <c r="P373" s="47"/>
      <c r="Q373" s="13"/>
      <c r="R373" s="48" t="s">
        <v>903</v>
      </c>
      <c r="S373" s="49">
        <v>129.79</v>
      </c>
      <c r="T373" s="50" t="s">
        <v>39</v>
      </c>
    </row>
    <row r="374" spans="1:20" x14ac:dyDescent="0.25">
      <c r="A374" s="13"/>
      <c r="G374" s="14"/>
      <c r="H374" s="15">
        <v>8</v>
      </c>
      <c r="I374" s="15">
        <v>2</v>
      </c>
      <c r="J374" s="15">
        <v>3</v>
      </c>
      <c r="K374" s="15" t="s">
        <v>43</v>
      </c>
      <c r="L374" s="16" t="s">
        <v>37</v>
      </c>
      <c r="M374" s="16" t="s">
        <v>364</v>
      </c>
      <c r="N374" s="46">
        <v>217</v>
      </c>
      <c r="O374" s="15" t="s">
        <v>39</v>
      </c>
      <c r="P374" s="47"/>
      <c r="Q374" s="13"/>
      <c r="R374" s="48" t="s">
        <v>904</v>
      </c>
      <c r="S374" s="49">
        <v>3.96</v>
      </c>
      <c r="T374" s="50" t="s">
        <v>39</v>
      </c>
    </row>
    <row r="375" spans="1:20" x14ac:dyDescent="0.25">
      <c r="A375" s="13"/>
      <c r="G375" s="14"/>
      <c r="H375" s="15">
        <v>8</v>
      </c>
      <c r="I375" s="15">
        <v>2</v>
      </c>
      <c r="J375" s="15">
        <v>3</v>
      </c>
      <c r="K375" s="15" t="s">
        <v>45</v>
      </c>
      <c r="L375" s="16" t="s">
        <v>37</v>
      </c>
      <c r="M375" s="16" t="s">
        <v>365</v>
      </c>
      <c r="N375" s="46">
        <v>16</v>
      </c>
      <c r="O375" s="15" t="s">
        <v>42</v>
      </c>
      <c r="P375" s="47"/>
      <c r="Q375" s="13"/>
      <c r="R375" s="48" t="s">
        <v>888</v>
      </c>
      <c r="S375" s="49">
        <v>52.09</v>
      </c>
      <c r="T375" s="50" t="s">
        <v>42</v>
      </c>
    </row>
    <row r="376" spans="1:17" x14ac:dyDescent="0.25">
      <c r="A376" s="19"/>
      <c r="B376" s="20"/>
      <c r="C376" s="20"/>
      <c r="D376" s="20"/>
      <c r="E376" s="20"/>
      <c r="F376" s="20"/>
      <c r="G376" s="51"/>
      <c r="H376" s="52"/>
      <c r="I376" s="52"/>
      <c r="J376" s="52"/>
      <c r="K376" s="52"/>
      <c r="L376" s="53"/>
      <c r="M376" s="53"/>
      <c r="N376" s="54"/>
      <c r="O376" s="52"/>
      <c r="P376" s="55"/>
      <c r="Q376" s="13"/>
    </row>
    <row r="377" spans="1:20" x14ac:dyDescent="0.25">
      <c r="A377" s="13"/>
      <c r="G377" s="14"/>
      <c r="H377" s="15">
        <v>8</v>
      </c>
      <c r="I377" s="15">
        <v>2</v>
      </c>
      <c r="J377" s="15">
        <v>4</v>
      </c>
      <c r="K377" s="15" t="s">
        <v>36</v>
      </c>
      <c r="L377" s="16" t="s">
        <v>37</v>
      </c>
      <c r="M377" s="16" t="s">
        <v>355</v>
      </c>
      <c r="N377" s="46">
        <v>13</v>
      </c>
      <c r="O377" s="15" t="s">
        <v>42</v>
      </c>
      <c r="P377" s="47"/>
      <c r="Q377" s="13"/>
      <c r="R377" s="48" t="s">
        <v>900</v>
      </c>
      <c r="S377" s="49">
        <v>3528.02</v>
      </c>
      <c r="T377" s="50" t="s">
        <v>92</v>
      </c>
    </row>
    <row r="378" spans="1:20" x14ac:dyDescent="0.25">
      <c r="A378" s="13"/>
      <c r="G378" s="14"/>
      <c r="H378" s="15">
        <v>8</v>
      </c>
      <c r="I378" s="15">
        <v>2</v>
      </c>
      <c r="J378" s="15">
        <v>4</v>
      </c>
      <c r="K378" s="15" t="s">
        <v>40</v>
      </c>
      <c r="L378" s="16" t="s">
        <v>37</v>
      </c>
      <c r="M378" s="16" t="s">
        <v>367</v>
      </c>
      <c r="N378" s="46">
        <v>51</v>
      </c>
      <c r="O378" s="15" t="s">
        <v>39</v>
      </c>
      <c r="P378" s="47"/>
      <c r="Q378" s="13"/>
      <c r="R378" s="48" t="s">
        <v>779</v>
      </c>
      <c r="S378" s="49">
        <v>56.22</v>
      </c>
      <c r="T378" s="50" t="s">
        <v>90</v>
      </c>
    </row>
    <row r="379" spans="1:20" x14ac:dyDescent="0.25">
      <c r="A379" s="13"/>
      <c r="G379" s="14"/>
      <c r="H379" s="15">
        <v>8</v>
      </c>
      <c r="I379" s="15">
        <v>2</v>
      </c>
      <c r="J379" s="15">
        <v>4</v>
      </c>
      <c r="K379" s="15" t="s">
        <v>43</v>
      </c>
      <c r="L379" s="16" t="s">
        <v>37</v>
      </c>
      <c r="M379" s="16" t="s">
        <v>368</v>
      </c>
      <c r="N379" s="46">
        <v>66</v>
      </c>
      <c r="O379" s="15" t="s">
        <v>39</v>
      </c>
      <c r="P379" s="47"/>
      <c r="Q379" s="13"/>
      <c r="R379" s="48" t="s">
        <v>806</v>
      </c>
      <c r="S379" s="49">
        <v>189.32</v>
      </c>
      <c r="T379" s="50" t="s">
        <v>42</v>
      </c>
    </row>
    <row r="380" spans="1:20" x14ac:dyDescent="0.25">
      <c r="A380" s="13"/>
      <c r="G380" s="14"/>
      <c r="H380" s="15">
        <v>8</v>
      </c>
      <c r="I380" s="15">
        <v>2</v>
      </c>
      <c r="J380" s="15">
        <v>4</v>
      </c>
      <c r="K380" s="15" t="s">
        <v>45</v>
      </c>
      <c r="L380" s="16" t="s">
        <v>37</v>
      </c>
      <c r="M380" s="16" t="s">
        <v>369</v>
      </c>
      <c r="N380" s="46">
        <v>10</v>
      </c>
      <c r="O380" s="15" t="s">
        <v>42</v>
      </c>
      <c r="P380" s="47"/>
      <c r="Q380" s="13"/>
      <c r="R380" s="48" t="s">
        <v>905</v>
      </c>
      <c r="S380" s="49">
        <v>76.21</v>
      </c>
      <c r="T380" s="50" t="s">
        <v>39</v>
      </c>
    </row>
    <row r="381" spans="1:17" x14ac:dyDescent="0.25">
      <c r="A381" s="19"/>
      <c r="B381" s="20"/>
      <c r="C381" s="20"/>
      <c r="D381" s="20"/>
      <c r="E381" s="20"/>
      <c r="F381" s="20"/>
      <c r="G381" s="51"/>
      <c r="H381" s="52"/>
      <c r="I381" s="52"/>
      <c r="J381" s="52"/>
      <c r="K381" s="52"/>
      <c r="L381" s="53"/>
      <c r="M381" s="53"/>
      <c r="N381" s="54"/>
      <c r="O381" s="52"/>
      <c r="P381" s="55"/>
      <c r="Q381" s="13"/>
    </row>
    <row r="382" spans="1:20" x14ac:dyDescent="0.25">
      <c r="A382" s="13"/>
      <c r="G382" s="14"/>
      <c r="H382" s="15">
        <v>8</v>
      </c>
      <c r="I382" s="15">
        <v>2</v>
      </c>
      <c r="J382" s="15">
        <v>5</v>
      </c>
      <c r="K382" s="15" t="s">
        <v>36</v>
      </c>
      <c r="L382" s="16" t="s">
        <v>37</v>
      </c>
      <c r="M382" s="16" t="s">
        <v>355</v>
      </c>
      <c r="N382" s="46">
        <v>5</v>
      </c>
      <c r="O382" s="15" t="s">
        <v>42</v>
      </c>
      <c r="P382" s="47"/>
      <c r="Q382" s="13"/>
      <c r="R382" s="48" t="s">
        <v>900</v>
      </c>
      <c r="S382" s="49">
        <v>3528.02</v>
      </c>
      <c r="T382" s="50" t="s">
        <v>92</v>
      </c>
    </row>
    <row r="383" spans="1:20" x14ac:dyDescent="0.25">
      <c r="A383" s="13"/>
      <c r="G383" s="14"/>
      <c r="H383" s="15">
        <v>8</v>
      </c>
      <c r="I383" s="15">
        <v>2</v>
      </c>
      <c r="J383" s="15">
        <v>5</v>
      </c>
      <c r="K383" s="15" t="s">
        <v>40</v>
      </c>
      <c r="L383" s="16" t="s">
        <v>37</v>
      </c>
      <c r="M383" s="16" t="s">
        <v>356</v>
      </c>
      <c r="N383" s="46">
        <v>5</v>
      </c>
      <c r="O383" s="15" t="s">
        <v>42</v>
      </c>
      <c r="P383" s="47"/>
      <c r="Q383" s="13"/>
      <c r="R383" s="48" t="s">
        <v>901</v>
      </c>
      <c r="S383" s="49">
        <v>10.77</v>
      </c>
      <c r="T383" s="50" t="s">
        <v>39</v>
      </c>
    </row>
    <row r="384" spans="1:20" x14ac:dyDescent="0.25">
      <c r="A384" s="13"/>
      <c r="G384" s="14"/>
      <c r="H384" s="15">
        <v>8</v>
      </c>
      <c r="I384" s="15">
        <v>2</v>
      </c>
      <c r="J384" s="15">
        <v>5</v>
      </c>
      <c r="K384" s="15" t="s">
        <v>43</v>
      </c>
      <c r="L384" s="16" t="s">
        <v>37</v>
      </c>
      <c r="M384" s="16" t="s">
        <v>358</v>
      </c>
      <c r="N384" s="46">
        <v>33</v>
      </c>
      <c r="O384" s="15" t="s">
        <v>39</v>
      </c>
      <c r="P384" s="47"/>
      <c r="Q384" s="13"/>
      <c r="R384" s="48" t="s">
        <v>902</v>
      </c>
      <c r="S384" s="49">
        <v>38.98</v>
      </c>
      <c r="T384" s="50" t="s">
        <v>39</v>
      </c>
    </row>
    <row r="385" spans="1:20" x14ac:dyDescent="0.25">
      <c r="A385" s="13"/>
      <c r="G385" s="14"/>
      <c r="H385" s="15">
        <v>8</v>
      </c>
      <c r="I385" s="15">
        <v>2</v>
      </c>
      <c r="J385" s="15">
        <v>5</v>
      </c>
      <c r="K385" s="15" t="s">
        <v>45</v>
      </c>
      <c r="L385" s="16" t="s">
        <v>37</v>
      </c>
      <c r="M385" s="16" t="s">
        <v>371</v>
      </c>
      <c r="N385" s="46">
        <v>98</v>
      </c>
      <c r="O385" s="15" t="s">
        <v>39</v>
      </c>
      <c r="P385" s="47"/>
      <c r="Q385" s="13"/>
      <c r="R385" s="48" t="s">
        <v>904</v>
      </c>
      <c r="S385" s="49">
        <v>3.96</v>
      </c>
      <c r="T385" s="50" t="s">
        <v>39</v>
      </c>
    </row>
    <row r="386" spans="1:17" x14ac:dyDescent="0.25">
      <c r="A386" s="19"/>
      <c r="B386" s="20"/>
      <c r="C386" s="20"/>
      <c r="D386" s="20"/>
      <c r="E386" s="20"/>
      <c r="F386" s="20"/>
      <c r="G386" s="51"/>
      <c r="H386" s="52"/>
      <c r="I386" s="52"/>
      <c r="J386" s="52"/>
      <c r="K386" s="52"/>
      <c r="L386" s="53"/>
      <c r="M386" s="53"/>
      <c r="N386" s="54"/>
      <c r="O386" s="52"/>
      <c r="P386" s="55"/>
      <c r="Q386" s="13"/>
    </row>
    <row r="387" spans="1:20" x14ac:dyDescent="0.25">
      <c r="A387" s="13"/>
      <c r="G387" s="14"/>
      <c r="H387" s="15">
        <v>8</v>
      </c>
      <c r="I387" s="15">
        <v>2</v>
      </c>
      <c r="J387" s="15">
        <v>6</v>
      </c>
      <c r="K387" s="15" t="s">
        <v>36</v>
      </c>
      <c r="L387" s="16" t="s">
        <v>37</v>
      </c>
      <c r="M387" s="16" t="s">
        <v>373</v>
      </c>
      <c r="N387" s="46">
        <v>38</v>
      </c>
      <c r="O387" s="15" t="s">
        <v>39</v>
      </c>
      <c r="P387" s="47"/>
      <c r="Q387" s="13"/>
      <c r="R387" s="48" t="s">
        <v>779</v>
      </c>
      <c r="S387" s="49">
        <v>56.22</v>
      </c>
      <c r="T387" s="50" t="s">
        <v>90</v>
      </c>
    </row>
    <row r="388" spans="1:20" x14ac:dyDescent="0.25">
      <c r="A388" s="13"/>
      <c r="G388" s="14"/>
      <c r="H388" s="15">
        <v>8</v>
      </c>
      <c r="I388" s="15">
        <v>2</v>
      </c>
      <c r="J388" s="15">
        <v>6</v>
      </c>
      <c r="K388" s="15" t="s">
        <v>40</v>
      </c>
      <c r="L388" s="16" t="s">
        <v>37</v>
      </c>
      <c r="M388" s="16" t="s">
        <v>374</v>
      </c>
      <c r="N388" s="46">
        <v>8</v>
      </c>
      <c r="O388" s="15" t="s">
        <v>39</v>
      </c>
      <c r="P388" s="47"/>
      <c r="Q388" s="13"/>
      <c r="R388" s="48" t="s">
        <v>863</v>
      </c>
      <c r="S388" s="49">
        <v>40.91</v>
      </c>
      <c r="T388" s="50" t="s">
        <v>39</v>
      </c>
    </row>
    <row r="389" spans="1:20" x14ac:dyDescent="0.25">
      <c r="A389" s="13"/>
      <c r="G389" s="14"/>
      <c r="H389" s="15">
        <v>8</v>
      </c>
      <c r="I389" s="15">
        <v>2</v>
      </c>
      <c r="J389" s="15">
        <v>6</v>
      </c>
      <c r="K389" s="15" t="s">
        <v>43</v>
      </c>
      <c r="L389" s="16" t="s">
        <v>37</v>
      </c>
      <c r="M389" s="16" t="s">
        <v>375</v>
      </c>
      <c r="N389" s="46">
        <v>8</v>
      </c>
      <c r="O389" s="15" t="s">
        <v>39</v>
      </c>
      <c r="P389" s="47"/>
      <c r="Q389" s="13"/>
      <c r="R389" s="48" t="s">
        <v>779</v>
      </c>
      <c r="S389" s="49">
        <v>56.22</v>
      </c>
      <c r="T389" s="50" t="s">
        <v>90</v>
      </c>
    </row>
    <row r="390" spans="1:17" x14ac:dyDescent="0.25">
      <c r="A390" s="19"/>
      <c r="B390" s="20"/>
      <c r="C390" s="20"/>
      <c r="D390" s="20"/>
      <c r="E390" s="20"/>
      <c r="F390" s="20"/>
      <c r="G390" s="51"/>
      <c r="H390" s="52"/>
      <c r="I390" s="52"/>
      <c r="J390" s="52"/>
      <c r="K390" s="52"/>
      <c r="L390" s="53"/>
      <c r="M390" s="53"/>
      <c r="N390" s="54"/>
      <c r="O390" s="52"/>
      <c r="P390" s="55"/>
      <c r="Q390" s="13"/>
    </row>
    <row r="391" spans="1:20" x14ac:dyDescent="0.25">
      <c r="A391" s="13"/>
      <c r="G391" s="14"/>
      <c r="H391" s="15">
        <v>8</v>
      </c>
      <c r="I391" s="15">
        <v>2</v>
      </c>
      <c r="J391" s="15">
        <v>7</v>
      </c>
      <c r="K391" s="15" t="s">
        <v>36</v>
      </c>
      <c r="L391" s="16" t="s">
        <v>37</v>
      </c>
      <c r="M391" s="16" t="s">
        <v>377</v>
      </c>
      <c r="N391" s="46">
        <v>1</v>
      </c>
      <c r="O391" s="15" t="s">
        <v>39</v>
      </c>
      <c r="P391" s="47"/>
      <c r="Q391" s="13"/>
      <c r="R391" s="48" t="s">
        <v>779</v>
      </c>
      <c r="S391" s="49">
        <v>56.22</v>
      </c>
      <c r="T391" s="50" t="s">
        <v>90</v>
      </c>
    </row>
    <row r="392" spans="1:20" x14ac:dyDescent="0.25">
      <c r="A392" s="13"/>
      <c r="G392" s="14"/>
      <c r="H392" s="15">
        <v>8</v>
      </c>
      <c r="I392" s="15">
        <v>2</v>
      </c>
      <c r="J392" s="15">
        <v>7</v>
      </c>
      <c r="K392" s="15" t="s">
        <v>40</v>
      </c>
      <c r="L392" s="16" t="s">
        <v>37</v>
      </c>
      <c r="M392" s="16" t="s">
        <v>378</v>
      </c>
      <c r="N392" s="46">
        <v>73</v>
      </c>
      <c r="O392" s="15" t="s">
        <v>42</v>
      </c>
      <c r="P392" s="47"/>
      <c r="Q392" s="13"/>
      <c r="R392" s="48" t="s">
        <v>899</v>
      </c>
      <c r="S392" s="49">
        <v>75.5</v>
      </c>
      <c r="T392" s="50" t="s">
        <v>39</v>
      </c>
    </row>
    <row r="393" spans="1:20" x14ac:dyDescent="0.25">
      <c r="A393" s="13"/>
      <c r="G393" s="14"/>
      <c r="H393" s="15">
        <v>8</v>
      </c>
      <c r="I393" s="15">
        <v>2</v>
      </c>
      <c r="J393" s="15">
        <v>7</v>
      </c>
      <c r="K393" s="15" t="s">
        <v>43</v>
      </c>
      <c r="L393" s="16" t="s">
        <v>37</v>
      </c>
      <c r="M393" s="16" t="s">
        <v>355</v>
      </c>
      <c r="N393" s="46">
        <v>61</v>
      </c>
      <c r="O393" s="15" t="s">
        <v>42</v>
      </c>
      <c r="P393" s="47"/>
      <c r="Q393" s="13"/>
      <c r="R393" s="48" t="s">
        <v>900</v>
      </c>
      <c r="S393" s="49">
        <v>3528.02</v>
      </c>
      <c r="T393" s="50" t="s">
        <v>92</v>
      </c>
    </row>
    <row r="394" spans="1:17" x14ac:dyDescent="0.25">
      <c r="A394" s="19"/>
      <c r="B394" s="20"/>
      <c r="C394" s="20"/>
      <c r="D394" s="20"/>
      <c r="E394" s="20"/>
      <c r="F394" s="20"/>
      <c r="G394" s="51"/>
      <c r="H394" s="52"/>
      <c r="I394" s="52"/>
      <c r="J394" s="52"/>
      <c r="K394" s="52"/>
      <c r="L394" s="53"/>
      <c r="M394" s="53"/>
      <c r="N394" s="54"/>
      <c r="O394" s="52"/>
      <c r="P394" s="55"/>
      <c r="Q394" s="13"/>
    </row>
    <row r="395" spans="1:20" x14ac:dyDescent="0.25">
      <c r="A395" s="13"/>
      <c r="G395" s="14"/>
      <c r="H395" s="15">
        <v>8</v>
      </c>
      <c r="I395" s="15">
        <v>2</v>
      </c>
      <c r="J395" s="15">
        <v>8</v>
      </c>
      <c r="K395" s="15" t="s">
        <v>36</v>
      </c>
      <c r="L395" s="16" t="s">
        <v>37</v>
      </c>
      <c r="M395" s="16" t="s">
        <v>367</v>
      </c>
      <c r="N395" s="46">
        <v>243.00000000000003</v>
      </c>
      <c r="O395" s="15" t="s">
        <v>39</v>
      </c>
      <c r="P395" s="47"/>
      <c r="Q395" s="13"/>
      <c r="R395" s="48" t="s">
        <v>779</v>
      </c>
      <c r="S395" s="49">
        <v>56.22</v>
      </c>
      <c r="T395" s="50" t="s">
        <v>90</v>
      </c>
    </row>
    <row r="396" spans="1:20" x14ac:dyDescent="0.25">
      <c r="A396" s="13"/>
      <c r="G396" s="14"/>
      <c r="H396" s="15">
        <v>8</v>
      </c>
      <c r="I396" s="15">
        <v>2</v>
      </c>
      <c r="J396" s="15">
        <v>8</v>
      </c>
      <c r="K396" s="15" t="s">
        <v>40</v>
      </c>
      <c r="L396" s="16" t="s">
        <v>37</v>
      </c>
      <c r="M396" s="16" t="s">
        <v>368</v>
      </c>
      <c r="N396" s="46">
        <v>41</v>
      </c>
      <c r="O396" s="15" t="s">
        <v>39</v>
      </c>
      <c r="P396" s="47"/>
      <c r="Q396" s="13"/>
      <c r="R396" s="48" t="s">
        <v>806</v>
      </c>
      <c r="S396" s="49">
        <v>189.32</v>
      </c>
      <c r="T396" s="50" t="s">
        <v>42</v>
      </c>
    </row>
    <row r="397" spans="1:20" x14ac:dyDescent="0.25">
      <c r="A397" s="13"/>
      <c r="G397" s="14"/>
      <c r="H397" s="15">
        <v>8</v>
      </c>
      <c r="I397" s="15">
        <v>2</v>
      </c>
      <c r="J397" s="15">
        <v>8</v>
      </c>
      <c r="K397" s="15" t="s">
        <v>43</v>
      </c>
      <c r="L397" s="16" t="s">
        <v>37</v>
      </c>
      <c r="M397" s="16" t="s">
        <v>380</v>
      </c>
      <c r="N397" s="46">
        <v>9</v>
      </c>
      <c r="O397" s="15" t="s">
        <v>42</v>
      </c>
      <c r="P397" s="47"/>
      <c r="Q397" s="13"/>
      <c r="R397" s="48" t="s">
        <v>888</v>
      </c>
      <c r="S397" s="49">
        <v>52.09</v>
      </c>
      <c r="T397" s="50" t="s">
        <v>42</v>
      </c>
    </row>
    <row r="398" spans="1:20" x14ac:dyDescent="0.25">
      <c r="A398" s="13"/>
      <c r="G398" s="14"/>
      <c r="H398" s="15">
        <v>8</v>
      </c>
      <c r="I398" s="15">
        <v>2</v>
      </c>
      <c r="J398" s="15">
        <v>8</v>
      </c>
      <c r="K398" s="15" t="s">
        <v>45</v>
      </c>
      <c r="L398" s="16" t="s">
        <v>37</v>
      </c>
      <c r="M398" s="16" t="s">
        <v>355</v>
      </c>
      <c r="N398" s="46">
        <v>9</v>
      </c>
      <c r="O398" s="15" t="s">
        <v>42</v>
      </c>
      <c r="P398" s="47"/>
      <c r="Q398" s="13"/>
      <c r="R398" s="48" t="s">
        <v>900</v>
      </c>
      <c r="S398" s="49">
        <v>3528.02</v>
      </c>
      <c r="T398" s="50" t="s">
        <v>92</v>
      </c>
    </row>
    <row r="399" spans="1:17" x14ac:dyDescent="0.25">
      <c r="A399" s="19"/>
      <c r="B399" s="20"/>
      <c r="C399" s="20"/>
      <c r="D399" s="20"/>
      <c r="E399" s="20"/>
      <c r="F399" s="20"/>
      <c r="G399" s="51"/>
      <c r="H399" s="52"/>
      <c r="I399" s="52"/>
      <c r="J399" s="52"/>
      <c r="K399" s="52"/>
      <c r="L399" s="53"/>
      <c r="M399" s="53"/>
      <c r="N399" s="54"/>
      <c r="O399" s="52"/>
      <c r="P399" s="55"/>
      <c r="Q399" s="13"/>
    </row>
    <row r="400" spans="1:20" x14ac:dyDescent="0.25">
      <c r="A400" s="13"/>
      <c r="G400" s="14"/>
      <c r="H400" s="15">
        <v>8</v>
      </c>
      <c r="I400" s="15">
        <v>2</v>
      </c>
      <c r="J400" s="15">
        <v>9</v>
      </c>
      <c r="K400" s="15" t="s">
        <v>36</v>
      </c>
      <c r="L400" s="16" t="s">
        <v>37</v>
      </c>
      <c r="M400" s="16" t="s">
        <v>382</v>
      </c>
      <c r="N400" s="46">
        <v>28.999999999999996</v>
      </c>
      <c r="O400" s="15" t="s">
        <v>39</v>
      </c>
      <c r="P400" s="47"/>
      <c r="Q400" s="13"/>
      <c r="R400" s="48" t="s">
        <v>779</v>
      </c>
      <c r="S400" s="49">
        <v>56.22</v>
      </c>
      <c r="T400" s="50" t="s">
        <v>90</v>
      </c>
    </row>
    <row r="401" spans="1:20" x14ac:dyDescent="0.25">
      <c r="A401" s="13"/>
      <c r="G401" s="14"/>
      <c r="H401" s="15">
        <v>8</v>
      </c>
      <c r="I401" s="15">
        <v>2</v>
      </c>
      <c r="J401" s="15">
        <v>9</v>
      </c>
      <c r="K401" s="15" t="s">
        <v>40</v>
      </c>
      <c r="L401" s="16" t="s">
        <v>37</v>
      </c>
      <c r="M401" s="16" t="s">
        <v>383</v>
      </c>
      <c r="N401" s="46">
        <v>9</v>
      </c>
      <c r="O401" s="15" t="s">
        <v>39</v>
      </c>
      <c r="P401" s="47"/>
      <c r="Q401" s="13"/>
      <c r="R401" s="48" t="s">
        <v>779</v>
      </c>
      <c r="S401" s="49">
        <v>56.22</v>
      </c>
      <c r="T401" s="50" t="s">
        <v>90</v>
      </c>
    </row>
    <row r="402" spans="1:20" x14ac:dyDescent="0.25">
      <c r="A402" s="13"/>
      <c r="G402" s="14"/>
      <c r="H402" s="15">
        <v>8</v>
      </c>
      <c r="I402" s="15">
        <v>2</v>
      </c>
      <c r="J402" s="15">
        <v>9</v>
      </c>
      <c r="K402" s="15" t="s">
        <v>43</v>
      </c>
      <c r="L402" s="16" t="s">
        <v>37</v>
      </c>
      <c r="M402" s="16" t="s">
        <v>384</v>
      </c>
      <c r="N402" s="46">
        <v>2</v>
      </c>
      <c r="O402" s="15" t="s">
        <v>39</v>
      </c>
      <c r="P402" s="47"/>
      <c r="Q402" s="13"/>
      <c r="R402" s="48" t="s">
        <v>779</v>
      </c>
      <c r="S402" s="49">
        <v>56.22</v>
      </c>
      <c r="T402" s="50" t="s">
        <v>90</v>
      </c>
    </row>
    <row r="403" spans="1:17" x14ac:dyDescent="0.25">
      <c r="A403" s="19"/>
      <c r="B403" s="20"/>
      <c r="C403" s="20"/>
      <c r="D403" s="20"/>
      <c r="E403" s="20"/>
      <c r="F403" s="20"/>
      <c r="G403" s="51"/>
      <c r="H403" s="52"/>
      <c r="I403" s="52"/>
      <c r="J403" s="52"/>
      <c r="K403" s="52"/>
      <c r="L403" s="53"/>
      <c r="M403" s="53"/>
      <c r="N403" s="54"/>
      <c r="O403" s="52"/>
      <c r="P403" s="55"/>
      <c r="Q403" s="13"/>
    </row>
    <row r="404" spans="1:20" x14ac:dyDescent="0.25">
      <c r="A404" s="13"/>
      <c r="G404" s="14"/>
      <c r="H404" s="15">
        <v>8</v>
      </c>
      <c r="I404" s="15">
        <v>2</v>
      </c>
      <c r="J404" s="15">
        <v>10</v>
      </c>
      <c r="K404" s="15" t="s">
        <v>36</v>
      </c>
      <c r="L404" s="16" t="s">
        <v>103</v>
      </c>
      <c r="M404" s="16" t="s">
        <v>386</v>
      </c>
      <c r="N404" s="46">
        <v>8</v>
      </c>
      <c r="O404" s="15" t="s">
        <v>39</v>
      </c>
      <c r="P404" s="47"/>
      <c r="Q404" s="13"/>
      <c r="R404" s="48" t="s">
        <v>779</v>
      </c>
      <c r="S404" s="49">
        <v>56.22</v>
      </c>
      <c r="T404" s="50" t="s">
        <v>90</v>
      </c>
    </row>
    <row r="405" spans="1:20" x14ac:dyDescent="0.25">
      <c r="A405" s="13"/>
      <c r="G405" s="14"/>
      <c r="H405" s="15">
        <v>8</v>
      </c>
      <c r="I405" s="15">
        <v>2</v>
      </c>
      <c r="J405" s="15">
        <v>10</v>
      </c>
      <c r="K405" s="15" t="s">
        <v>40</v>
      </c>
      <c r="L405" s="16" t="s">
        <v>103</v>
      </c>
      <c r="M405" s="16" t="s">
        <v>387</v>
      </c>
      <c r="N405" s="46">
        <v>10</v>
      </c>
      <c r="O405" s="15" t="s">
        <v>39</v>
      </c>
      <c r="P405" s="47"/>
      <c r="Q405" s="13"/>
      <c r="R405" s="48" t="s">
        <v>779</v>
      </c>
      <c r="S405" s="49">
        <v>56.22</v>
      </c>
      <c r="T405" s="50" t="s">
        <v>90</v>
      </c>
    </row>
    <row r="406" spans="1:20" x14ac:dyDescent="0.25">
      <c r="A406" s="13"/>
      <c r="G406" s="14"/>
      <c r="H406" s="15">
        <v>8</v>
      </c>
      <c r="I406" s="15">
        <v>2</v>
      </c>
      <c r="J406" s="15">
        <v>10</v>
      </c>
      <c r="K406" s="15" t="s">
        <v>43</v>
      </c>
      <c r="L406" s="16" t="s">
        <v>103</v>
      </c>
      <c r="M406" s="16" t="s">
        <v>388</v>
      </c>
      <c r="N406" s="46">
        <v>15</v>
      </c>
      <c r="O406" s="15" t="s">
        <v>42</v>
      </c>
      <c r="P406" s="47"/>
      <c r="Q406" s="13"/>
      <c r="R406" s="48" t="s">
        <v>906</v>
      </c>
      <c r="S406" s="49">
        <v>20.38</v>
      </c>
      <c r="T406" s="50" t="s">
        <v>39</v>
      </c>
    </row>
    <row r="407" spans="1:17" x14ac:dyDescent="0.25">
      <c r="A407" s="19"/>
      <c r="B407" s="20"/>
      <c r="C407" s="20"/>
      <c r="D407" s="20"/>
      <c r="E407" s="20"/>
      <c r="F407" s="20"/>
      <c r="G407" s="51"/>
      <c r="H407" s="52"/>
      <c r="I407" s="52"/>
      <c r="J407" s="52"/>
      <c r="K407" s="52"/>
      <c r="L407" s="53"/>
      <c r="M407" s="53"/>
      <c r="N407" s="54"/>
      <c r="O407" s="52"/>
      <c r="P407" s="55"/>
      <c r="Q407" s="13"/>
    </row>
    <row r="408" spans="1:20" x14ac:dyDescent="0.25">
      <c r="A408" s="13"/>
      <c r="G408" s="14"/>
      <c r="H408" s="15">
        <v>8</v>
      </c>
      <c r="I408" s="15">
        <v>2</v>
      </c>
      <c r="J408" s="15">
        <v>11</v>
      </c>
      <c r="K408" s="15" t="s">
        <v>36</v>
      </c>
      <c r="L408" s="16" t="s">
        <v>103</v>
      </c>
      <c r="M408" s="16" t="s">
        <v>355</v>
      </c>
      <c r="N408" s="46">
        <v>15</v>
      </c>
      <c r="O408" s="15" t="s">
        <v>42</v>
      </c>
      <c r="P408" s="47"/>
      <c r="Q408" s="13"/>
      <c r="R408" s="48" t="s">
        <v>900</v>
      </c>
      <c r="S408" s="49">
        <v>3528.02</v>
      </c>
      <c r="T408" s="50" t="s">
        <v>92</v>
      </c>
    </row>
    <row r="409" spans="1:20" x14ac:dyDescent="0.25">
      <c r="A409" s="13"/>
      <c r="G409" s="14"/>
      <c r="H409" s="15">
        <v>8</v>
      </c>
      <c r="I409" s="15">
        <v>2</v>
      </c>
      <c r="J409" s="15">
        <v>11</v>
      </c>
      <c r="K409" s="15" t="s">
        <v>40</v>
      </c>
      <c r="L409" s="16" t="s">
        <v>103</v>
      </c>
      <c r="M409" s="16" t="s">
        <v>390</v>
      </c>
      <c r="N409" s="46">
        <v>50</v>
      </c>
      <c r="O409" s="15" t="s">
        <v>39</v>
      </c>
      <c r="P409" s="47"/>
      <c r="Q409" s="13"/>
      <c r="R409" s="48" t="s">
        <v>779</v>
      </c>
      <c r="S409" s="49">
        <v>56.22</v>
      </c>
      <c r="T409" s="50" t="s">
        <v>90</v>
      </c>
    </row>
    <row r="410" spans="1:20" x14ac:dyDescent="0.25">
      <c r="A410" s="13"/>
      <c r="G410" s="14"/>
      <c r="H410" s="15">
        <v>8</v>
      </c>
      <c r="I410" s="15">
        <v>2</v>
      </c>
      <c r="J410" s="15">
        <v>11</v>
      </c>
      <c r="K410" s="15" t="s">
        <v>43</v>
      </c>
      <c r="L410" s="16" t="s">
        <v>103</v>
      </c>
      <c r="M410" s="16" t="s">
        <v>391</v>
      </c>
      <c r="N410" s="46">
        <v>89</v>
      </c>
      <c r="O410" s="15" t="s">
        <v>90</v>
      </c>
      <c r="P410" s="47"/>
      <c r="Q410" s="13"/>
      <c r="R410" s="48" t="s">
        <v>907</v>
      </c>
      <c r="S410" s="49">
        <v>124.08</v>
      </c>
      <c r="T410" s="50" t="s">
        <v>90</v>
      </c>
    </row>
    <row r="411" spans="1:17" x14ac:dyDescent="0.25">
      <c r="A411" s="19"/>
      <c r="B411" s="20"/>
      <c r="C411" s="20"/>
      <c r="D411" s="20"/>
      <c r="E411" s="20"/>
      <c r="F411" s="20"/>
      <c r="G411" s="51"/>
      <c r="H411" s="52"/>
      <c r="I411" s="52"/>
      <c r="J411" s="52"/>
      <c r="K411" s="52"/>
      <c r="L411" s="53"/>
      <c r="M411" s="53"/>
      <c r="N411" s="54"/>
      <c r="O411" s="52"/>
      <c r="P411" s="55"/>
      <c r="Q411" s="13"/>
    </row>
    <row r="412" spans="1:20" x14ac:dyDescent="0.25">
      <c r="A412" s="13"/>
      <c r="G412" s="14"/>
      <c r="H412" s="15">
        <v>8</v>
      </c>
      <c r="I412" s="15">
        <v>2</v>
      </c>
      <c r="J412" s="15">
        <v>12</v>
      </c>
      <c r="K412" s="15" t="s">
        <v>36</v>
      </c>
      <c r="L412" s="16" t="s">
        <v>103</v>
      </c>
      <c r="M412" s="16" t="s">
        <v>393</v>
      </c>
      <c r="N412" s="46">
        <v>5</v>
      </c>
      <c r="O412" s="15" t="s">
        <v>90</v>
      </c>
      <c r="P412" s="47"/>
      <c r="Q412" s="13"/>
      <c r="R412" s="48" t="s">
        <v>908</v>
      </c>
      <c r="S412" s="49">
        <v>39.3</v>
      </c>
      <c r="T412" s="50" t="s">
        <v>90</v>
      </c>
    </row>
    <row r="413" spans="1:20" x14ac:dyDescent="0.25">
      <c r="A413" s="13"/>
      <c r="G413" s="14"/>
      <c r="H413" s="15">
        <v>8</v>
      </c>
      <c r="I413" s="15">
        <v>2</v>
      </c>
      <c r="J413" s="15">
        <v>12</v>
      </c>
      <c r="K413" s="15" t="s">
        <v>40</v>
      </c>
      <c r="L413" s="16" t="s">
        <v>103</v>
      </c>
      <c r="M413" s="16" t="s">
        <v>394</v>
      </c>
      <c r="N413" s="46">
        <v>13</v>
      </c>
      <c r="O413" s="15" t="s">
        <v>90</v>
      </c>
      <c r="P413" s="47"/>
      <c r="Q413" s="13"/>
      <c r="R413" s="48" t="s">
        <v>907</v>
      </c>
      <c r="S413" s="49">
        <v>124.08</v>
      </c>
      <c r="T413" s="50" t="s">
        <v>90</v>
      </c>
    </row>
    <row r="414" spans="1:20" x14ac:dyDescent="0.25">
      <c r="A414" s="13"/>
      <c r="G414" s="14"/>
      <c r="H414" s="15">
        <v>8</v>
      </c>
      <c r="I414" s="15">
        <v>2</v>
      </c>
      <c r="J414" s="15">
        <v>12</v>
      </c>
      <c r="K414" s="15" t="s">
        <v>43</v>
      </c>
      <c r="L414" s="16" t="s">
        <v>103</v>
      </c>
      <c r="M414" s="16" t="s">
        <v>395</v>
      </c>
      <c r="N414" s="46">
        <v>123</v>
      </c>
      <c r="O414" s="15" t="s">
        <v>90</v>
      </c>
      <c r="P414" s="47"/>
      <c r="Q414" s="13"/>
      <c r="R414" s="48" t="s">
        <v>909</v>
      </c>
      <c r="S414" s="49">
        <v>43.63</v>
      </c>
      <c r="T414" s="50" t="s">
        <v>39</v>
      </c>
    </row>
    <row r="415" spans="1:20" x14ac:dyDescent="0.25">
      <c r="A415" s="13"/>
      <c r="G415" s="14"/>
      <c r="H415" s="15">
        <v>8</v>
      </c>
      <c r="I415" s="15">
        <v>2</v>
      </c>
      <c r="J415" s="15">
        <v>12</v>
      </c>
      <c r="K415" s="15" t="s">
        <v>45</v>
      </c>
      <c r="L415" s="16" t="s">
        <v>103</v>
      </c>
      <c r="M415" s="16" t="s">
        <v>396</v>
      </c>
      <c r="N415" s="46">
        <v>30</v>
      </c>
      <c r="O415" s="15" t="s">
        <v>42</v>
      </c>
      <c r="P415" s="47"/>
      <c r="Q415" s="13"/>
      <c r="R415" s="48" t="s">
        <v>888</v>
      </c>
      <c r="S415" s="49">
        <v>52.09</v>
      </c>
      <c r="T415" s="50" t="s">
        <v>42</v>
      </c>
    </row>
    <row r="416" spans="1:17" x14ac:dyDescent="0.25">
      <c r="A416" s="19"/>
      <c r="B416" s="20"/>
      <c r="C416" s="20"/>
      <c r="D416" s="20"/>
      <c r="E416" s="20"/>
      <c r="F416" s="20"/>
      <c r="G416" s="51"/>
      <c r="H416" s="52"/>
      <c r="I416" s="52"/>
      <c r="J416" s="52"/>
      <c r="K416" s="52"/>
      <c r="L416" s="53"/>
      <c r="M416" s="53"/>
      <c r="N416" s="54"/>
      <c r="O416" s="52"/>
      <c r="P416" s="55"/>
      <c r="Q416" s="13"/>
    </row>
    <row r="417" spans="1:20" x14ac:dyDescent="0.25">
      <c r="A417" s="13"/>
      <c r="G417" s="14"/>
      <c r="H417" s="15">
        <v>8</v>
      </c>
      <c r="I417" s="15">
        <v>2</v>
      </c>
      <c r="J417" s="15">
        <v>13</v>
      </c>
      <c r="K417" s="15" t="s">
        <v>36</v>
      </c>
      <c r="L417" s="16" t="s">
        <v>103</v>
      </c>
      <c r="M417" s="16" t="s">
        <v>398</v>
      </c>
      <c r="N417" s="46">
        <v>200</v>
      </c>
      <c r="O417" s="15" t="s">
        <v>39</v>
      </c>
      <c r="P417" s="47"/>
      <c r="Q417" s="13"/>
      <c r="R417" s="48" t="s">
        <v>910</v>
      </c>
      <c r="S417" s="49">
        <v>23.31</v>
      </c>
      <c r="T417" s="50" t="s">
        <v>39</v>
      </c>
    </row>
    <row r="418" spans="1:20" x14ac:dyDescent="0.25">
      <c r="A418" s="13"/>
      <c r="G418" s="14"/>
      <c r="H418" s="15">
        <v>8</v>
      </c>
      <c r="I418" s="15">
        <v>2</v>
      </c>
      <c r="J418" s="15">
        <v>13</v>
      </c>
      <c r="K418" s="15" t="s">
        <v>40</v>
      </c>
      <c r="L418" s="16" t="s">
        <v>103</v>
      </c>
      <c r="M418" s="16" t="s">
        <v>399</v>
      </c>
      <c r="N418" s="46">
        <v>200</v>
      </c>
      <c r="O418" s="15" t="s">
        <v>39</v>
      </c>
      <c r="P418" s="47"/>
      <c r="Q418" s="13"/>
      <c r="R418" s="48" t="s">
        <v>911</v>
      </c>
      <c r="S418" s="49">
        <v>13.13</v>
      </c>
      <c r="T418" s="50" t="s">
        <v>39</v>
      </c>
    </row>
    <row r="419" spans="1:20" x14ac:dyDescent="0.25">
      <c r="A419" s="13"/>
      <c r="G419" s="14"/>
      <c r="H419" s="15">
        <v>8</v>
      </c>
      <c r="I419" s="15">
        <v>2</v>
      </c>
      <c r="J419" s="15">
        <v>13</v>
      </c>
      <c r="K419" s="15" t="s">
        <v>43</v>
      </c>
      <c r="L419" s="16" t="s">
        <v>103</v>
      </c>
      <c r="M419" s="16" t="s">
        <v>400</v>
      </c>
      <c r="N419" s="46">
        <v>200</v>
      </c>
      <c r="O419" s="15" t="s">
        <v>39</v>
      </c>
      <c r="P419" s="47"/>
      <c r="Q419" s="13"/>
      <c r="R419" s="48" t="s">
        <v>909</v>
      </c>
      <c r="S419" s="49">
        <v>43.63</v>
      </c>
      <c r="T419" s="50" t="s">
        <v>39</v>
      </c>
    </row>
    <row r="420" spans="1:20" x14ac:dyDescent="0.25">
      <c r="A420" s="13"/>
      <c r="G420" s="14"/>
      <c r="H420" s="15">
        <v>8</v>
      </c>
      <c r="I420" s="15">
        <v>2</v>
      </c>
      <c r="J420" s="15">
        <v>13</v>
      </c>
      <c r="K420" s="15" t="s">
        <v>45</v>
      </c>
      <c r="L420" s="16" t="s">
        <v>103</v>
      </c>
      <c r="M420" s="16" t="s">
        <v>401</v>
      </c>
      <c r="N420" s="46">
        <v>2</v>
      </c>
      <c r="O420" s="15" t="s">
        <v>42</v>
      </c>
      <c r="P420" s="47"/>
      <c r="Q420" s="13"/>
      <c r="R420" s="48" t="s">
        <v>912</v>
      </c>
      <c r="S420" s="49">
        <v>173.26</v>
      </c>
      <c r="T420" s="50" t="s">
        <v>90</v>
      </c>
    </row>
    <row r="421" spans="1:17" x14ac:dyDescent="0.25">
      <c r="A421" s="19"/>
      <c r="B421" s="20"/>
      <c r="C421" s="20"/>
      <c r="D421" s="20"/>
      <c r="E421" s="20"/>
      <c r="F421" s="20"/>
      <c r="G421" s="51"/>
      <c r="H421" s="52"/>
      <c r="I421" s="52"/>
      <c r="J421" s="52"/>
      <c r="K421" s="52"/>
      <c r="L421" s="53"/>
      <c r="M421" s="53"/>
      <c r="N421" s="54"/>
      <c r="O421" s="52"/>
      <c r="P421" s="55"/>
      <c r="Q421" s="13"/>
    </row>
    <row r="422" spans="1:20" x14ac:dyDescent="0.25">
      <c r="A422" s="13"/>
      <c r="G422" s="14"/>
      <c r="H422" s="15">
        <v>8</v>
      </c>
      <c r="I422" s="15">
        <v>2</v>
      </c>
      <c r="J422" s="15">
        <v>14</v>
      </c>
      <c r="K422" s="15" t="s">
        <v>36</v>
      </c>
      <c r="L422" s="16" t="s">
        <v>103</v>
      </c>
      <c r="M422" s="16" t="s">
        <v>403</v>
      </c>
      <c r="N422" s="46">
        <v>4</v>
      </c>
      <c r="O422" s="15" t="s">
        <v>90</v>
      </c>
      <c r="P422" s="47"/>
      <c r="Q422" s="13"/>
      <c r="R422" s="48" t="s">
        <v>835</v>
      </c>
      <c r="S422" s="49">
        <v>25.08</v>
      </c>
      <c r="T422" s="50" t="s">
        <v>90</v>
      </c>
    </row>
    <row r="423" spans="1:20" x14ac:dyDescent="0.25">
      <c r="A423" s="13"/>
      <c r="G423" s="14"/>
      <c r="H423" s="15">
        <v>8</v>
      </c>
      <c r="I423" s="15">
        <v>2</v>
      </c>
      <c r="J423" s="15">
        <v>14</v>
      </c>
      <c r="K423" s="15" t="s">
        <v>40</v>
      </c>
      <c r="L423" s="16" t="s">
        <v>103</v>
      </c>
      <c r="M423" s="16" t="s">
        <v>404</v>
      </c>
      <c r="N423" s="46">
        <v>13</v>
      </c>
      <c r="O423" s="15" t="s">
        <v>90</v>
      </c>
      <c r="P423" s="47"/>
      <c r="Q423" s="13"/>
      <c r="R423" s="48" t="s">
        <v>842</v>
      </c>
      <c r="S423" s="49">
        <v>31.32</v>
      </c>
      <c r="T423" s="50" t="s">
        <v>90</v>
      </c>
    </row>
    <row r="424" spans="1:20" x14ac:dyDescent="0.25">
      <c r="A424" s="13"/>
      <c r="G424" s="14"/>
      <c r="H424" s="15">
        <v>8</v>
      </c>
      <c r="I424" s="15">
        <v>2</v>
      </c>
      <c r="J424" s="15">
        <v>14</v>
      </c>
      <c r="K424" s="15" t="s">
        <v>43</v>
      </c>
      <c r="L424" s="16" t="s">
        <v>103</v>
      </c>
      <c r="M424" s="16" t="s">
        <v>405</v>
      </c>
      <c r="N424" s="46">
        <v>5</v>
      </c>
      <c r="O424" s="15" t="s">
        <v>39</v>
      </c>
      <c r="P424" s="47"/>
      <c r="Q424" s="13"/>
      <c r="R424" s="48" t="s">
        <v>913</v>
      </c>
      <c r="S424" s="49">
        <v>21.97</v>
      </c>
      <c r="T424" s="50" t="s">
        <v>39</v>
      </c>
    </row>
    <row r="425" spans="1:20" x14ac:dyDescent="0.25">
      <c r="A425" s="13"/>
      <c r="G425" s="14"/>
      <c r="H425" s="15">
        <v>8</v>
      </c>
      <c r="I425" s="15">
        <v>2</v>
      </c>
      <c r="J425" s="15">
        <v>14</v>
      </c>
      <c r="K425" s="15" t="s">
        <v>45</v>
      </c>
      <c r="L425" s="16" t="s">
        <v>103</v>
      </c>
      <c r="M425" s="16" t="s">
        <v>406</v>
      </c>
      <c r="N425" s="46">
        <v>5</v>
      </c>
      <c r="O425" s="15" t="s">
        <v>39</v>
      </c>
      <c r="P425" s="47"/>
      <c r="Q425" s="13"/>
      <c r="R425" s="48" t="s">
        <v>904</v>
      </c>
      <c r="S425" s="49">
        <v>3.96</v>
      </c>
      <c r="T425" s="50" t="s">
        <v>39</v>
      </c>
    </row>
    <row r="426" spans="1:20" x14ac:dyDescent="0.25">
      <c r="A426" s="13"/>
      <c r="G426" s="14"/>
      <c r="H426" s="15">
        <v>8</v>
      </c>
      <c r="I426" s="15">
        <v>2</v>
      </c>
      <c r="J426" s="15">
        <v>14</v>
      </c>
      <c r="K426" s="15" t="s">
        <v>47</v>
      </c>
      <c r="L426" s="16" t="s">
        <v>103</v>
      </c>
      <c r="M426" s="16" t="s">
        <v>407</v>
      </c>
      <c r="N426" s="46">
        <v>2</v>
      </c>
      <c r="O426" s="15" t="s">
        <v>42</v>
      </c>
      <c r="P426" s="47"/>
      <c r="Q426" s="13"/>
      <c r="R426" s="48" t="s">
        <v>888</v>
      </c>
      <c r="S426" s="49">
        <v>52.09</v>
      </c>
      <c r="T426" s="50" t="s">
        <v>42</v>
      </c>
    </row>
    <row r="427" spans="1:17" x14ac:dyDescent="0.25">
      <c r="A427" s="19"/>
      <c r="B427" s="20"/>
      <c r="C427" s="20"/>
      <c r="D427" s="20"/>
      <c r="E427" s="20"/>
      <c r="F427" s="20"/>
      <c r="G427" s="51"/>
      <c r="H427" s="52"/>
      <c r="I427" s="52"/>
      <c r="J427" s="52"/>
      <c r="K427" s="52"/>
      <c r="L427" s="53"/>
      <c r="M427" s="53"/>
      <c r="N427" s="54"/>
      <c r="O427" s="52"/>
      <c r="P427" s="55"/>
      <c r="Q427" s="13"/>
    </row>
    <row r="428" spans="1:20" x14ac:dyDescent="0.25">
      <c r="A428" s="13"/>
      <c r="G428" s="14"/>
      <c r="H428" s="15">
        <v>8</v>
      </c>
      <c r="I428" s="15">
        <v>2</v>
      </c>
      <c r="J428" s="15">
        <v>15</v>
      </c>
      <c r="K428" s="15" t="s">
        <v>36</v>
      </c>
      <c r="L428" s="16" t="s">
        <v>103</v>
      </c>
      <c r="M428" s="16" t="s">
        <v>409</v>
      </c>
      <c r="N428" s="46">
        <v>13</v>
      </c>
      <c r="O428" s="15" t="s">
        <v>90</v>
      </c>
      <c r="P428" s="47"/>
      <c r="Q428" s="13"/>
      <c r="R428" s="48" t="s">
        <v>779</v>
      </c>
      <c r="S428" s="49">
        <v>56.22</v>
      </c>
      <c r="T428" s="50" t="s">
        <v>90</v>
      </c>
    </row>
    <row r="429" spans="1:20" x14ac:dyDescent="0.25">
      <c r="A429" s="13"/>
      <c r="G429" s="14"/>
      <c r="H429" s="15">
        <v>8</v>
      </c>
      <c r="I429" s="15">
        <v>2</v>
      </c>
      <c r="J429" s="15">
        <v>15</v>
      </c>
      <c r="K429" s="15" t="s">
        <v>40</v>
      </c>
      <c r="L429" s="16" t="s">
        <v>103</v>
      </c>
      <c r="M429" s="16" t="s">
        <v>410</v>
      </c>
      <c r="N429" s="46">
        <v>13</v>
      </c>
      <c r="O429" s="15" t="s">
        <v>90</v>
      </c>
      <c r="P429" s="47"/>
      <c r="Q429" s="13"/>
      <c r="R429" s="48" t="s">
        <v>914</v>
      </c>
      <c r="S429" s="49">
        <v>27.77</v>
      </c>
      <c r="T429" s="50" t="s">
        <v>90</v>
      </c>
    </row>
    <row r="430" spans="1:20" x14ac:dyDescent="0.25">
      <c r="A430" s="13"/>
      <c r="G430" s="14"/>
      <c r="H430" s="15">
        <v>8</v>
      </c>
      <c r="I430" s="15">
        <v>2</v>
      </c>
      <c r="J430" s="15">
        <v>15</v>
      </c>
      <c r="K430" s="15" t="s">
        <v>43</v>
      </c>
      <c r="L430" s="16" t="s">
        <v>103</v>
      </c>
      <c r="M430" s="16" t="s">
        <v>411</v>
      </c>
      <c r="N430" s="46">
        <v>2</v>
      </c>
      <c r="O430" s="15" t="s">
        <v>42</v>
      </c>
      <c r="P430" s="47"/>
      <c r="Q430" s="13"/>
      <c r="R430" s="48" t="s">
        <v>912</v>
      </c>
      <c r="S430" s="49">
        <v>173.26</v>
      </c>
      <c r="T430" s="50" t="s">
        <v>90</v>
      </c>
    </row>
    <row r="431" spans="1:20" x14ac:dyDescent="0.25">
      <c r="A431" s="13"/>
      <c r="G431" s="14"/>
      <c r="H431" s="15">
        <v>8</v>
      </c>
      <c r="I431" s="15">
        <v>2</v>
      </c>
      <c r="J431" s="15">
        <v>15</v>
      </c>
      <c r="K431" s="15" t="s">
        <v>45</v>
      </c>
      <c r="L431" s="16" t="s">
        <v>103</v>
      </c>
      <c r="M431" s="16" t="s">
        <v>403</v>
      </c>
      <c r="N431" s="46">
        <v>8</v>
      </c>
      <c r="O431" s="15" t="s">
        <v>90</v>
      </c>
      <c r="P431" s="47"/>
      <c r="Q431" s="13"/>
      <c r="R431" s="48" t="s">
        <v>835</v>
      </c>
      <c r="S431" s="49">
        <v>25.08</v>
      </c>
      <c r="T431" s="50" t="s">
        <v>90</v>
      </c>
    </row>
    <row r="432" spans="1:20" x14ac:dyDescent="0.25">
      <c r="A432" s="13"/>
      <c r="G432" s="14"/>
      <c r="H432" s="15">
        <v>8</v>
      </c>
      <c r="I432" s="15">
        <v>2</v>
      </c>
      <c r="J432" s="15">
        <v>15</v>
      </c>
      <c r="K432" s="15" t="s">
        <v>47</v>
      </c>
      <c r="L432" s="16" t="s">
        <v>103</v>
      </c>
      <c r="M432" s="16" t="s">
        <v>306</v>
      </c>
      <c r="N432" s="46">
        <v>19</v>
      </c>
      <c r="O432" s="15" t="s">
        <v>90</v>
      </c>
      <c r="P432" s="47"/>
      <c r="Q432" s="13"/>
      <c r="R432" s="48" t="s">
        <v>842</v>
      </c>
      <c r="S432" s="49">
        <v>31.32</v>
      </c>
      <c r="T432" s="50" t="s">
        <v>90</v>
      </c>
    </row>
    <row r="433" spans="1:17" x14ac:dyDescent="0.25">
      <c r="A433" s="19"/>
      <c r="B433" s="20"/>
      <c r="C433" s="20"/>
      <c r="D433" s="20"/>
      <c r="E433" s="20"/>
      <c r="F433" s="20"/>
      <c r="G433" s="51"/>
      <c r="H433" s="52"/>
      <c r="I433" s="52"/>
      <c r="J433" s="52"/>
      <c r="K433" s="52"/>
      <c r="L433" s="53"/>
      <c r="M433" s="53"/>
      <c r="N433" s="54"/>
      <c r="O433" s="52"/>
      <c r="P433" s="55"/>
      <c r="Q433" s="13"/>
    </row>
    <row r="434" spans="1:20" x14ac:dyDescent="0.25">
      <c r="A434" s="13"/>
      <c r="G434" s="14"/>
      <c r="H434" s="15">
        <v>8</v>
      </c>
      <c r="I434" s="15">
        <v>2</v>
      </c>
      <c r="J434" s="15">
        <v>16</v>
      </c>
      <c r="K434" s="15" t="s">
        <v>36</v>
      </c>
      <c r="L434" s="16" t="s">
        <v>103</v>
      </c>
      <c r="M434" s="16" t="s">
        <v>405</v>
      </c>
      <c r="N434" s="46">
        <v>8</v>
      </c>
      <c r="O434" s="15" t="s">
        <v>39</v>
      </c>
      <c r="P434" s="47"/>
      <c r="Q434" s="13"/>
      <c r="R434" s="48" t="s">
        <v>913</v>
      </c>
      <c r="S434" s="49">
        <v>21.97</v>
      </c>
      <c r="T434" s="50" t="s">
        <v>39</v>
      </c>
    </row>
    <row r="435" spans="1:20" x14ac:dyDescent="0.25">
      <c r="A435" s="13"/>
      <c r="G435" s="14"/>
      <c r="H435" s="15">
        <v>8</v>
      </c>
      <c r="I435" s="15">
        <v>2</v>
      </c>
      <c r="J435" s="15">
        <v>16</v>
      </c>
      <c r="K435" s="15" t="s">
        <v>40</v>
      </c>
      <c r="L435" s="16" t="s">
        <v>103</v>
      </c>
      <c r="M435" s="16" t="s">
        <v>406</v>
      </c>
      <c r="N435" s="46">
        <v>8</v>
      </c>
      <c r="O435" s="15" t="s">
        <v>39</v>
      </c>
      <c r="P435" s="47"/>
      <c r="Q435" s="13"/>
      <c r="R435" s="48" t="s">
        <v>904</v>
      </c>
      <c r="S435" s="49">
        <v>3.96</v>
      </c>
      <c r="T435" s="50" t="s">
        <v>39</v>
      </c>
    </row>
    <row r="436" spans="1:20" x14ac:dyDescent="0.25">
      <c r="A436" s="13"/>
      <c r="G436" s="14"/>
      <c r="H436" s="15">
        <v>8</v>
      </c>
      <c r="I436" s="15">
        <v>2</v>
      </c>
      <c r="J436" s="15">
        <v>16</v>
      </c>
      <c r="K436" s="15" t="s">
        <v>43</v>
      </c>
      <c r="L436" s="16" t="s">
        <v>103</v>
      </c>
      <c r="M436" s="16" t="s">
        <v>407</v>
      </c>
      <c r="N436" s="46">
        <v>3</v>
      </c>
      <c r="O436" s="15" t="s">
        <v>42</v>
      </c>
      <c r="P436" s="47"/>
      <c r="Q436" s="13"/>
      <c r="R436" s="48" t="s">
        <v>888</v>
      </c>
      <c r="S436" s="49">
        <v>52.09</v>
      </c>
      <c r="T436" s="50" t="s">
        <v>42</v>
      </c>
    </row>
    <row r="437" spans="1:20" x14ac:dyDescent="0.25">
      <c r="A437" s="13"/>
      <c r="G437" s="14"/>
      <c r="H437" s="15">
        <v>8</v>
      </c>
      <c r="I437" s="15">
        <v>2</v>
      </c>
      <c r="J437" s="15">
        <v>16</v>
      </c>
      <c r="K437" s="15" t="s">
        <v>45</v>
      </c>
      <c r="L437" s="16" t="s">
        <v>103</v>
      </c>
      <c r="M437" s="16" t="s">
        <v>413</v>
      </c>
      <c r="N437" s="46">
        <v>2</v>
      </c>
      <c r="O437" s="15" t="s">
        <v>39</v>
      </c>
      <c r="P437" s="47"/>
      <c r="Q437" s="13"/>
      <c r="R437" s="48" t="s">
        <v>779</v>
      </c>
      <c r="S437" s="49">
        <v>56.22</v>
      </c>
      <c r="T437" s="50" t="s">
        <v>90</v>
      </c>
    </row>
    <row r="438" spans="1:17" x14ac:dyDescent="0.25">
      <c r="A438" s="19"/>
      <c r="B438" s="20"/>
      <c r="C438" s="20"/>
      <c r="D438" s="20"/>
      <c r="E438" s="20"/>
      <c r="F438" s="20"/>
      <c r="G438" s="51"/>
      <c r="H438" s="52"/>
      <c r="I438" s="52"/>
      <c r="J438" s="52"/>
      <c r="K438" s="52"/>
      <c r="L438" s="53"/>
      <c r="M438" s="53"/>
      <c r="N438" s="54"/>
      <c r="O438" s="52"/>
      <c r="P438" s="55"/>
      <c r="Q438" s="13"/>
    </row>
    <row r="439" spans="1:20" x14ac:dyDescent="0.25">
      <c r="A439" s="13"/>
      <c r="G439" s="14"/>
      <c r="H439" s="15">
        <v>8</v>
      </c>
      <c r="I439" s="15">
        <v>2</v>
      </c>
      <c r="J439" s="15">
        <v>17</v>
      </c>
      <c r="K439" s="15" t="s">
        <v>36</v>
      </c>
      <c r="L439" s="16" t="s">
        <v>103</v>
      </c>
      <c r="M439" s="16" t="s">
        <v>415</v>
      </c>
      <c r="N439" s="46">
        <v>20</v>
      </c>
      <c r="O439" s="15" t="s">
        <v>90</v>
      </c>
      <c r="P439" s="47"/>
      <c r="Q439" s="13"/>
      <c r="R439" s="48" t="s">
        <v>915</v>
      </c>
      <c r="S439" s="49">
        <v>35.34</v>
      </c>
      <c r="T439" s="50" t="s">
        <v>90</v>
      </c>
    </row>
    <row r="440" spans="1:20" x14ac:dyDescent="0.25">
      <c r="A440" s="13"/>
      <c r="G440" s="14"/>
      <c r="H440" s="15">
        <v>8</v>
      </c>
      <c r="I440" s="15">
        <v>2</v>
      </c>
      <c r="J440" s="15">
        <v>17</v>
      </c>
      <c r="K440" s="15" t="s">
        <v>40</v>
      </c>
      <c r="L440" s="16" t="s">
        <v>103</v>
      </c>
      <c r="M440" s="16" t="s">
        <v>416</v>
      </c>
      <c r="N440" s="46">
        <v>19</v>
      </c>
      <c r="O440" s="15" t="s">
        <v>90</v>
      </c>
      <c r="P440" s="47"/>
      <c r="Q440" s="13"/>
      <c r="R440" s="48" t="s">
        <v>916</v>
      </c>
      <c r="S440" s="49">
        <v>18.91</v>
      </c>
      <c r="T440" s="50" t="s">
        <v>90</v>
      </c>
    </row>
    <row r="441" spans="1:20" x14ac:dyDescent="0.25">
      <c r="A441" s="13"/>
      <c r="G441" s="14"/>
      <c r="H441" s="15">
        <v>8</v>
      </c>
      <c r="I441" s="15">
        <v>2</v>
      </c>
      <c r="J441" s="15">
        <v>17</v>
      </c>
      <c r="K441" s="15" t="s">
        <v>43</v>
      </c>
      <c r="L441" s="16" t="s">
        <v>103</v>
      </c>
      <c r="M441" s="16" t="s">
        <v>417</v>
      </c>
      <c r="N441" s="46">
        <v>4</v>
      </c>
      <c r="O441" s="15" t="s">
        <v>42</v>
      </c>
      <c r="P441" s="47"/>
      <c r="Q441" s="13"/>
      <c r="R441" s="48" t="s">
        <v>917</v>
      </c>
      <c r="S441" s="49">
        <v>226.25</v>
      </c>
      <c r="T441" s="50" t="s">
        <v>90</v>
      </c>
    </row>
    <row r="442" spans="1:20" x14ac:dyDescent="0.25">
      <c r="A442" s="13"/>
      <c r="G442" s="14"/>
      <c r="H442" s="15">
        <v>8</v>
      </c>
      <c r="I442" s="15">
        <v>2</v>
      </c>
      <c r="J442" s="15">
        <v>17</v>
      </c>
      <c r="K442" s="15" t="s">
        <v>45</v>
      </c>
      <c r="L442" s="16" t="s">
        <v>103</v>
      </c>
      <c r="M442" s="16" t="s">
        <v>403</v>
      </c>
      <c r="N442" s="46">
        <v>17</v>
      </c>
      <c r="O442" s="15" t="s">
        <v>90</v>
      </c>
      <c r="P442" s="47"/>
      <c r="Q442" s="13"/>
      <c r="R442" s="48" t="s">
        <v>835</v>
      </c>
      <c r="S442" s="49">
        <v>25.08</v>
      </c>
      <c r="T442" s="50" t="s">
        <v>90</v>
      </c>
    </row>
    <row r="443" spans="1:20" x14ac:dyDescent="0.25">
      <c r="A443" s="13"/>
      <c r="G443" s="14"/>
      <c r="H443" s="15">
        <v>8</v>
      </c>
      <c r="I443" s="15">
        <v>2</v>
      </c>
      <c r="J443" s="15">
        <v>17</v>
      </c>
      <c r="K443" s="15" t="s">
        <v>47</v>
      </c>
      <c r="L443" s="16" t="s">
        <v>103</v>
      </c>
      <c r="M443" s="16" t="s">
        <v>418</v>
      </c>
      <c r="N443" s="46">
        <v>17</v>
      </c>
      <c r="O443" s="15" t="s">
        <v>39</v>
      </c>
      <c r="P443" s="47"/>
      <c r="Q443" s="13"/>
      <c r="R443" s="48" t="s">
        <v>913</v>
      </c>
      <c r="S443" s="49">
        <v>21.97</v>
      </c>
      <c r="T443" s="50" t="s">
        <v>39</v>
      </c>
    </row>
    <row r="444" spans="1:17" x14ac:dyDescent="0.25">
      <c r="A444" s="19"/>
      <c r="B444" s="20"/>
      <c r="C444" s="20"/>
      <c r="D444" s="20"/>
      <c r="E444" s="20"/>
      <c r="F444" s="20"/>
      <c r="G444" s="51"/>
      <c r="H444" s="52"/>
      <c r="I444" s="52"/>
      <c r="J444" s="52"/>
      <c r="K444" s="52"/>
      <c r="L444" s="53"/>
      <c r="M444" s="53"/>
      <c r="N444" s="54"/>
      <c r="O444" s="52"/>
      <c r="P444" s="55"/>
      <c r="Q444" s="13"/>
    </row>
    <row r="445" spans="1:20" x14ac:dyDescent="0.25">
      <c r="A445" s="13"/>
      <c r="G445" s="14"/>
      <c r="H445" s="15">
        <v>8</v>
      </c>
      <c r="I445" s="15">
        <v>2</v>
      </c>
      <c r="J445" s="15">
        <v>18</v>
      </c>
      <c r="K445" s="15" t="s">
        <v>36</v>
      </c>
      <c r="L445" s="16" t="s">
        <v>103</v>
      </c>
      <c r="M445" s="16" t="s">
        <v>406</v>
      </c>
      <c r="N445" s="46">
        <v>17</v>
      </c>
      <c r="O445" s="15" t="s">
        <v>39</v>
      </c>
      <c r="P445" s="47"/>
      <c r="Q445" s="13"/>
      <c r="R445" s="48" t="s">
        <v>904</v>
      </c>
      <c r="S445" s="49">
        <v>3.96</v>
      </c>
      <c r="T445" s="50" t="s">
        <v>39</v>
      </c>
    </row>
    <row r="446" spans="1:20" x14ac:dyDescent="0.25">
      <c r="A446" s="13"/>
      <c r="G446" s="14"/>
      <c r="H446" s="15">
        <v>8</v>
      </c>
      <c r="I446" s="15">
        <v>2</v>
      </c>
      <c r="J446" s="15">
        <v>18</v>
      </c>
      <c r="K446" s="15" t="s">
        <v>40</v>
      </c>
      <c r="L446" s="16" t="s">
        <v>103</v>
      </c>
      <c r="M446" s="16" t="s">
        <v>407</v>
      </c>
      <c r="N446" s="46">
        <v>6</v>
      </c>
      <c r="O446" s="15" t="s">
        <v>42</v>
      </c>
      <c r="P446" s="47"/>
      <c r="Q446" s="13"/>
      <c r="R446" s="48" t="s">
        <v>888</v>
      </c>
      <c r="S446" s="49">
        <v>52.09</v>
      </c>
      <c r="T446" s="50" t="s">
        <v>42</v>
      </c>
    </row>
    <row r="447" spans="1:20" x14ac:dyDescent="0.25">
      <c r="A447" s="13"/>
      <c r="G447" s="14"/>
      <c r="H447" s="15">
        <v>8</v>
      </c>
      <c r="I447" s="15">
        <v>2</v>
      </c>
      <c r="J447" s="15">
        <v>18</v>
      </c>
      <c r="K447" s="15" t="s">
        <v>43</v>
      </c>
      <c r="L447" s="16" t="s">
        <v>103</v>
      </c>
      <c r="M447" s="16" t="s">
        <v>420</v>
      </c>
      <c r="N447" s="46">
        <v>1</v>
      </c>
      <c r="O447" s="15" t="s">
        <v>58</v>
      </c>
      <c r="P447" s="47"/>
      <c r="Q447" s="13"/>
      <c r="R447" s="48" t="s">
        <v>918</v>
      </c>
      <c r="S447" s="49">
        <v>64.73</v>
      </c>
      <c r="T447" s="50" t="s">
        <v>39</v>
      </c>
    </row>
    <row r="448" spans="1:20" x14ac:dyDescent="0.25">
      <c r="A448" s="13"/>
      <c r="G448" s="14"/>
      <c r="H448" s="15">
        <v>8</v>
      </c>
      <c r="I448" s="15">
        <v>2</v>
      </c>
      <c r="J448" s="15">
        <v>18</v>
      </c>
      <c r="K448" s="15" t="s">
        <v>45</v>
      </c>
      <c r="L448" s="16" t="s">
        <v>103</v>
      </c>
      <c r="M448" s="16" t="s">
        <v>421</v>
      </c>
      <c r="N448" s="46">
        <v>24</v>
      </c>
      <c r="O448" s="15" t="s">
        <v>39</v>
      </c>
      <c r="P448" s="47"/>
      <c r="Q448" s="13"/>
      <c r="R448" s="48" t="s">
        <v>919</v>
      </c>
      <c r="S448" s="49">
        <v>108.32</v>
      </c>
      <c r="T448" s="50" t="s">
        <v>39</v>
      </c>
    </row>
    <row r="449" spans="1:20" x14ac:dyDescent="0.25">
      <c r="A449" s="13"/>
      <c r="G449" s="14"/>
      <c r="H449" s="15">
        <v>8</v>
      </c>
      <c r="I449" s="15">
        <v>2</v>
      </c>
      <c r="J449" s="15">
        <v>18</v>
      </c>
      <c r="K449" s="15" t="s">
        <v>47</v>
      </c>
      <c r="L449" s="16" t="s">
        <v>103</v>
      </c>
      <c r="M449" s="16" t="s">
        <v>422</v>
      </c>
      <c r="N449" s="46">
        <v>1</v>
      </c>
      <c r="O449" s="15" t="s">
        <v>58</v>
      </c>
      <c r="P449" s="47"/>
      <c r="Q449" s="13"/>
      <c r="R449" s="48" t="s">
        <v>920</v>
      </c>
      <c r="S449" s="49">
        <v>2534.63</v>
      </c>
      <c r="T449" s="50" t="s">
        <v>92</v>
      </c>
    </row>
    <row r="450" spans="1:17" x14ac:dyDescent="0.25">
      <c r="A450" s="19"/>
      <c r="B450" s="20"/>
      <c r="C450" s="20"/>
      <c r="D450" s="20"/>
      <c r="E450" s="20"/>
      <c r="F450" s="20"/>
      <c r="G450" s="51"/>
      <c r="H450" s="52"/>
      <c r="I450" s="52"/>
      <c r="J450" s="52"/>
      <c r="K450" s="52"/>
      <c r="L450" s="53"/>
      <c r="M450" s="53"/>
      <c r="N450" s="54"/>
      <c r="O450" s="52"/>
      <c r="P450" s="55"/>
      <c r="Q450" s="13"/>
    </row>
    <row r="451" spans="1:20" x14ac:dyDescent="0.25">
      <c r="A451" s="13"/>
      <c r="G451" s="14"/>
      <c r="H451" s="15">
        <v>8</v>
      </c>
      <c r="I451" s="15">
        <v>2</v>
      </c>
      <c r="J451" s="15">
        <v>19</v>
      </c>
      <c r="K451" s="15" t="s">
        <v>36</v>
      </c>
      <c r="L451" s="16" t="s">
        <v>103</v>
      </c>
      <c r="M451" s="16" t="s">
        <v>424</v>
      </c>
      <c r="N451" s="46">
        <v>10</v>
      </c>
      <c r="O451" s="15" t="s">
        <v>39</v>
      </c>
      <c r="P451" s="47"/>
      <c r="Q451" s="13"/>
      <c r="R451" s="48" t="s">
        <v>921</v>
      </c>
      <c r="S451" s="49">
        <v>1.5</v>
      </c>
      <c r="T451" s="50" t="s">
        <v>39</v>
      </c>
    </row>
    <row r="452" spans="1:20" x14ac:dyDescent="0.25">
      <c r="A452" s="13"/>
      <c r="G452" s="14"/>
      <c r="H452" s="15">
        <v>8</v>
      </c>
      <c r="I452" s="15">
        <v>2</v>
      </c>
      <c r="J452" s="15">
        <v>19</v>
      </c>
      <c r="K452" s="15" t="s">
        <v>40</v>
      </c>
      <c r="L452" s="16" t="s">
        <v>103</v>
      </c>
      <c r="M452" s="16" t="s">
        <v>425</v>
      </c>
      <c r="N452" s="46">
        <v>2</v>
      </c>
      <c r="O452" s="15" t="s">
        <v>42</v>
      </c>
      <c r="P452" s="47"/>
      <c r="Q452" s="13"/>
      <c r="R452" s="48" t="s">
        <v>905</v>
      </c>
      <c r="S452" s="49">
        <v>76.21</v>
      </c>
      <c r="T452" s="50" t="s">
        <v>39</v>
      </c>
    </row>
    <row r="453" spans="1:20" x14ac:dyDescent="0.25">
      <c r="A453" s="13"/>
      <c r="G453" s="14"/>
      <c r="H453" s="15">
        <v>8</v>
      </c>
      <c r="I453" s="15">
        <v>2</v>
      </c>
      <c r="J453" s="15">
        <v>19</v>
      </c>
      <c r="K453" s="15" t="s">
        <v>43</v>
      </c>
      <c r="L453" s="16" t="s">
        <v>103</v>
      </c>
      <c r="M453" s="16" t="s">
        <v>426</v>
      </c>
      <c r="N453" s="46">
        <v>2</v>
      </c>
      <c r="O453" s="15" t="s">
        <v>42</v>
      </c>
      <c r="P453" s="47"/>
      <c r="Q453" s="13"/>
      <c r="R453" s="48" t="s">
        <v>905</v>
      </c>
      <c r="S453" s="49">
        <v>76.21</v>
      </c>
      <c r="T453" s="50" t="s">
        <v>39</v>
      </c>
    </row>
    <row r="454" spans="1:20" x14ac:dyDescent="0.25">
      <c r="A454" s="13"/>
      <c r="G454" s="14"/>
      <c r="H454" s="15">
        <v>8</v>
      </c>
      <c r="I454" s="15">
        <v>2</v>
      </c>
      <c r="J454" s="15">
        <v>19</v>
      </c>
      <c r="K454" s="15" t="s">
        <v>45</v>
      </c>
      <c r="L454" s="16" t="s">
        <v>103</v>
      </c>
      <c r="M454" s="16" t="s">
        <v>427</v>
      </c>
      <c r="N454" s="46">
        <v>10</v>
      </c>
      <c r="O454" s="15" t="s">
        <v>39</v>
      </c>
      <c r="P454" s="47"/>
      <c r="Q454" s="13"/>
      <c r="R454" s="48" t="s">
        <v>922</v>
      </c>
      <c r="S454" s="49">
        <v>21.38</v>
      </c>
      <c r="T454" s="50" t="s">
        <v>39</v>
      </c>
    </row>
    <row r="455" spans="1:17" x14ac:dyDescent="0.25">
      <c r="A455" s="19"/>
      <c r="B455" s="20"/>
      <c r="C455" s="20"/>
      <c r="D455" s="20"/>
      <c r="E455" s="20"/>
      <c r="F455" s="20"/>
      <c r="G455" s="51"/>
      <c r="H455" s="52"/>
      <c r="I455" s="52"/>
      <c r="J455" s="52"/>
      <c r="K455" s="52"/>
      <c r="L455" s="53"/>
      <c r="M455" s="53"/>
      <c r="N455" s="54"/>
      <c r="O455" s="52"/>
      <c r="P455" s="55"/>
      <c r="Q455" s="13"/>
    </row>
    <row r="456" spans="1:20" x14ac:dyDescent="0.25">
      <c r="A456" s="13"/>
      <c r="G456" s="14"/>
      <c r="H456" s="15">
        <v>8</v>
      </c>
      <c r="I456" s="15">
        <v>2</v>
      </c>
      <c r="J456" s="15">
        <v>20</v>
      </c>
      <c r="K456" s="15" t="s">
        <v>36</v>
      </c>
      <c r="L456" s="16" t="s">
        <v>429</v>
      </c>
      <c r="M456" s="16" t="s">
        <v>430</v>
      </c>
      <c r="N456" s="46">
        <v>10</v>
      </c>
      <c r="O456" s="15" t="s">
        <v>39</v>
      </c>
      <c r="P456" s="47"/>
      <c r="Q456" s="13"/>
      <c r="R456" s="48" t="s">
        <v>923</v>
      </c>
      <c r="S456" s="49">
        <v>36.25</v>
      </c>
      <c r="T456" s="50" t="s">
        <v>39</v>
      </c>
    </row>
    <row r="457" spans="1:20" x14ac:dyDescent="0.25">
      <c r="A457" s="13"/>
      <c r="G457" s="14"/>
      <c r="H457" s="15">
        <v>8</v>
      </c>
      <c r="I457" s="15">
        <v>2</v>
      </c>
      <c r="J457" s="15">
        <v>20</v>
      </c>
      <c r="K457" s="15" t="s">
        <v>40</v>
      </c>
      <c r="L457" s="16" t="s">
        <v>429</v>
      </c>
      <c r="M457" s="16" t="s">
        <v>431</v>
      </c>
      <c r="N457" s="46">
        <v>10</v>
      </c>
      <c r="O457" s="15" t="s">
        <v>39</v>
      </c>
      <c r="P457" s="47"/>
      <c r="Q457" s="13"/>
      <c r="R457" s="48" t="s">
        <v>924</v>
      </c>
      <c r="S457" s="49">
        <v>56.94</v>
      </c>
      <c r="T457" s="50" t="s">
        <v>39</v>
      </c>
    </row>
    <row r="458" spans="1:20" x14ac:dyDescent="0.25">
      <c r="A458" s="13"/>
      <c r="G458" s="14"/>
      <c r="H458" s="15">
        <v>8</v>
      </c>
      <c r="I458" s="15">
        <v>2</v>
      </c>
      <c r="J458" s="15">
        <v>20</v>
      </c>
      <c r="K458" s="15" t="s">
        <v>43</v>
      </c>
      <c r="L458" s="16" t="s">
        <v>429</v>
      </c>
      <c r="M458" s="16" t="s">
        <v>432</v>
      </c>
      <c r="N458" s="46">
        <v>173.99999999999997</v>
      </c>
      <c r="O458" s="15" t="s">
        <v>39</v>
      </c>
      <c r="P458" s="47"/>
      <c r="Q458" s="13"/>
      <c r="R458" s="48" t="s">
        <v>925</v>
      </c>
      <c r="S458" s="49">
        <v>28.5</v>
      </c>
      <c r="T458" s="50" t="s">
        <v>39</v>
      </c>
    </row>
    <row r="459" spans="1:20" x14ac:dyDescent="0.25">
      <c r="A459" s="13"/>
      <c r="G459" s="14"/>
      <c r="H459" s="15">
        <v>8</v>
      </c>
      <c r="I459" s="15">
        <v>2</v>
      </c>
      <c r="J459" s="15">
        <v>20</v>
      </c>
      <c r="K459" s="15" t="s">
        <v>45</v>
      </c>
      <c r="L459" s="16" t="s">
        <v>429</v>
      </c>
      <c r="M459" s="16" t="s">
        <v>433</v>
      </c>
      <c r="N459" s="46">
        <v>16</v>
      </c>
      <c r="O459" s="15" t="s">
        <v>39</v>
      </c>
      <c r="P459" s="47"/>
      <c r="Q459" s="13"/>
      <c r="R459" s="48" t="s">
        <v>921</v>
      </c>
      <c r="S459" s="49">
        <v>1.5</v>
      </c>
      <c r="T459" s="50" t="s">
        <v>39</v>
      </c>
    </row>
    <row r="460" spans="1:17" x14ac:dyDescent="0.25">
      <c r="A460" s="19"/>
      <c r="B460" s="20"/>
      <c r="C460" s="20"/>
      <c r="D460" s="20"/>
      <c r="E460" s="20"/>
      <c r="F460" s="20"/>
      <c r="G460" s="51"/>
      <c r="H460" s="52"/>
      <c r="I460" s="52"/>
      <c r="J460" s="52"/>
      <c r="K460" s="52"/>
      <c r="L460" s="53"/>
      <c r="M460" s="53"/>
      <c r="N460" s="54"/>
      <c r="O460" s="52"/>
      <c r="P460" s="55"/>
      <c r="Q460" s="13"/>
    </row>
    <row r="461" spans="1:20" x14ac:dyDescent="0.25">
      <c r="A461" s="13"/>
      <c r="G461" s="14"/>
      <c r="H461" s="15">
        <v>8</v>
      </c>
      <c r="I461" s="15">
        <v>2</v>
      </c>
      <c r="J461" s="15">
        <v>21</v>
      </c>
      <c r="K461" s="15" t="s">
        <v>36</v>
      </c>
      <c r="L461" s="16" t="s">
        <v>429</v>
      </c>
      <c r="M461" s="16" t="s">
        <v>425</v>
      </c>
      <c r="N461" s="46">
        <v>3</v>
      </c>
      <c r="O461" s="15" t="s">
        <v>42</v>
      </c>
      <c r="P461" s="47"/>
      <c r="Q461" s="13"/>
      <c r="R461" s="48" t="s">
        <v>905</v>
      </c>
      <c r="S461" s="49">
        <v>76.21</v>
      </c>
      <c r="T461" s="50" t="s">
        <v>39</v>
      </c>
    </row>
    <row r="462" spans="1:20" x14ac:dyDescent="0.25">
      <c r="A462" s="13"/>
      <c r="G462" s="14"/>
      <c r="H462" s="15">
        <v>8</v>
      </c>
      <c r="I462" s="15">
        <v>2</v>
      </c>
      <c r="J462" s="15">
        <v>21</v>
      </c>
      <c r="K462" s="15" t="s">
        <v>40</v>
      </c>
      <c r="L462" s="16" t="s">
        <v>429</v>
      </c>
      <c r="M462" s="16" t="s">
        <v>430</v>
      </c>
      <c r="N462" s="46">
        <v>16</v>
      </c>
      <c r="O462" s="15" t="s">
        <v>39</v>
      </c>
      <c r="P462" s="47"/>
      <c r="Q462" s="13"/>
      <c r="R462" s="48" t="s">
        <v>923</v>
      </c>
      <c r="S462" s="49">
        <v>36.25</v>
      </c>
      <c r="T462" s="50" t="s">
        <v>39</v>
      </c>
    </row>
    <row r="463" spans="1:20" x14ac:dyDescent="0.25">
      <c r="A463" s="13"/>
      <c r="G463" s="14"/>
      <c r="H463" s="15">
        <v>8</v>
      </c>
      <c r="I463" s="15">
        <v>2</v>
      </c>
      <c r="J463" s="15">
        <v>21</v>
      </c>
      <c r="K463" s="15" t="s">
        <v>43</v>
      </c>
      <c r="L463" s="16" t="s">
        <v>429</v>
      </c>
      <c r="M463" s="16" t="s">
        <v>431</v>
      </c>
      <c r="N463" s="46">
        <v>16</v>
      </c>
      <c r="O463" s="15" t="s">
        <v>39</v>
      </c>
      <c r="P463" s="47"/>
      <c r="Q463" s="13"/>
      <c r="R463" s="48" t="s">
        <v>924</v>
      </c>
      <c r="S463" s="49">
        <v>56.94</v>
      </c>
      <c r="T463" s="50" t="s">
        <v>39</v>
      </c>
    </row>
    <row r="464" spans="1:20" x14ac:dyDescent="0.25">
      <c r="A464" s="13"/>
      <c r="G464" s="14"/>
      <c r="H464" s="15">
        <v>8</v>
      </c>
      <c r="I464" s="15">
        <v>2</v>
      </c>
      <c r="J464" s="15">
        <v>21</v>
      </c>
      <c r="K464" s="15" t="s">
        <v>45</v>
      </c>
      <c r="L464" s="16" t="s">
        <v>429</v>
      </c>
      <c r="M464" s="16" t="s">
        <v>435</v>
      </c>
      <c r="N464" s="46">
        <v>1</v>
      </c>
      <c r="O464" s="15" t="s">
        <v>90</v>
      </c>
      <c r="P464" s="47"/>
      <c r="Q464" s="13"/>
      <c r="R464" s="48" t="s">
        <v>908</v>
      </c>
      <c r="S464" s="49">
        <v>39.3</v>
      </c>
      <c r="T464" s="50" t="s">
        <v>90</v>
      </c>
    </row>
    <row r="465" spans="1:17" x14ac:dyDescent="0.25">
      <c r="A465" s="19"/>
      <c r="B465" s="20"/>
      <c r="C465" s="20"/>
      <c r="D465" s="20"/>
      <c r="E465" s="20"/>
      <c r="F465" s="20"/>
      <c r="G465" s="51"/>
      <c r="H465" s="52"/>
      <c r="I465" s="52"/>
      <c r="J465" s="52"/>
      <c r="K465" s="52"/>
      <c r="L465" s="53"/>
      <c r="M465" s="53"/>
      <c r="N465" s="54"/>
      <c r="O465" s="52"/>
      <c r="P465" s="55"/>
      <c r="Q465" s="13"/>
    </row>
    <row r="466" spans="1:20" x14ac:dyDescent="0.25">
      <c r="A466" s="13"/>
      <c r="G466" s="14"/>
      <c r="H466" s="15">
        <v>8</v>
      </c>
      <c r="I466" s="15">
        <v>2</v>
      </c>
      <c r="J466" s="15">
        <v>22</v>
      </c>
      <c r="K466" s="15" t="s">
        <v>36</v>
      </c>
      <c r="L466" s="16" t="s">
        <v>429</v>
      </c>
      <c r="M466" s="16" t="s">
        <v>437</v>
      </c>
      <c r="N466" s="46">
        <v>6</v>
      </c>
      <c r="O466" s="15" t="s">
        <v>90</v>
      </c>
      <c r="P466" s="47"/>
      <c r="Q466" s="13"/>
      <c r="R466" s="48" t="s">
        <v>926</v>
      </c>
      <c r="S466" s="49">
        <v>35.25</v>
      </c>
      <c r="T466" s="50" t="s">
        <v>90</v>
      </c>
    </row>
    <row r="467" spans="1:20" x14ac:dyDescent="0.25">
      <c r="A467" s="13"/>
      <c r="G467" s="14"/>
      <c r="H467" s="15">
        <v>8</v>
      </c>
      <c r="I467" s="15">
        <v>2</v>
      </c>
      <c r="J467" s="15">
        <v>22</v>
      </c>
      <c r="K467" s="15" t="s">
        <v>40</v>
      </c>
      <c r="L467" s="16" t="s">
        <v>429</v>
      </c>
      <c r="M467" s="16" t="s">
        <v>438</v>
      </c>
      <c r="N467" s="46">
        <v>1</v>
      </c>
      <c r="O467" s="15" t="s">
        <v>90</v>
      </c>
      <c r="P467" s="47"/>
      <c r="Q467" s="13"/>
      <c r="R467" s="48" t="s">
        <v>927</v>
      </c>
      <c r="S467" s="49">
        <v>30.8</v>
      </c>
      <c r="T467" s="50" t="s">
        <v>90</v>
      </c>
    </row>
    <row r="468" spans="1:20" x14ac:dyDescent="0.25">
      <c r="A468" s="13"/>
      <c r="G468" s="14"/>
      <c r="H468" s="15">
        <v>8</v>
      </c>
      <c r="I468" s="15">
        <v>2</v>
      </c>
      <c r="J468" s="15">
        <v>22</v>
      </c>
      <c r="K468" s="15" t="s">
        <v>43</v>
      </c>
      <c r="L468" s="16" t="s">
        <v>429</v>
      </c>
      <c r="M468" s="16" t="s">
        <v>439</v>
      </c>
      <c r="N468" s="46">
        <v>1</v>
      </c>
      <c r="O468" s="15" t="s">
        <v>90</v>
      </c>
      <c r="P468" s="47"/>
      <c r="Q468" s="13"/>
      <c r="R468" s="48" t="s">
        <v>928</v>
      </c>
      <c r="S468" s="49">
        <v>3594.17</v>
      </c>
      <c r="T468" s="50" t="s">
        <v>814</v>
      </c>
    </row>
    <row r="469" spans="1:20" x14ac:dyDescent="0.25">
      <c r="A469" s="13"/>
      <c r="G469" s="14"/>
      <c r="H469" s="15">
        <v>8</v>
      </c>
      <c r="I469" s="15">
        <v>2</v>
      </c>
      <c r="J469" s="15">
        <v>22</v>
      </c>
      <c r="K469" s="15" t="s">
        <v>45</v>
      </c>
      <c r="L469" s="16" t="s">
        <v>429</v>
      </c>
      <c r="M469" s="16" t="s">
        <v>440</v>
      </c>
      <c r="N469" s="46">
        <v>6</v>
      </c>
      <c r="O469" s="15" t="s">
        <v>90</v>
      </c>
      <c r="P469" s="47"/>
      <c r="Q469" s="13"/>
      <c r="R469" s="48" t="s">
        <v>927</v>
      </c>
      <c r="S469" s="49">
        <v>30.8</v>
      </c>
      <c r="T469" s="50" t="s">
        <v>90</v>
      </c>
    </row>
    <row r="470" spans="1:20" x14ac:dyDescent="0.25">
      <c r="A470" s="13"/>
      <c r="G470" s="14"/>
      <c r="H470" s="15">
        <v>8</v>
      </c>
      <c r="I470" s="15">
        <v>2</v>
      </c>
      <c r="J470" s="15">
        <v>22</v>
      </c>
      <c r="K470" s="15" t="s">
        <v>47</v>
      </c>
      <c r="L470" s="16" t="s">
        <v>429</v>
      </c>
      <c r="M470" s="16" t="s">
        <v>441</v>
      </c>
      <c r="N470" s="46">
        <v>6</v>
      </c>
      <c r="O470" s="15" t="s">
        <v>39</v>
      </c>
      <c r="P470" s="47"/>
      <c r="Q470" s="13"/>
      <c r="R470" s="48" t="s">
        <v>929</v>
      </c>
      <c r="S470" s="49">
        <v>390.89</v>
      </c>
      <c r="T470" s="50" t="s">
        <v>92</v>
      </c>
    </row>
    <row r="471" spans="1:20" x14ac:dyDescent="0.25">
      <c r="A471" s="13"/>
      <c r="G471" s="14"/>
      <c r="H471" s="15">
        <v>8</v>
      </c>
      <c r="I471" s="15">
        <v>2</v>
      </c>
      <c r="J471" s="15">
        <v>22</v>
      </c>
      <c r="K471" s="15" t="s">
        <v>22</v>
      </c>
      <c r="L471" s="16" t="s">
        <v>429</v>
      </c>
      <c r="M471" s="16" t="s">
        <v>442</v>
      </c>
      <c r="N471" s="46">
        <v>8</v>
      </c>
      <c r="O471" s="15" t="s">
        <v>39</v>
      </c>
      <c r="P471" s="47"/>
      <c r="Q471" s="13"/>
      <c r="R471" s="48" t="s">
        <v>930</v>
      </c>
      <c r="S471" s="49">
        <v>87.63</v>
      </c>
      <c r="T471" s="50" t="s">
        <v>39</v>
      </c>
    </row>
    <row r="472" spans="1:20" x14ac:dyDescent="0.25">
      <c r="A472" s="13"/>
      <c r="G472" s="14"/>
      <c r="H472" s="15">
        <v>8</v>
      </c>
      <c r="I472" s="15">
        <v>2</v>
      </c>
      <c r="J472" s="15">
        <v>22</v>
      </c>
      <c r="K472" s="15" t="s">
        <v>56</v>
      </c>
      <c r="L472" s="16" t="s">
        <v>429</v>
      </c>
      <c r="M472" s="16" t="s">
        <v>443</v>
      </c>
      <c r="N472" s="46">
        <v>1</v>
      </c>
      <c r="O472" s="15" t="s">
        <v>92</v>
      </c>
      <c r="P472" s="47"/>
      <c r="Q472" s="13"/>
      <c r="R472" s="48" t="s">
        <v>931</v>
      </c>
      <c r="S472" s="49">
        <v>460.26</v>
      </c>
      <c r="T472" s="50" t="s">
        <v>92</v>
      </c>
    </row>
    <row r="473" spans="1:20" x14ac:dyDescent="0.25">
      <c r="A473" s="13"/>
      <c r="G473" s="14"/>
      <c r="H473" s="15">
        <v>8</v>
      </c>
      <c r="I473" s="15">
        <v>2</v>
      </c>
      <c r="J473" s="15">
        <v>22</v>
      </c>
      <c r="K473" s="15" t="s">
        <v>59</v>
      </c>
      <c r="L473" s="16" t="s">
        <v>429</v>
      </c>
      <c r="M473" s="16" t="s">
        <v>444</v>
      </c>
      <c r="N473" s="46">
        <v>1</v>
      </c>
      <c r="O473" s="15" t="s">
        <v>92</v>
      </c>
      <c r="P473" s="47"/>
      <c r="Q473" s="13"/>
      <c r="R473" s="48" t="s">
        <v>931</v>
      </c>
      <c r="S473" s="49">
        <v>460.26</v>
      </c>
      <c r="T473" s="50" t="s">
        <v>92</v>
      </c>
    </row>
    <row r="474" spans="1:20" x14ac:dyDescent="0.25">
      <c r="A474" s="13"/>
      <c r="G474" s="14"/>
      <c r="H474" s="15">
        <v>8</v>
      </c>
      <c r="I474" s="15">
        <v>2</v>
      </c>
      <c r="J474" s="15">
        <v>22</v>
      </c>
      <c r="K474" s="15" t="s">
        <v>61</v>
      </c>
      <c r="L474" s="16" t="s">
        <v>429</v>
      </c>
      <c r="M474" s="16" t="s">
        <v>445</v>
      </c>
      <c r="N474" s="46">
        <v>28.000000000000004</v>
      </c>
      <c r="O474" s="15" t="s">
        <v>90</v>
      </c>
      <c r="P474" s="47"/>
      <c r="Q474" s="13"/>
      <c r="R474" s="48" t="s">
        <v>932</v>
      </c>
      <c r="S474" s="49">
        <v>25.17</v>
      </c>
      <c r="T474" s="50" t="s">
        <v>90</v>
      </c>
    </row>
    <row r="475" spans="1:17" x14ac:dyDescent="0.25">
      <c r="A475" s="19"/>
      <c r="B475" s="20"/>
      <c r="C475" s="20"/>
      <c r="D475" s="20"/>
      <c r="E475" s="20"/>
      <c r="F475" s="20"/>
      <c r="G475" s="51"/>
      <c r="H475" s="52"/>
      <c r="I475" s="52"/>
      <c r="J475" s="52"/>
      <c r="K475" s="52"/>
      <c r="L475" s="53"/>
      <c r="M475" s="53"/>
      <c r="N475" s="54"/>
      <c r="O475" s="52"/>
      <c r="P475" s="55"/>
      <c r="Q475" s="13"/>
    </row>
    <row r="476" spans="1:20" x14ac:dyDescent="0.25">
      <c r="A476" s="13"/>
      <c r="G476" s="14"/>
      <c r="H476" s="15">
        <v>8</v>
      </c>
      <c r="I476" s="15">
        <v>2</v>
      </c>
      <c r="J476" s="15">
        <v>23</v>
      </c>
      <c r="K476" s="15" t="s">
        <v>36</v>
      </c>
      <c r="L476" s="16" t="s">
        <v>429</v>
      </c>
      <c r="M476" s="16" t="s">
        <v>447</v>
      </c>
      <c r="N476" s="46">
        <v>14.000000000000002</v>
      </c>
      <c r="O476" s="15" t="s">
        <v>90</v>
      </c>
      <c r="P476" s="47"/>
      <c r="Q476" s="13"/>
      <c r="R476" s="48" t="s">
        <v>933</v>
      </c>
      <c r="S476" s="49">
        <v>66.87</v>
      </c>
      <c r="T476" s="50" t="s">
        <v>90</v>
      </c>
    </row>
    <row r="477" spans="1:20" x14ac:dyDescent="0.25">
      <c r="A477" s="13"/>
      <c r="G477" s="14"/>
      <c r="H477" s="15">
        <v>8</v>
      </c>
      <c r="I477" s="15">
        <v>2</v>
      </c>
      <c r="J477" s="15">
        <v>23</v>
      </c>
      <c r="K477" s="15" t="s">
        <v>40</v>
      </c>
      <c r="L477" s="16" t="s">
        <v>429</v>
      </c>
      <c r="M477" s="16" t="s">
        <v>448</v>
      </c>
      <c r="N477" s="46">
        <v>16</v>
      </c>
      <c r="O477" s="15" t="s">
        <v>39</v>
      </c>
      <c r="P477" s="47"/>
      <c r="Q477" s="13"/>
      <c r="R477" s="48" t="s">
        <v>934</v>
      </c>
      <c r="S477" s="49">
        <v>250</v>
      </c>
      <c r="T477" s="50" t="s">
        <v>92</v>
      </c>
    </row>
    <row r="478" spans="1:20" x14ac:dyDescent="0.25">
      <c r="A478" s="13"/>
      <c r="G478" s="14"/>
      <c r="H478" s="15">
        <v>8</v>
      </c>
      <c r="I478" s="15">
        <v>2</v>
      </c>
      <c r="J478" s="15">
        <v>23</v>
      </c>
      <c r="K478" s="15" t="s">
        <v>43</v>
      </c>
      <c r="L478" s="16" t="s">
        <v>429</v>
      </c>
      <c r="M478" s="16" t="s">
        <v>449</v>
      </c>
      <c r="N478" s="46">
        <v>179</v>
      </c>
      <c r="O478" s="15" t="s">
        <v>39</v>
      </c>
      <c r="P478" s="47"/>
      <c r="Q478" s="13"/>
      <c r="R478" s="48" t="s">
        <v>935</v>
      </c>
      <c r="S478" s="49">
        <v>98.86</v>
      </c>
      <c r="T478" s="50" t="s">
        <v>90</v>
      </c>
    </row>
    <row r="479" spans="1:17" x14ac:dyDescent="0.25">
      <c r="A479" s="19"/>
      <c r="B479" s="20"/>
      <c r="C479" s="20"/>
      <c r="D479" s="20"/>
      <c r="E479" s="20"/>
      <c r="F479" s="20"/>
      <c r="G479" s="51"/>
      <c r="H479" s="52"/>
      <c r="I479" s="52"/>
      <c r="J479" s="52"/>
      <c r="K479" s="52"/>
      <c r="L479" s="53"/>
      <c r="M479" s="53"/>
      <c r="N479" s="54"/>
      <c r="O479" s="52"/>
      <c r="P479" s="55"/>
      <c r="Q479" s="13"/>
    </row>
    <row r="480" spans="1:20" x14ac:dyDescent="0.25">
      <c r="A480" s="13"/>
      <c r="G480" s="14"/>
      <c r="H480" s="15">
        <v>8</v>
      </c>
      <c r="I480" s="15">
        <v>3</v>
      </c>
      <c r="J480" s="15">
        <v>1</v>
      </c>
      <c r="K480" s="15" t="s">
        <v>36</v>
      </c>
      <c r="L480" s="16" t="s">
        <v>37</v>
      </c>
      <c r="M480" s="16" t="s">
        <v>451</v>
      </c>
      <c r="N480" s="46">
        <v>440.00000000000006</v>
      </c>
      <c r="O480" s="15" t="s">
        <v>42</v>
      </c>
      <c r="P480" s="47"/>
      <c r="Q480" s="13"/>
      <c r="R480" s="48" t="s">
        <v>936</v>
      </c>
      <c r="S480" s="49">
        <v>90.71</v>
      </c>
      <c r="T480" s="50" t="s">
        <v>42</v>
      </c>
    </row>
    <row r="481" spans="1:20" x14ac:dyDescent="0.25">
      <c r="A481" s="13"/>
      <c r="G481" s="14"/>
      <c r="H481" s="15">
        <v>8</v>
      </c>
      <c r="I481" s="15">
        <v>3</v>
      </c>
      <c r="J481" s="15">
        <v>1</v>
      </c>
      <c r="K481" s="15" t="s">
        <v>40</v>
      </c>
      <c r="L481" s="16" t="s">
        <v>37</v>
      </c>
      <c r="M481" s="16" t="s">
        <v>452</v>
      </c>
      <c r="N481" s="46">
        <v>748</v>
      </c>
      <c r="O481" s="15" t="s">
        <v>39</v>
      </c>
      <c r="P481" s="47"/>
      <c r="Q481" s="13"/>
      <c r="R481" s="48" t="s">
        <v>818</v>
      </c>
      <c r="S481" s="49">
        <v>3</v>
      </c>
      <c r="T481" s="50" t="s">
        <v>39</v>
      </c>
    </row>
    <row r="482" spans="1:20" x14ac:dyDescent="0.25">
      <c r="A482" s="13"/>
      <c r="G482" s="14"/>
      <c r="H482" s="15">
        <v>8</v>
      </c>
      <c r="I482" s="15">
        <v>3</v>
      </c>
      <c r="J482" s="15">
        <v>1</v>
      </c>
      <c r="K482" s="15" t="s">
        <v>43</v>
      </c>
      <c r="L482" s="16" t="s">
        <v>37</v>
      </c>
      <c r="M482" s="16" t="s">
        <v>453</v>
      </c>
      <c r="N482" s="46">
        <v>748</v>
      </c>
      <c r="O482" s="15" t="s">
        <v>39</v>
      </c>
      <c r="P482" s="47"/>
      <c r="Q482" s="13"/>
      <c r="R482" s="48" t="s">
        <v>937</v>
      </c>
      <c r="S482" s="49">
        <v>0.25</v>
      </c>
      <c r="T482" s="50" t="s">
        <v>39</v>
      </c>
    </row>
    <row r="483" spans="1:17" x14ac:dyDescent="0.25">
      <c r="A483" s="19"/>
      <c r="B483" s="20"/>
      <c r="C483" s="20"/>
      <c r="D483" s="20"/>
      <c r="E483" s="20"/>
      <c r="F483" s="20"/>
      <c r="G483" s="51"/>
      <c r="H483" s="52"/>
      <c r="I483" s="52"/>
      <c r="J483" s="52"/>
      <c r="K483" s="52"/>
      <c r="L483" s="53"/>
      <c r="M483" s="53"/>
      <c r="N483" s="54"/>
      <c r="O483" s="52"/>
      <c r="P483" s="55"/>
      <c r="Q483" s="13"/>
    </row>
    <row r="484" spans="1:20" x14ac:dyDescent="0.25">
      <c r="A484" s="13"/>
      <c r="G484" s="14"/>
      <c r="H484" s="15">
        <v>8</v>
      </c>
      <c r="I484" s="15">
        <v>3</v>
      </c>
      <c r="J484" s="15">
        <v>2</v>
      </c>
      <c r="K484" s="15" t="s">
        <v>36</v>
      </c>
      <c r="L484" s="16" t="s">
        <v>37</v>
      </c>
      <c r="M484" s="16" t="s">
        <v>455</v>
      </c>
      <c r="N484" s="46">
        <v>31</v>
      </c>
      <c r="O484" s="15" t="s">
        <v>39</v>
      </c>
      <c r="P484" s="47"/>
      <c r="Q484" s="13"/>
      <c r="R484" s="48" t="s">
        <v>938</v>
      </c>
      <c r="S484" s="49">
        <v>50.1</v>
      </c>
      <c r="T484" s="50" t="s">
        <v>39</v>
      </c>
    </row>
    <row r="485" spans="1:20" x14ac:dyDescent="0.25">
      <c r="A485" s="13"/>
      <c r="G485" s="14"/>
      <c r="H485" s="15">
        <v>8</v>
      </c>
      <c r="I485" s="15">
        <v>3</v>
      </c>
      <c r="J485" s="15">
        <v>2</v>
      </c>
      <c r="K485" s="15" t="s">
        <v>40</v>
      </c>
      <c r="L485" s="16" t="s">
        <v>37</v>
      </c>
      <c r="M485" s="16" t="s">
        <v>456</v>
      </c>
      <c r="N485" s="46">
        <v>1</v>
      </c>
      <c r="O485" s="15" t="s">
        <v>58</v>
      </c>
      <c r="P485" s="47"/>
      <c r="Q485" s="13"/>
      <c r="R485" s="48" t="s">
        <v>939</v>
      </c>
      <c r="S485" s="49">
        <v>0</v>
      </c>
      <c r="T485" s="50" t="s">
        <v>90</v>
      </c>
    </row>
    <row r="486" spans="1:20" x14ac:dyDescent="0.25">
      <c r="A486" s="13"/>
      <c r="G486" s="14"/>
      <c r="H486" s="15">
        <v>8</v>
      </c>
      <c r="I486" s="15">
        <v>3</v>
      </c>
      <c r="J486" s="15">
        <v>2</v>
      </c>
      <c r="K486" s="15" t="s">
        <v>43</v>
      </c>
      <c r="L486" s="16" t="s">
        <v>37</v>
      </c>
      <c r="M486" s="16" t="s">
        <v>457</v>
      </c>
      <c r="N486" s="46">
        <v>1</v>
      </c>
      <c r="O486" s="15" t="s">
        <v>58</v>
      </c>
      <c r="P486" s="47"/>
      <c r="Q486" s="13"/>
      <c r="R486" s="48" t="s">
        <v>732</v>
      </c>
      <c r="S486" s="49">
        <v>11099.93</v>
      </c>
      <c r="T486" s="50" t="s">
        <v>92</v>
      </c>
    </row>
    <row r="487" spans="1:20" x14ac:dyDescent="0.25">
      <c r="A487" s="13"/>
      <c r="G487" s="14"/>
      <c r="H487" s="15">
        <v>8</v>
      </c>
      <c r="I487" s="15">
        <v>3</v>
      </c>
      <c r="J487" s="15">
        <v>2</v>
      </c>
      <c r="K487" s="15" t="s">
        <v>45</v>
      </c>
      <c r="L487" s="16" t="s">
        <v>37</v>
      </c>
      <c r="M487" s="16" t="s">
        <v>458</v>
      </c>
      <c r="N487" s="46">
        <v>31</v>
      </c>
      <c r="O487" s="15" t="s">
        <v>39</v>
      </c>
      <c r="P487" s="47"/>
      <c r="Q487" s="13"/>
      <c r="R487" s="48" t="s">
        <v>940</v>
      </c>
      <c r="S487" s="49">
        <v>177.99</v>
      </c>
      <c r="T487" s="50" t="s">
        <v>92</v>
      </c>
    </row>
    <row r="488" spans="1:20" x14ac:dyDescent="0.25">
      <c r="A488" s="13"/>
      <c r="G488" s="14"/>
      <c r="H488" s="15">
        <v>8</v>
      </c>
      <c r="I488" s="15">
        <v>3</v>
      </c>
      <c r="J488" s="15">
        <v>2</v>
      </c>
      <c r="K488" s="15" t="s">
        <v>47</v>
      </c>
      <c r="L488" s="16" t="s">
        <v>37</v>
      </c>
      <c r="M488" s="16" t="s">
        <v>459</v>
      </c>
      <c r="N488" s="46">
        <v>718.0000000000001</v>
      </c>
      <c r="O488" s="15" t="s">
        <v>39</v>
      </c>
      <c r="P488" s="47"/>
      <c r="Q488" s="13"/>
      <c r="R488" s="48" t="s">
        <v>941</v>
      </c>
      <c r="S488" s="49">
        <v>106.5</v>
      </c>
      <c r="T488" s="50" t="s">
        <v>39</v>
      </c>
    </row>
    <row r="489" spans="1:17" x14ac:dyDescent="0.25">
      <c r="A489" s="19"/>
      <c r="B489" s="20"/>
      <c r="C489" s="20"/>
      <c r="D489" s="20"/>
      <c r="E489" s="20"/>
      <c r="F489" s="20"/>
      <c r="G489" s="51"/>
      <c r="H489" s="52"/>
      <c r="I489" s="52"/>
      <c r="J489" s="52"/>
      <c r="K489" s="52"/>
      <c r="L489" s="53"/>
      <c r="M489" s="53"/>
      <c r="N489" s="54"/>
      <c r="O489" s="52"/>
      <c r="P489" s="55"/>
      <c r="Q489" s="13"/>
    </row>
    <row r="490" spans="1:20" x14ac:dyDescent="0.25">
      <c r="A490" s="13"/>
      <c r="G490" s="14"/>
      <c r="H490" s="15">
        <v>8</v>
      </c>
      <c r="I490" s="15">
        <v>3</v>
      </c>
      <c r="J490" s="15">
        <v>3</v>
      </c>
      <c r="K490" s="15" t="s">
        <v>36</v>
      </c>
      <c r="L490" s="16" t="s">
        <v>37</v>
      </c>
      <c r="M490" s="16" t="s">
        <v>461</v>
      </c>
      <c r="N490" s="46">
        <v>661.9999999999999</v>
      </c>
      <c r="O490" s="15" t="s">
        <v>39</v>
      </c>
      <c r="P490" s="47"/>
      <c r="Q490" s="13"/>
      <c r="R490" s="48" t="s">
        <v>942</v>
      </c>
      <c r="S490" s="49">
        <v>2.64</v>
      </c>
      <c r="T490" s="50" t="s">
        <v>39</v>
      </c>
    </row>
    <row r="491" spans="1:20" x14ac:dyDescent="0.25">
      <c r="A491" s="13"/>
      <c r="G491" s="14"/>
      <c r="H491" s="15">
        <v>8</v>
      </c>
      <c r="I491" s="15">
        <v>3</v>
      </c>
      <c r="J491" s="15">
        <v>3</v>
      </c>
      <c r="K491" s="15" t="s">
        <v>40</v>
      </c>
      <c r="L491" s="16" t="s">
        <v>37</v>
      </c>
      <c r="M491" s="16" t="s">
        <v>462</v>
      </c>
      <c r="N491" s="46">
        <v>661.9999999999999</v>
      </c>
      <c r="O491" s="15" t="s">
        <v>39</v>
      </c>
      <c r="P491" s="47"/>
      <c r="Q491" s="13"/>
      <c r="R491" s="48" t="s">
        <v>943</v>
      </c>
      <c r="S491" s="49">
        <v>2</v>
      </c>
      <c r="T491" s="50" t="s">
        <v>39</v>
      </c>
    </row>
    <row r="492" spans="1:20" x14ac:dyDescent="0.25">
      <c r="A492" s="13"/>
      <c r="G492" s="14"/>
      <c r="H492" s="15">
        <v>8</v>
      </c>
      <c r="I492" s="15">
        <v>3</v>
      </c>
      <c r="J492" s="15">
        <v>3</v>
      </c>
      <c r="K492" s="15" t="s">
        <v>43</v>
      </c>
      <c r="L492" s="16" t="s">
        <v>37</v>
      </c>
      <c r="M492" s="16" t="s">
        <v>463</v>
      </c>
      <c r="N492" s="46">
        <v>445</v>
      </c>
      <c r="O492" s="15" t="s">
        <v>39</v>
      </c>
      <c r="P492" s="47"/>
      <c r="Q492" s="13"/>
      <c r="R492" s="48" t="s">
        <v>942</v>
      </c>
      <c r="S492" s="49">
        <v>2.64</v>
      </c>
      <c r="T492" s="50" t="s">
        <v>39</v>
      </c>
    </row>
    <row r="493" spans="1:20" x14ac:dyDescent="0.25">
      <c r="A493" s="13"/>
      <c r="G493" s="14"/>
      <c r="H493" s="15">
        <v>8</v>
      </c>
      <c r="I493" s="15">
        <v>3</v>
      </c>
      <c r="J493" s="15">
        <v>3</v>
      </c>
      <c r="K493" s="15" t="s">
        <v>45</v>
      </c>
      <c r="L493" s="16" t="s">
        <v>37</v>
      </c>
      <c r="M493" s="16" t="s">
        <v>464</v>
      </c>
      <c r="N493" s="46">
        <v>218.00000000000003</v>
      </c>
      <c r="O493" s="15" t="s">
        <v>39</v>
      </c>
      <c r="P493" s="47"/>
      <c r="Q493" s="13"/>
      <c r="R493" s="48" t="s">
        <v>942</v>
      </c>
      <c r="S493" s="49">
        <v>2.64</v>
      </c>
      <c r="T493" s="50" t="s">
        <v>39</v>
      </c>
    </row>
    <row r="494" spans="1:20" x14ac:dyDescent="0.25">
      <c r="A494" s="13"/>
      <c r="G494" s="14"/>
      <c r="H494" s="15">
        <v>8</v>
      </c>
      <c r="I494" s="15">
        <v>3</v>
      </c>
      <c r="J494" s="15">
        <v>3</v>
      </c>
      <c r="K494" s="15" t="s">
        <v>47</v>
      </c>
      <c r="L494" s="16" t="s">
        <v>37</v>
      </c>
      <c r="M494" s="16" t="s">
        <v>456</v>
      </c>
      <c r="N494" s="46">
        <v>1</v>
      </c>
      <c r="O494" s="15" t="s">
        <v>58</v>
      </c>
      <c r="P494" s="47"/>
      <c r="Q494" s="13"/>
      <c r="R494" s="48" t="s">
        <v>939</v>
      </c>
      <c r="S494" s="49">
        <v>0</v>
      </c>
      <c r="T494" s="50" t="s">
        <v>90</v>
      </c>
    </row>
    <row r="495" spans="1:20" x14ac:dyDescent="0.25">
      <c r="A495" s="13"/>
      <c r="G495" s="14"/>
      <c r="H495" s="15">
        <v>8</v>
      </c>
      <c r="I495" s="15">
        <v>3</v>
      </c>
      <c r="J495" s="15">
        <v>3</v>
      </c>
      <c r="K495" s="15" t="s">
        <v>22</v>
      </c>
      <c r="L495" s="16" t="s">
        <v>37</v>
      </c>
      <c r="M495" s="16" t="s">
        <v>457</v>
      </c>
      <c r="N495" s="46">
        <v>1</v>
      </c>
      <c r="O495" s="15" t="s">
        <v>58</v>
      </c>
      <c r="P495" s="47"/>
      <c r="Q495" s="13"/>
      <c r="R495" s="48" t="s">
        <v>732</v>
      </c>
      <c r="S495" s="49">
        <v>11099.93</v>
      </c>
      <c r="T495" s="50" t="s">
        <v>92</v>
      </c>
    </row>
    <row r="496" spans="1:17" x14ac:dyDescent="0.25">
      <c r="A496" s="19"/>
      <c r="B496" s="20"/>
      <c r="C496" s="20"/>
      <c r="D496" s="20"/>
      <c r="E496" s="20"/>
      <c r="F496" s="20"/>
      <c r="G496" s="51"/>
      <c r="H496" s="52"/>
      <c r="I496" s="52"/>
      <c r="J496" s="52"/>
      <c r="K496" s="52"/>
      <c r="L496" s="53"/>
      <c r="M496" s="53"/>
      <c r="N496" s="54"/>
      <c r="O496" s="52"/>
      <c r="P496" s="55"/>
      <c r="Q496" s="13"/>
    </row>
    <row r="497" spans="1:20" x14ac:dyDescent="0.25">
      <c r="A497" s="13"/>
      <c r="G497" s="14"/>
      <c r="H497" s="15">
        <v>8</v>
      </c>
      <c r="I497" s="15">
        <v>3</v>
      </c>
      <c r="J497" s="15">
        <v>4</v>
      </c>
      <c r="K497" s="15" t="s">
        <v>36</v>
      </c>
      <c r="L497" s="16" t="s">
        <v>37</v>
      </c>
      <c r="M497" s="16" t="s">
        <v>466</v>
      </c>
      <c r="N497" s="46">
        <v>56.00000000000001</v>
      </c>
      <c r="O497" s="15" t="s">
        <v>39</v>
      </c>
      <c r="P497" s="47"/>
      <c r="Q497" s="13"/>
      <c r="R497" s="48" t="s">
        <v>942</v>
      </c>
      <c r="S497" s="49">
        <v>2.64</v>
      </c>
      <c r="T497" s="50" t="s">
        <v>39</v>
      </c>
    </row>
    <row r="498" spans="1:20" x14ac:dyDescent="0.25">
      <c r="A498" s="13"/>
      <c r="G498" s="14"/>
      <c r="H498" s="15">
        <v>8</v>
      </c>
      <c r="I498" s="15">
        <v>3</v>
      </c>
      <c r="J498" s="15">
        <v>4</v>
      </c>
      <c r="K498" s="15" t="s">
        <v>40</v>
      </c>
      <c r="L498" s="16" t="s">
        <v>37</v>
      </c>
      <c r="M498" s="16" t="s">
        <v>462</v>
      </c>
      <c r="N498" s="46">
        <v>56.00000000000001</v>
      </c>
      <c r="O498" s="15" t="s">
        <v>39</v>
      </c>
      <c r="P498" s="47"/>
      <c r="Q498" s="13"/>
      <c r="R498" s="48" t="s">
        <v>943</v>
      </c>
      <c r="S498" s="49">
        <v>2</v>
      </c>
      <c r="T498" s="50" t="s">
        <v>39</v>
      </c>
    </row>
    <row r="499" spans="1:20" x14ac:dyDescent="0.25">
      <c r="A499" s="13"/>
      <c r="G499" s="14"/>
      <c r="H499" s="15">
        <v>8</v>
      </c>
      <c r="I499" s="15">
        <v>3</v>
      </c>
      <c r="J499" s="15">
        <v>4</v>
      </c>
      <c r="K499" s="15" t="s">
        <v>43</v>
      </c>
      <c r="L499" s="16" t="s">
        <v>37</v>
      </c>
      <c r="M499" s="16" t="s">
        <v>467</v>
      </c>
      <c r="N499" s="46">
        <v>56.00000000000001</v>
      </c>
      <c r="O499" s="15" t="s">
        <v>39</v>
      </c>
      <c r="P499" s="47"/>
      <c r="Q499" s="13"/>
      <c r="R499" s="48" t="s">
        <v>944</v>
      </c>
      <c r="S499" s="49">
        <v>1180</v>
      </c>
      <c r="T499" s="50" t="s">
        <v>738</v>
      </c>
    </row>
    <row r="500" spans="1:20" x14ac:dyDescent="0.25">
      <c r="A500" s="13"/>
      <c r="G500" s="14"/>
      <c r="H500" s="15">
        <v>8</v>
      </c>
      <c r="I500" s="15">
        <v>3</v>
      </c>
      <c r="J500" s="15">
        <v>4</v>
      </c>
      <c r="K500" s="15" t="s">
        <v>45</v>
      </c>
      <c r="L500" s="16" t="s">
        <v>37</v>
      </c>
      <c r="M500" s="16" t="s">
        <v>456</v>
      </c>
      <c r="N500" s="46">
        <v>1</v>
      </c>
      <c r="O500" s="15" t="s">
        <v>58</v>
      </c>
      <c r="P500" s="47"/>
      <c r="Q500" s="13"/>
      <c r="R500" s="48" t="s">
        <v>939</v>
      </c>
      <c r="S500" s="49">
        <v>0</v>
      </c>
      <c r="T500" s="50" t="s">
        <v>90</v>
      </c>
    </row>
    <row r="501" spans="1:20" x14ac:dyDescent="0.25">
      <c r="A501" s="13"/>
      <c r="G501" s="14"/>
      <c r="H501" s="15">
        <v>8</v>
      </c>
      <c r="I501" s="15">
        <v>3</v>
      </c>
      <c r="J501" s="15">
        <v>4</v>
      </c>
      <c r="K501" s="15" t="s">
        <v>47</v>
      </c>
      <c r="L501" s="16" t="s">
        <v>37</v>
      </c>
      <c r="M501" s="16" t="s">
        <v>457</v>
      </c>
      <c r="N501" s="46">
        <v>1</v>
      </c>
      <c r="O501" s="15" t="s">
        <v>58</v>
      </c>
      <c r="P501" s="47"/>
      <c r="Q501" s="13"/>
      <c r="R501" s="48" t="s">
        <v>732</v>
      </c>
      <c r="S501" s="49">
        <v>11099.93</v>
      </c>
      <c r="T501" s="50" t="s">
        <v>92</v>
      </c>
    </row>
    <row r="502" spans="1:20" x14ac:dyDescent="0.25">
      <c r="A502" s="13"/>
      <c r="G502" s="14"/>
      <c r="H502" s="15">
        <v>8</v>
      </c>
      <c r="I502" s="15">
        <v>3</v>
      </c>
      <c r="J502" s="15">
        <v>4</v>
      </c>
      <c r="K502" s="15" t="s">
        <v>22</v>
      </c>
      <c r="L502" s="16" t="s">
        <v>37</v>
      </c>
      <c r="M502" s="16" t="s">
        <v>468</v>
      </c>
      <c r="N502" s="46">
        <v>9</v>
      </c>
      <c r="O502" s="15" t="s">
        <v>92</v>
      </c>
      <c r="P502" s="47"/>
      <c r="Q502" s="13"/>
      <c r="R502" s="48" t="s">
        <v>945</v>
      </c>
      <c r="S502" s="49">
        <v>0</v>
      </c>
      <c r="T502" s="50" t="s">
        <v>39</v>
      </c>
    </row>
    <row r="503" spans="1:20" x14ac:dyDescent="0.25">
      <c r="A503" s="13"/>
      <c r="G503" s="14"/>
      <c r="H503" s="15">
        <v>8</v>
      </c>
      <c r="I503" s="15">
        <v>3</v>
      </c>
      <c r="J503" s="15">
        <v>4</v>
      </c>
      <c r="K503" s="15" t="s">
        <v>56</v>
      </c>
      <c r="L503" s="16" t="s">
        <v>37</v>
      </c>
      <c r="M503" s="16" t="s">
        <v>456</v>
      </c>
      <c r="N503" s="46">
        <v>1</v>
      </c>
      <c r="O503" s="15" t="s">
        <v>58</v>
      </c>
      <c r="P503" s="47"/>
      <c r="Q503" s="13"/>
      <c r="R503" s="48" t="s">
        <v>939</v>
      </c>
      <c r="S503" s="49">
        <v>0</v>
      </c>
      <c r="T503" s="50" t="s">
        <v>90</v>
      </c>
    </row>
    <row r="504" spans="1:17" x14ac:dyDescent="0.25">
      <c r="A504" s="19"/>
      <c r="B504" s="20"/>
      <c r="C504" s="20"/>
      <c r="D504" s="20"/>
      <c r="E504" s="20"/>
      <c r="F504" s="20"/>
      <c r="G504" s="51"/>
      <c r="H504" s="52"/>
      <c r="I504" s="52"/>
      <c r="J504" s="52"/>
      <c r="K504" s="52"/>
      <c r="L504" s="53"/>
      <c r="M504" s="53"/>
      <c r="N504" s="54"/>
      <c r="O504" s="52"/>
      <c r="P504" s="55"/>
      <c r="Q504" s="13"/>
    </row>
    <row r="505" spans="1:20" x14ac:dyDescent="0.25">
      <c r="A505" s="13"/>
      <c r="G505" s="14"/>
      <c r="H505" s="15">
        <v>8</v>
      </c>
      <c r="I505" s="15">
        <v>3</v>
      </c>
      <c r="J505" s="15">
        <v>5</v>
      </c>
      <c r="K505" s="15" t="s">
        <v>36</v>
      </c>
      <c r="L505" s="16" t="s">
        <v>37</v>
      </c>
      <c r="M505" s="16" t="s">
        <v>457</v>
      </c>
      <c r="N505" s="46">
        <v>1</v>
      </c>
      <c r="O505" s="15" t="s">
        <v>58</v>
      </c>
      <c r="P505" s="47"/>
      <c r="Q505" s="13"/>
      <c r="R505" s="48" t="s">
        <v>732</v>
      </c>
      <c r="S505" s="49">
        <v>11099.93</v>
      </c>
      <c r="T505" s="50" t="s">
        <v>92</v>
      </c>
    </row>
    <row r="506" spans="1:20" x14ac:dyDescent="0.25">
      <c r="A506" s="13"/>
      <c r="G506" s="14"/>
      <c r="H506" s="15">
        <v>8</v>
      </c>
      <c r="I506" s="15">
        <v>3</v>
      </c>
      <c r="J506" s="15">
        <v>5</v>
      </c>
      <c r="K506" s="15" t="s">
        <v>40</v>
      </c>
      <c r="L506" s="16" t="s">
        <v>37</v>
      </c>
      <c r="M506" s="16" t="s">
        <v>470</v>
      </c>
      <c r="N506" s="46">
        <v>62</v>
      </c>
      <c r="O506" s="15" t="s">
        <v>92</v>
      </c>
      <c r="P506" s="47"/>
      <c r="Q506" s="13"/>
      <c r="R506" s="48" t="s">
        <v>732</v>
      </c>
      <c r="S506" s="49">
        <v>11099.93</v>
      </c>
      <c r="T506" s="50" t="s">
        <v>92</v>
      </c>
    </row>
    <row r="507" spans="1:20" x14ac:dyDescent="0.25">
      <c r="A507" s="13"/>
      <c r="G507" s="14"/>
      <c r="H507" s="15">
        <v>8</v>
      </c>
      <c r="I507" s="15">
        <v>3</v>
      </c>
      <c r="J507" s="15">
        <v>5</v>
      </c>
      <c r="K507" s="15" t="s">
        <v>43</v>
      </c>
      <c r="L507" s="16" t="s">
        <v>37</v>
      </c>
      <c r="M507" s="16" t="s">
        <v>471</v>
      </c>
      <c r="N507" s="46">
        <v>23</v>
      </c>
      <c r="O507" s="15" t="s">
        <v>92</v>
      </c>
      <c r="P507" s="47"/>
      <c r="Q507" s="13"/>
      <c r="R507" s="48" t="s">
        <v>732</v>
      </c>
      <c r="S507" s="49">
        <v>11099.93</v>
      </c>
      <c r="T507" s="50" t="s">
        <v>92</v>
      </c>
    </row>
    <row r="508" spans="1:20" x14ac:dyDescent="0.25">
      <c r="A508" s="13"/>
      <c r="G508" s="14"/>
      <c r="H508" s="15">
        <v>8</v>
      </c>
      <c r="I508" s="15">
        <v>3</v>
      </c>
      <c r="J508" s="15">
        <v>5</v>
      </c>
      <c r="K508" s="15" t="s">
        <v>45</v>
      </c>
      <c r="L508" s="16" t="s">
        <v>37</v>
      </c>
      <c r="M508" s="16" t="s">
        <v>472</v>
      </c>
      <c r="N508" s="46">
        <v>85</v>
      </c>
      <c r="O508" s="15" t="s">
        <v>92</v>
      </c>
      <c r="P508" s="47"/>
      <c r="Q508" s="13"/>
      <c r="R508" s="48" t="s">
        <v>946</v>
      </c>
      <c r="S508" s="49">
        <v>313.34</v>
      </c>
      <c r="T508" s="50" t="s">
        <v>92</v>
      </c>
    </row>
    <row r="509" spans="1:20" x14ac:dyDescent="0.25">
      <c r="A509" s="13"/>
      <c r="G509" s="14"/>
      <c r="H509" s="15">
        <v>8</v>
      </c>
      <c r="I509" s="15">
        <v>3</v>
      </c>
      <c r="J509" s="15">
        <v>5</v>
      </c>
      <c r="K509" s="15" t="s">
        <v>47</v>
      </c>
      <c r="L509" s="16" t="s">
        <v>37</v>
      </c>
      <c r="M509" s="16" t="s">
        <v>473</v>
      </c>
      <c r="N509" s="46">
        <v>85</v>
      </c>
      <c r="O509" s="15" t="s">
        <v>92</v>
      </c>
      <c r="P509" s="47"/>
      <c r="Q509" s="13"/>
      <c r="R509" s="48" t="s">
        <v>732</v>
      </c>
      <c r="S509" s="49">
        <v>11099.93</v>
      </c>
      <c r="T509" s="50" t="s">
        <v>92</v>
      </c>
    </row>
    <row r="510" spans="1:20" x14ac:dyDescent="0.25">
      <c r="A510" s="13"/>
      <c r="G510" s="14"/>
      <c r="H510" s="15">
        <v>8</v>
      </c>
      <c r="I510" s="15">
        <v>3</v>
      </c>
      <c r="J510" s="15">
        <v>5</v>
      </c>
      <c r="K510" s="15" t="s">
        <v>22</v>
      </c>
      <c r="L510" s="16" t="s">
        <v>37</v>
      </c>
      <c r="M510" s="16" t="s">
        <v>474</v>
      </c>
      <c r="N510" s="46">
        <v>1</v>
      </c>
      <c r="O510" s="15" t="s">
        <v>58</v>
      </c>
      <c r="P510" s="47"/>
      <c r="Q510" s="13"/>
      <c r="R510" s="48" t="s">
        <v>939</v>
      </c>
      <c r="S510" s="49">
        <v>0</v>
      </c>
      <c r="T510" s="50" t="s">
        <v>90</v>
      </c>
    </row>
    <row r="511" spans="1:20" x14ac:dyDescent="0.25">
      <c r="A511" s="13"/>
      <c r="G511" s="14"/>
      <c r="H511" s="15">
        <v>8</v>
      </c>
      <c r="I511" s="15">
        <v>3</v>
      </c>
      <c r="J511" s="15">
        <v>5</v>
      </c>
      <c r="K511" s="15" t="s">
        <v>56</v>
      </c>
      <c r="L511" s="16" t="s">
        <v>37</v>
      </c>
      <c r="M511" s="16" t="s">
        <v>457</v>
      </c>
      <c r="N511" s="46">
        <v>1</v>
      </c>
      <c r="O511" s="15" t="s">
        <v>58</v>
      </c>
      <c r="P511" s="47"/>
      <c r="Q511" s="13"/>
      <c r="R511" s="48" t="s">
        <v>732</v>
      </c>
      <c r="S511" s="49">
        <v>11099.93</v>
      </c>
      <c r="T511" s="50" t="s">
        <v>92</v>
      </c>
    </row>
    <row r="512" spans="1:17" x14ac:dyDescent="0.25">
      <c r="A512" s="19"/>
      <c r="B512" s="20"/>
      <c r="C512" s="20"/>
      <c r="D512" s="20"/>
      <c r="E512" s="20"/>
      <c r="F512" s="20"/>
      <c r="G512" s="51"/>
      <c r="H512" s="52"/>
      <c r="I512" s="52"/>
      <c r="J512" s="52"/>
      <c r="K512" s="52"/>
      <c r="L512" s="53"/>
      <c r="M512" s="53"/>
      <c r="N512" s="54"/>
      <c r="O512" s="52"/>
      <c r="P512" s="55"/>
      <c r="Q512" s="13"/>
    </row>
    <row r="513" spans="1:20" x14ac:dyDescent="0.25">
      <c r="A513" s="13"/>
      <c r="G513" s="14"/>
      <c r="H513" s="15">
        <v>8</v>
      </c>
      <c r="I513" s="15">
        <v>3</v>
      </c>
      <c r="J513" s="15">
        <v>6</v>
      </c>
      <c r="K513" s="15" t="s">
        <v>36</v>
      </c>
      <c r="L513" s="16" t="s">
        <v>37</v>
      </c>
      <c r="M513" s="16" t="s">
        <v>476</v>
      </c>
      <c r="N513" s="46">
        <v>14.000000000000002</v>
      </c>
      <c r="O513" s="15" t="s">
        <v>90</v>
      </c>
      <c r="P513" s="47"/>
      <c r="Q513" s="13"/>
      <c r="R513" s="48" t="s">
        <v>947</v>
      </c>
      <c r="S513" s="49">
        <v>1255.58</v>
      </c>
      <c r="T513" s="50" t="s">
        <v>92</v>
      </c>
    </row>
    <row r="514" spans="1:20" x14ac:dyDescent="0.25">
      <c r="A514" s="13"/>
      <c r="G514" s="14"/>
      <c r="H514" s="15">
        <v>8</v>
      </c>
      <c r="I514" s="15">
        <v>3</v>
      </c>
      <c r="J514" s="15">
        <v>6</v>
      </c>
      <c r="K514" s="15" t="s">
        <v>40</v>
      </c>
      <c r="L514" s="16" t="s">
        <v>37</v>
      </c>
      <c r="M514" s="16" t="s">
        <v>477</v>
      </c>
      <c r="N514" s="46">
        <v>11</v>
      </c>
      <c r="O514" s="15" t="s">
        <v>90</v>
      </c>
      <c r="P514" s="47"/>
      <c r="Q514" s="13"/>
      <c r="R514" s="48" t="s">
        <v>947</v>
      </c>
      <c r="S514" s="49">
        <v>1255.58</v>
      </c>
      <c r="T514" s="50" t="s">
        <v>92</v>
      </c>
    </row>
    <row r="515" spans="1:20" x14ac:dyDescent="0.25">
      <c r="A515" s="13"/>
      <c r="G515" s="14"/>
      <c r="H515" s="15">
        <v>8</v>
      </c>
      <c r="I515" s="15">
        <v>3</v>
      </c>
      <c r="J515" s="15">
        <v>6</v>
      </c>
      <c r="K515" s="15" t="s">
        <v>43</v>
      </c>
      <c r="L515" s="16" t="s">
        <v>37</v>
      </c>
      <c r="M515" s="16" t="s">
        <v>478</v>
      </c>
      <c r="N515" s="46">
        <v>5</v>
      </c>
      <c r="O515" s="15" t="s">
        <v>42</v>
      </c>
      <c r="P515" s="47"/>
      <c r="Q515" s="13"/>
      <c r="R515" s="48" t="s">
        <v>936</v>
      </c>
      <c r="S515" s="49">
        <v>90.71</v>
      </c>
      <c r="T515" s="50" t="s">
        <v>42</v>
      </c>
    </row>
    <row r="516" spans="1:20" x14ac:dyDescent="0.25">
      <c r="A516" s="13"/>
      <c r="G516" s="14"/>
      <c r="H516" s="15">
        <v>8</v>
      </c>
      <c r="I516" s="15">
        <v>3</v>
      </c>
      <c r="J516" s="15">
        <v>6</v>
      </c>
      <c r="K516" s="15" t="s">
        <v>45</v>
      </c>
      <c r="L516" s="16" t="s">
        <v>37</v>
      </c>
      <c r="M516" s="16" t="s">
        <v>479</v>
      </c>
      <c r="N516" s="46">
        <v>2</v>
      </c>
      <c r="O516" s="15" t="s">
        <v>42</v>
      </c>
      <c r="P516" s="47"/>
      <c r="Q516" s="13"/>
      <c r="R516" s="48" t="s">
        <v>745</v>
      </c>
      <c r="S516" s="49">
        <v>39.79</v>
      </c>
      <c r="T516" s="50" t="s">
        <v>42</v>
      </c>
    </row>
    <row r="517" spans="1:17" x14ac:dyDescent="0.25">
      <c r="A517" s="19"/>
      <c r="B517" s="20"/>
      <c r="C517" s="20"/>
      <c r="D517" s="20"/>
      <c r="E517" s="20"/>
      <c r="F517" s="20"/>
      <c r="G517" s="51"/>
      <c r="H517" s="52"/>
      <c r="I517" s="52"/>
      <c r="J517" s="52"/>
      <c r="K517" s="52"/>
      <c r="L517" s="53"/>
      <c r="M517" s="53"/>
      <c r="N517" s="54"/>
      <c r="O517" s="52"/>
      <c r="P517" s="55"/>
      <c r="Q517" s="13"/>
    </row>
    <row r="518" spans="1:20" x14ac:dyDescent="0.25">
      <c r="A518" s="13"/>
      <c r="G518" s="14"/>
      <c r="H518" s="15">
        <v>8</v>
      </c>
      <c r="I518" s="15">
        <v>3</v>
      </c>
      <c r="J518" s="15">
        <v>7</v>
      </c>
      <c r="K518" s="15" t="s">
        <v>36</v>
      </c>
      <c r="L518" s="16" t="s">
        <v>37</v>
      </c>
      <c r="M518" s="16" t="s">
        <v>481</v>
      </c>
      <c r="N518" s="46">
        <v>27</v>
      </c>
      <c r="O518" s="15" t="s">
        <v>39</v>
      </c>
      <c r="P518" s="47"/>
      <c r="Q518" s="13"/>
      <c r="R518" s="48" t="s">
        <v>948</v>
      </c>
      <c r="S518" s="49">
        <v>9.78</v>
      </c>
      <c r="T518" s="50" t="s">
        <v>90</v>
      </c>
    </row>
    <row r="519" spans="1:20" x14ac:dyDescent="0.25">
      <c r="A519" s="13"/>
      <c r="G519" s="14"/>
      <c r="H519" s="15">
        <v>8</v>
      </c>
      <c r="I519" s="15">
        <v>3</v>
      </c>
      <c r="J519" s="15">
        <v>7</v>
      </c>
      <c r="K519" s="15" t="s">
        <v>40</v>
      </c>
      <c r="L519" s="16" t="s">
        <v>37</v>
      </c>
      <c r="M519" s="16" t="s">
        <v>206</v>
      </c>
      <c r="N519" s="46">
        <v>33</v>
      </c>
      <c r="O519" s="15" t="s">
        <v>39</v>
      </c>
      <c r="P519" s="47"/>
      <c r="Q519" s="13"/>
      <c r="R519" s="48" t="s">
        <v>818</v>
      </c>
      <c r="S519" s="49">
        <v>3</v>
      </c>
      <c r="T519" s="50" t="s">
        <v>39</v>
      </c>
    </row>
    <row r="520" spans="1:17" x14ac:dyDescent="0.25">
      <c r="A520" s="19"/>
      <c r="B520" s="20"/>
      <c r="C520" s="20"/>
      <c r="D520" s="20"/>
      <c r="E520" s="20"/>
      <c r="F520" s="20"/>
      <c r="G520" s="51"/>
      <c r="H520" s="52"/>
      <c r="I520" s="52"/>
      <c r="J520" s="52"/>
      <c r="K520" s="52"/>
      <c r="L520" s="53"/>
      <c r="M520" s="53"/>
      <c r="N520" s="54"/>
      <c r="O520" s="52"/>
      <c r="P520" s="55"/>
      <c r="Q520" s="13"/>
    </row>
    <row r="521" spans="1:20" x14ac:dyDescent="0.25">
      <c r="A521" s="13"/>
      <c r="G521" s="14"/>
      <c r="H521" s="15">
        <v>8</v>
      </c>
      <c r="I521" s="15">
        <v>4</v>
      </c>
      <c r="J521" s="15">
        <v>2</v>
      </c>
      <c r="K521" s="15" t="s">
        <v>47</v>
      </c>
      <c r="L521" s="16" t="s">
        <v>37</v>
      </c>
      <c r="M521" s="16" t="s">
        <v>483</v>
      </c>
      <c r="N521" s="46">
        <v>44</v>
      </c>
      <c r="O521" s="15" t="s">
        <v>42</v>
      </c>
      <c r="P521" s="47"/>
      <c r="Q521" s="13"/>
      <c r="R521" s="48" t="s">
        <v>949</v>
      </c>
      <c r="S521" s="49">
        <v>82.25</v>
      </c>
      <c r="T521" s="50" t="s">
        <v>90</v>
      </c>
    </row>
    <row r="522" spans="1:17" x14ac:dyDescent="0.25">
      <c r="A522" s="19"/>
      <c r="B522" s="20"/>
      <c r="C522" s="20"/>
      <c r="D522" s="20"/>
      <c r="E522" s="20"/>
      <c r="F522" s="20"/>
      <c r="G522" s="51"/>
      <c r="H522" s="52"/>
      <c r="I522" s="52"/>
      <c r="J522" s="52"/>
      <c r="K522" s="52"/>
      <c r="L522" s="53"/>
      <c r="M522" s="53"/>
      <c r="N522" s="54"/>
      <c r="O522" s="52"/>
      <c r="P522" s="55"/>
      <c r="Q522" s="13"/>
    </row>
    <row r="523" spans="1:20" x14ac:dyDescent="0.25">
      <c r="A523" s="13"/>
      <c r="G523" s="14"/>
      <c r="H523" s="15">
        <v>8</v>
      </c>
      <c r="I523" s="15">
        <v>4</v>
      </c>
      <c r="J523" s="15">
        <v>3</v>
      </c>
      <c r="K523" s="15" t="s">
        <v>36</v>
      </c>
      <c r="L523" s="16" t="s">
        <v>37</v>
      </c>
      <c r="M523" s="16" t="s">
        <v>57</v>
      </c>
      <c r="N523" s="46">
        <v>1</v>
      </c>
      <c r="O523" s="15" t="s">
        <v>58</v>
      </c>
      <c r="P523" s="47"/>
      <c r="Q523" s="13"/>
      <c r="R523" s="48" t="s">
        <v>735</v>
      </c>
      <c r="S523" s="49">
        <v>134.82</v>
      </c>
      <c r="T523" s="50" t="s">
        <v>90</v>
      </c>
    </row>
    <row r="524" spans="1:20" x14ac:dyDescent="0.25">
      <c r="A524" s="13"/>
      <c r="G524" s="14"/>
      <c r="H524" s="15">
        <v>8</v>
      </c>
      <c r="I524" s="15">
        <v>4</v>
      </c>
      <c r="J524" s="15">
        <v>3</v>
      </c>
      <c r="K524" s="15" t="s">
        <v>40</v>
      </c>
      <c r="L524" s="16" t="s">
        <v>37</v>
      </c>
      <c r="M524" s="16" t="s">
        <v>60</v>
      </c>
      <c r="N524" s="46">
        <v>1</v>
      </c>
      <c r="O524" s="15" t="s">
        <v>58</v>
      </c>
      <c r="P524" s="47"/>
      <c r="Q524" s="13"/>
      <c r="R524" s="48" t="s">
        <v>736</v>
      </c>
      <c r="S524" s="49">
        <v>10.2</v>
      </c>
      <c r="T524" s="50" t="s">
        <v>42</v>
      </c>
    </row>
    <row r="525" spans="1:20" x14ac:dyDescent="0.25">
      <c r="A525" s="13"/>
      <c r="G525" s="14"/>
      <c r="H525" s="15">
        <v>8</v>
      </c>
      <c r="I525" s="15">
        <v>4</v>
      </c>
      <c r="J525" s="15">
        <v>3</v>
      </c>
      <c r="K525" s="15" t="s">
        <v>43</v>
      </c>
      <c r="L525" s="16" t="s">
        <v>37</v>
      </c>
      <c r="M525" s="16" t="s">
        <v>62</v>
      </c>
      <c r="N525" s="46">
        <v>1</v>
      </c>
      <c r="O525" s="15" t="s">
        <v>58</v>
      </c>
      <c r="P525" s="47"/>
      <c r="Q525" s="13"/>
      <c r="R525" s="48" t="s">
        <v>726</v>
      </c>
      <c r="S525" s="49">
        <v>516.25</v>
      </c>
      <c r="T525" s="50" t="s">
        <v>42</v>
      </c>
    </row>
    <row r="526" spans="1:20" x14ac:dyDescent="0.25">
      <c r="A526" s="13"/>
      <c r="G526" s="14"/>
      <c r="H526" s="15">
        <v>8</v>
      </c>
      <c r="I526" s="15">
        <v>4</v>
      </c>
      <c r="J526" s="15">
        <v>3</v>
      </c>
      <c r="K526" s="15" t="s">
        <v>45</v>
      </c>
      <c r="L526" s="16" t="s">
        <v>37</v>
      </c>
      <c r="M526" s="16" t="s">
        <v>64</v>
      </c>
      <c r="N526" s="46">
        <v>1</v>
      </c>
      <c r="O526" s="15" t="s">
        <v>58</v>
      </c>
      <c r="P526" s="47"/>
      <c r="Q526" s="13"/>
      <c r="R526" s="48" t="s">
        <v>737</v>
      </c>
      <c r="S526" s="49">
        <v>1180</v>
      </c>
      <c r="T526" s="50" t="s">
        <v>738</v>
      </c>
    </row>
    <row r="527" spans="1:20" x14ac:dyDescent="0.25">
      <c r="A527" s="13"/>
      <c r="G527" s="14"/>
      <c r="H527" s="15">
        <v>8</v>
      </c>
      <c r="I527" s="15">
        <v>4</v>
      </c>
      <c r="J527" s="15">
        <v>3</v>
      </c>
      <c r="K527" s="15" t="s">
        <v>47</v>
      </c>
      <c r="L527" s="16" t="s">
        <v>37</v>
      </c>
      <c r="M527" s="16" t="s">
        <v>66</v>
      </c>
      <c r="N527" s="46">
        <v>1</v>
      </c>
      <c r="O527" s="15" t="s">
        <v>58</v>
      </c>
      <c r="P527" s="47"/>
      <c r="Q527" s="13"/>
      <c r="R527" s="48" t="s">
        <v>739</v>
      </c>
      <c r="S527" s="49">
        <v>27.2</v>
      </c>
      <c r="T527" s="50" t="s">
        <v>92</v>
      </c>
    </row>
    <row r="528" spans="1:20" x14ac:dyDescent="0.25">
      <c r="A528" s="13"/>
      <c r="G528" s="14"/>
      <c r="H528" s="15">
        <v>8</v>
      </c>
      <c r="I528" s="15">
        <v>4</v>
      </c>
      <c r="J528" s="15">
        <v>3</v>
      </c>
      <c r="K528" s="15" t="s">
        <v>22</v>
      </c>
      <c r="L528" s="16" t="s">
        <v>37</v>
      </c>
      <c r="M528" s="16" t="s">
        <v>68</v>
      </c>
      <c r="N528" s="46">
        <v>1</v>
      </c>
      <c r="O528" s="15" t="s">
        <v>58</v>
      </c>
      <c r="P528" s="47"/>
      <c r="Q528" s="13"/>
      <c r="R528" s="48" t="s">
        <v>740</v>
      </c>
      <c r="S528" s="49">
        <v>3.05</v>
      </c>
      <c r="T528" s="50" t="s">
        <v>39</v>
      </c>
    </row>
    <row r="529" spans="1:20" x14ac:dyDescent="0.25">
      <c r="A529" s="13"/>
      <c r="G529" s="14"/>
      <c r="H529" s="15">
        <v>8</v>
      </c>
      <c r="I529" s="15">
        <v>4</v>
      </c>
      <c r="J529" s="15">
        <v>3</v>
      </c>
      <c r="K529" s="15" t="s">
        <v>56</v>
      </c>
      <c r="L529" s="16" t="s">
        <v>37</v>
      </c>
      <c r="M529" s="16" t="s">
        <v>70</v>
      </c>
      <c r="N529" s="46">
        <v>1</v>
      </c>
      <c r="O529" s="15" t="s">
        <v>58</v>
      </c>
      <c r="P529" s="47"/>
      <c r="Q529" s="13"/>
      <c r="R529" s="48" t="s">
        <v>741</v>
      </c>
      <c r="S529" s="49">
        <v>140.43</v>
      </c>
      <c r="T529" s="50" t="s">
        <v>42</v>
      </c>
    </row>
    <row r="530" spans="1:20" x14ac:dyDescent="0.25">
      <c r="A530" s="13"/>
      <c r="G530" s="14"/>
      <c r="H530" s="15">
        <v>8</v>
      </c>
      <c r="I530" s="15">
        <v>4</v>
      </c>
      <c r="J530" s="15">
        <v>3</v>
      </c>
      <c r="K530" s="15" t="s">
        <v>59</v>
      </c>
      <c r="L530" s="16" t="s">
        <v>37</v>
      </c>
      <c r="M530" s="16" t="s">
        <v>72</v>
      </c>
      <c r="N530" s="46">
        <v>1</v>
      </c>
      <c r="O530" s="15" t="s">
        <v>58</v>
      </c>
      <c r="P530" s="47"/>
      <c r="Q530" s="13"/>
      <c r="R530" s="48" t="s">
        <v>742</v>
      </c>
      <c r="S530" s="49">
        <v>237.06</v>
      </c>
      <c r="T530" s="50" t="s">
        <v>42</v>
      </c>
    </row>
    <row r="531" spans="1:20" x14ac:dyDescent="0.25">
      <c r="A531" s="13"/>
      <c r="G531" s="14"/>
      <c r="H531" s="15">
        <v>8</v>
      </c>
      <c r="I531" s="15">
        <v>4</v>
      </c>
      <c r="J531" s="15">
        <v>3</v>
      </c>
      <c r="K531" s="15" t="s">
        <v>61</v>
      </c>
      <c r="L531" s="16" t="s">
        <v>37</v>
      </c>
      <c r="M531" s="16" t="s">
        <v>485</v>
      </c>
      <c r="N531" s="46">
        <v>1</v>
      </c>
      <c r="O531" s="15" t="s">
        <v>58</v>
      </c>
      <c r="P531" s="47"/>
      <c r="Q531" s="13"/>
      <c r="R531" s="48" t="s">
        <v>896</v>
      </c>
      <c r="S531" s="49">
        <v>170.72</v>
      </c>
      <c r="T531" s="50" t="s">
        <v>39</v>
      </c>
    </row>
    <row r="532" spans="1:20" x14ac:dyDescent="0.25">
      <c r="A532" s="13"/>
      <c r="G532" s="14"/>
      <c r="H532" s="15">
        <v>8</v>
      </c>
      <c r="I532" s="15">
        <v>4</v>
      </c>
      <c r="J532" s="15">
        <v>3</v>
      </c>
      <c r="K532" s="15" t="s">
        <v>63</v>
      </c>
      <c r="L532" s="16" t="s">
        <v>37</v>
      </c>
      <c r="M532" s="16" t="s">
        <v>75</v>
      </c>
      <c r="N532" s="46">
        <v>1</v>
      </c>
      <c r="O532" s="15" t="s">
        <v>58</v>
      </c>
      <c r="P532" s="47"/>
      <c r="Q532" s="13"/>
      <c r="R532" s="48" t="s">
        <v>744</v>
      </c>
      <c r="S532" s="49">
        <v>59</v>
      </c>
      <c r="T532" s="50" t="s">
        <v>39</v>
      </c>
    </row>
    <row r="533" spans="1:20" x14ac:dyDescent="0.25">
      <c r="A533" s="13"/>
      <c r="G533" s="14"/>
      <c r="H533" s="15">
        <v>8</v>
      </c>
      <c r="I533" s="15">
        <v>4</v>
      </c>
      <c r="J533" s="15">
        <v>3</v>
      </c>
      <c r="K533" s="15" t="s">
        <v>65</v>
      </c>
      <c r="L533" s="16" t="s">
        <v>37</v>
      </c>
      <c r="M533" s="16" t="s">
        <v>486</v>
      </c>
      <c r="N533" s="46">
        <v>146</v>
      </c>
      <c r="O533" s="15" t="s">
        <v>39</v>
      </c>
      <c r="P533" s="47"/>
      <c r="Q533" s="13"/>
      <c r="R533" s="48" t="s">
        <v>950</v>
      </c>
      <c r="S533" s="49">
        <v>14.4</v>
      </c>
      <c r="T533" s="50" t="s">
        <v>39</v>
      </c>
    </row>
    <row r="534" spans="1:20" x14ac:dyDescent="0.25">
      <c r="A534" s="13"/>
      <c r="G534" s="14"/>
      <c r="H534" s="15">
        <v>8</v>
      </c>
      <c r="I534" s="15">
        <v>4</v>
      </c>
      <c r="J534" s="15">
        <v>3</v>
      </c>
      <c r="K534" s="15" t="s">
        <v>67</v>
      </c>
      <c r="L534" s="16" t="s">
        <v>37</v>
      </c>
      <c r="M534" s="16" t="s">
        <v>487</v>
      </c>
      <c r="N534" s="46">
        <v>146</v>
      </c>
      <c r="O534" s="15" t="s">
        <v>39</v>
      </c>
      <c r="P534" s="47"/>
      <c r="Q534" s="13"/>
      <c r="R534" s="48" t="s">
        <v>951</v>
      </c>
      <c r="S534" s="49">
        <v>84.17</v>
      </c>
      <c r="T534" s="50" t="s">
        <v>39</v>
      </c>
    </row>
    <row r="535" spans="1:20" x14ac:dyDescent="0.25">
      <c r="A535" s="13"/>
      <c r="G535" s="14"/>
      <c r="H535" s="15">
        <v>8</v>
      </c>
      <c r="I535" s="15">
        <v>4</v>
      </c>
      <c r="J535" s="15">
        <v>3</v>
      </c>
      <c r="K535" s="15" t="s">
        <v>69</v>
      </c>
      <c r="L535" s="16" t="s">
        <v>37</v>
      </c>
      <c r="M535" s="16" t="s">
        <v>132</v>
      </c>
      <c r="N535" s="46">
        <v>1</v>
      </c>
      <c r="O535" s="15" t="s">
        <v>58</v>
      </c>
      <c r="P535" s="47"/>
      <c r="Q535" s="13"/>
      <c r="R535" s="48" t="s">
        <v>750</v>
      </c>
      <c r="S535" s="49">
        <v>12362.47</v>
      </c>
      <c r="T535" s="50" t="s">
        <v>738</v>
      </c>
    </row>
    <row r="536" spans="1:20" x14ac:dyDescent="0.25">
      <c r="A536" s="13"/>
      <c r="G536" s="14"/>
      <c r="H536" s="15">
        <v>8</v>
      </c>
      <c r="I536" s="15">
        <v>4</v>
      </c>
      <c r="J536" s="15">
        <v>3</v>
      </c>
      <c r="K536" s="15" t="s">
        <v>71</v>
      </c>
      <c r="L536" s="16" t="s">
        <v>37</v>
      </c>
      <c r="M536" s="16" t="s">
        <v>85</v>
      </c>
      <c r="N536" s="46">
        <v>1</v>
      </c>
      <c r="O536" s="15" t="s">
        <v>58</v>
      </c>
      <c r="P536" s="47"/>
      <c r="Q536" s="13"/>
      <c r="R536" s="48" t="s">
        <v>750</v>
      </c>
      <c r="S536" s="49">
        <v>12362.47</v>
      </c>
      <c r="T536" s="50" t="s">
        <v>738</v>
      </c>
    </row>
    <row r="537" spans="1:20" x14ac:dyDescent="0.25">
      <c r="A537" s="13"/>
      <c r="G537" s="14"/>
      <c r="H537" s="15">
        <v>8</v>
      </c>
      <c r="I537" s="15">
        <v>4</v>
      </c>
      <c r="J537" s="15">
        <v>3</v>
      </c>
      <c r="K537" s="15" t="s">
        <v>488</v>
      </c>
      <c r="L537" s="16" t="s">
        <v>37</v>
      </c>
      <c r="M537" s="16" t="s">
        <v>86</v>
      </c>
      <c r="N537" s="46">
        <v>17</v>
      </c>
      <c r="O537" s="15" t="s">
        <v>42</v>
      </c>
      <c r="P537" s="47"/>
      <c r="Q537" s="13"/>
      <c r="R537" s="48" t="s">
        <v>751</v>
      </c>
      <c r="S537" s="49">
        <v>59</v>
      </c>
      <c r="T537" s="50" t="s">
        <v>42</v>
      </c>
    </row>
    <row r="538" spans="1:17" x14ac:dyDescent="0.25">
      <c r="A538" s="19"/>
      <c r="B538" s="20"/>
      <c r="C538" s="20"/>
      <c r="D538" s="20"/>
      <c r="E538" s="20"/>
      <c r="F538" s="20"/>
      <c r="G538" s="51"/>
      <c r="H538" s="52"/>
      <c r="I538" s="52"/>
      <c r="J538" s="52"/>
      <c r="K538" s="52"/>
      <c r="L538" s="53"/>
      <c r="M538" s="53"/>
      <c r="N538" s="54"/>
      <c r="O538" s="52"/>
      <c r="P538" s="55"/>
      <c r="Q538" s="13"/>
    </row>
    <row r="539" spans="1:20" x14ac:dyDescent="0.25">
      <c r="A539" s="13"/>
      <c r="G539" s="14"/>
      <c r="H539" s="15">
        <v>8</v>
      </c>
      <c r="I539" s="15">
        <v>4</v>
      </c>
      <c r="J539" s="15">
        <v>4</v>
      </c>
      <c r="K539" s="15" t="s">
        <v>36</v>
      </c>
      <c r="L539" s="16" t="s">
        <v>37</v>
      </c>
      <c r="M539" s="16" t="s">
        <v>490</v>
      </c>
      <c r="N539" s="46">
        <v>28.000000000000004</v>
      </c>
      <c r="O539" s="15" t="s">
        <v>42</v>
      </c>
      <c r="P539" s="47"/>
      <c r="Q539" s="13"/>
      <c r="R539" s="48" t="s">
        <v>952</v>
      </c>
      <c r="S539" s="49">
        <v>5.26</v>
      </c>
      <c r="T539" s="50" t="s">
        <v>42</v>
      </c>
    </row>
    <row r="540" spans="1:20" x14ac:dyDescent="0.25">
      <c r="A540" s="13"/>
      <c r="G540" s="14"/>
      <c r="H540" s="15">
        <v>8</v>
      </c>
      <c r="I540" s="15">
        <v>4</v>
      </c>
      <c r="J540" s="15">
        <v>4</v>
      </c>
      <c r="K540" s="15" t="s">
        <v>40</v>
      </c>
      <c r="L540" s="16" t="s">
        <v>37</v>
      </c>
      <c r="M540" s="16" t="s">
        <v>491</v>
      </c>
      <c r="N540" s="46">
        <v>46</v>
      </c>
      <c r="O540" s="15" t="s">
        <v>39</v>
      </c>
      <c r="P540" s="47"/>
      <c r="Q540" s="13"/>
      <c r="R540" s="48" t="s">
        <v>818</v>
      </c>
      <c r="S540" s="49">
        <v>3</v>
      </c>
      <c r="T540" s="50" t="s">
        <v>39</v>
      </c>
    </row>
    <row r="541" spans="1:20" x14ac:dyDescent="0.25">
      <c r="A541" s="13"/>
      <c r="G541" s="14"/>
      <c r="H541" s="15">
        <v>8</v>
      </c>
      <c r="I541" s="15">
        <v>4</v>
      </c>
      <c r="J541" s="15">
        <v>4</v>
      </c>
      <c r="K541" s="15" t="s">
        <v>43</v>
      </c>
      <c r="L541" s="16" t="s">
        <v>37</v>
      </c>
      <c r="M541" s="16" t="s">
        <v>492</v>
      </c>
      <c r="N541" s="46">
        <v>46</v>
      </c>
      <c r="O541" s="15" t="s">
        <v>39</v>
      </c>
      <c r="P541" s="47"/>
      <c r="Q541" s="13"/>
      <c r="R541" s="48" t="s">
        <v>953</v>
      </c>
      <c r="S541" s="49">
        <v>123.05</v>
      </c>
      <c r="T541" s="50" t="s">
        <v>42</v>
      </c>
    </row>
    <row r="542" spans="1:20" x14ac:dyDescent="0.25">
      <c r="A542" s="13"/>
      <c r="G542" s="14"/>
      <c r="H542" s="15">
        <v>8</v>
      </c>
      <c r="I542" s="15">
        <v>4</v>
      </c>
      <c r="J542" s="15">
        <v>4</v>
      </c>
      <c r="K542" s="15" t="s">
        <v>45</v>
      </c>
      <c r="L542" s="16" t="s">
        <v>37</v>
      </c>
      <c r="M542" s="16" t="s">
        <v>493</v>
      </c>
      <c r="N542" s="46">
        <v>3</v>
      </c>
      <c r="O542" s="15" t="s">
        <v>42</v>
      </c>
      <c r="P542" s="47"/>
      <c r="Q542" s="13"/>
      <c r="R542" s="48" t="s">
        <v>806</v>
      </c>
      <c r="S542" s="49">
        <v>189.32</v>
      </c>
      <c r="T542" s="50" t="s">
        <v>42</v>
      </c>
    </row>
    <row r="543" spans="1:20" x14ac:dyDescent="0.25">
      <c r="A543" s="13"/>
      <c r="G543" s="14"/>
      <c r="H543" s="15">
        <v>8</v>
      </c>
      <c r="I543" s="15">
        <v>4</v>
      </c>
      <c r="J543" s="15">
        <v>4</v>
      </c>
      <c r="K543" s="15" t="s">
        <v>47</v>
      </c>
      <c r="L543" s="16" t="s">
        <v>37</v>
      </c>
      <c r="M543" s="16" t="s">
        <v>494</v>
      </c>
      <c r="N543" s="46">
        <v>14.000000000000002</v>
      </c>
      <c r="O543" s="15" t="s">
        <v>42</v>
      </c>
      <c r="P543" s="47"/>
      <c r="Q543" s="13"/>
      <c r="R543" s="48" t="s">
        <v>954</v>
      </c>
      <c r="S543" s="49">
        <v>189.72</v>
      </c>
      <c r="T543" s="50" t="s">
        <v>42</v>
      </c>
    </row>
    <row r="544" spans="1:17" x14ac:dyDescent="0.25">
      <c r="A544" s="19"/>
      <c r="B544" s="20"/>
      <c r="C544" s="20"/>
      <c r="D544" s="20"/>
      <c r="E544" s="20"/>
      <c r="F544" s="20"/>
      <c r="G544" s="51"/>
      <c r="H544" s="52"/>
      <c r="I544" s="52"/>
      <c r="J544" s="52"/>
      <c r="K544" s="52"/>
      <c r="L544" s="53"/>
      <c r="M544" s="53"/>
      <c r="N544" s="54"/>
      <c r="O544" s="52"/>
      <c r="P544" s="55"/>
      <c r="Q544" s="13"/>
    </row>
    <row r="545" spans="1:20" x14ac:dyDescent="0.25">
      <c r="A545" s="13"/>
      <c r="G545" s="14"/>
      <c r="H545" s="15">
        <v>8</v>
      </c>
      <c r="I545" s="15">
        <v>4</v>
      </c>
      <c r="J545" s="15">
        <v>5</v>
      </c>
      <c r="K545" s="15" t="s">
        <v>36</v>
      </c>
      <c r="L545" s="16" t="s">
        <v>37</v>
      </c>
      <c r="M545" s="16" t="s">
        <v>496</v>
      </c>
      <c r="N545" s="46">
        <v>46</v>
      </c>
      <c r="O545" s="15" t="s">
        <v>90</v>
      </c>
      <c r="P545" s="47"/>
      <c r="Q545" s="13"/>
      <c r="R545" s="48" t="s">
        <v>955</v>
      </c>
      <c r="S545" s="49">
        <v>18.12</v>
      </c>
      <c r="T545" s="50" t="s">
        <v>90</v>
      </c>
    </row>
    <row r="546" spans="1:20" x14ac:dyDescent="0.25">
      <c r="A546" s="13"/>
      <c r="G546" s="14"/>
      <c r="H546" s="15">
        <v>8</v>
      </c>
      <c r="I546" s="15">
        <v>4</v>
      </c>
      <c r="J546" s="15">
        <v>5</v>
      </c>
      <c r="K546" s="15" t="s">
        <v>40</v>
      </c>
      <c r="L546" s="16" t="s">
        <v>37</v>
      </c>
      <c r="M546" s="16" t="s">
        <v>497</v>
      </c>
      <c r="N546" s="46">
        <v>46</v>
      </c>
      <c r="O546" s="15" t="s">
        <v>39</v>
      </c>
      <c r="P546" s="47"/>
      <c r="Q546" s="13"/>
      <c r="R546" s="48" t="s">
        <v>956</v>
      </c>
      <c r="S546" s="49">
        <v>33.18</v>
      </c>
      <c r="T546" s="50" t="s">
        <v>39</v>
      </c>
    </row>
    <row r="547" spans="1:20" x14ac:dyDescent="0.25">
      <c r="A547" s="13"/>
      <c r="G547" s="14"/>
      <c r="H547" s="15">
        <v>8</v>
      </c>
      <c r="I547" s="15">
        <v>4</v>
      </c>
      <c r="J547" s="15">
        <v>5</v>
      </c>
      <c r="K547" s="15" t="s">
        <v>43</v>
      </c>
      <c r="L547" s="16" t="s">
        <v>37</v>
      </c>
      <c r="M547" s="16" t="s">
        <v>199</v>
      </c>
      <c r="N547" s="46">
        <v>1</v>
      </c>
      <c r="O547" s="15" t="s">
        <v>58</v>
      </c>
      <c r="P547" s="47"/>
      <c r="Q547" s="13"/>
      <c r="R547" s="48" t="s">
        <v>813</v>
      </c>
      <c r="S547" s="49">
        <v>1769.62</v>
      </c>
      <c r="T547" s="50" t="s">
        <v>814</v>
      </c>
    </row>
    <row r="548" spans="1:17" x14ac:dyDescent="0.25">
      <c r="A548" s="19"/>
      <c r="B548" s="20"/>
      <c r="C548" s="20"/>
      <c r="D548" s="20"/>
      <c r="E548" s="20"/>
      <c r="F548" s="20"/>
      <c r="G548" s="51"/>
      <c r="H548" s="52"/>
      <c r="I548" s="52"/>
      <c r="J548" s="52"/>
      <c r="K548" s="52"/>
      <c r="L548" s="53"/>
      <c r="M548" s="53"/>
      <c r="N548" s="54"/>
      <c r="O548" s="52"/>
      <c r="P548" s="55"/>
      <c r="Q548" s="13"/>
    </row>
    <row r="549" spans="1:20" x14ac:dyDescent="0.25">
      <c r="A549" s="13"/>
      <c r="G549" s="14"/>
      <c r="H549" s="15">
        <v>8</v>
      </c>
      <c r="I549" s="15">
        <v>4</v>
      </c>
      <c r="J549" s="15">
        <v>7</v>
      </c>
      <c r="K549" s="15" t="s">
        <v>36</v>
      </c>
      <c r="L549" s="16" t="s">
        <v>37</v>
      </c>
      <c r="M549" s="16" t="s">
        <v>499</v>
      </c>
      <c r="N549" s="46">
        <v>20</v>
      </c>
      <c r="O549" s="15" t="s">
        <v>42</v>
      </c>
      <c r="P549" s="47"/>
      <c r="Q549" s="13"/>
      <c r="R549" s="48" t="s">
        <v>730</v>
      </c>
      <c r="S549" s="49">
        <v>244.66</v>
      </c>
      <c r="T549" s="50" t="s">
        <v>90</v>
      </c>
    </row>
    <row r="550" spans="1:20" x14ac:dyDescent="0.25">
      <c r="A550" s="13"/>
      <c r="G550" s="14"/>
      <c r="H550" s="15">
        <v>8</v>
      </c>
      <c r="I550" s="15">
        <v>4</v>
      </c>
      <c r="J550" s="15">
        <v>7</v>
      </c>
      <c r="K550" s="15" t="s">
        <v>40</v>
      </c>
      <c r="L550" s="16" t="s">
        <v>37</v>
      </c>
      <c r="M550" s="16" t="s">
        <v>500</v>
      </c>
      <c r="N550" s="46">
        <v>47</v>
      </c>
      <c r="O550" s="15" t="s">
        <v>42</v>
      </c>
      <c r="P550" s="47"/>
      <c r="Q550" s="13"/>
      <c r="R550" s="48" t="s">
        <v>773</v>
      </c>
      <c r="S550" s="49">
        <v>300.9</v>
      </c>
      <c r="T550" s="50" t="s">
        <v>90</v>
      </c>
    </row>
    <row r="551" spans="1:20" x14ac:dyDescent="0.25">
      <c r="A551" s="13"/>
      <c r="G551" s="14"/>
      <c r="H551" s="15">
        <v>8</v>
      </c>
      <c r="I551" s="15">
        <v>4</v>
      </c>
      <c r="J551" s="15">
        <v>7</v>
      </c>
      <c r="K551" s="15" t="s">
        <v>43</v>
      </c>
      <c r="L551" s="16" t="s">
        <v>37</v>
      </c>
      <c r="M551" s="16" t="s">
        <v>57</v>
      </c>
      <c r="N551" s="46">
        <v>1</v>
      </c>
      <c r="O551" s="15" t="s">
        <v>58</v>
      </c>
      <c r="P551" s="47"/>
      <c r="Q551" s="13"/>
      <c r="R551" s="48" t="s">
        <v>735</v>
      </c>
      <c r="S551" s="49">
        <v>134.82</v>
      </c>
      <c r="T551" s="50" t="s">
        <v>90</v>
      </c>
    </row>
    <row r="552" spans="1:20" x14ac:dyDescent="0.25">
      <c r="A552" s="13"/>
      <c r="G552" s="14"/>
      <c r="H552" s="15">
        <v>8</v>
      </c>
      <c r="I552" s="15">
        <v>4</v>
      </c>
      <c r="J552" s="15">
        <v>7</v>
      </c>
      <c r="K552" s="15" t="s">
        <v>45</v>
      </c>
      <c r="L552" s="16" t="s">
        <v>37</v>
      </c>
      <c r="M552" s="16" t="s">
        <v>60</v>
      </c>
      <c r="N552" s="46">
        <v>1</v>
      </c>
      <c r="O552" s="15" t="s">
        <v>58</v>
      </c>
      <c r="P552" s="47"/>
      <c r="Q552" s="13"/>
      <c r="R552" s="48" t="s">
        <v>736</v>
      </c>
      <c r="S552" s="49">
        <v>10.2</v>
      </c>
      <c r="T552" s="50" t="s">
        <v>42</v>
      </c>
    </row>
    <row r="553" spans="1:20" x14ac:dyDescent="0.25">
      <c r="A553" s="13"/>
      <c r="G553" s="14"/>
      <c r="H553" s="15">
        <v>8</v>
      </c>
      <c r="I553" s="15">
        <v>4</v>
      </c>
      <c r="J553" s="15">
        <v>7</v>
      </c>
      <c r="K553" s="15" t="s">
        <v>47</v>
      </c>
      <c r="L553" s="16" t="s">
        <v>37</v>
      </c>
      <c r="M553" s="16" t="s">
        <v>62</v>
      </c>
      <c r="N553" s="46">
        <v>1</v>
      </c>
      <c r="O553" s="15" t="s">
        <v>58</v>
      </c>
      <c r="P553" s="47"/>
      <c r="Q553" s="13"/>
      <c r="R553" s="48" t="s">
        <v>726</v>
      </c>
      <c r="S553" s="49">
        <v>516.25</v>
      </c>
      <c r="T553" s="50" t="s">
        <v>42</v>
      </c>
    </row>
    <row r="554" spans="1:20" x14ac:dyDescent="0.25">
      <c r="A554" s="13"/>
      <c r="G554" s="14"/>
      <c r="H554" s="15">
        <v>8</v>
      </c>
      <c r="I554" s="15">
        <v>4</v>
      </c>
      <c r="J554" s="15">
        <v>7</v>
      </c>
      <c r="K554" s="15" t="s">
        <v>22</v>
      </c>
      <c r="L554" s="16" t="s">
        <v>37</v>
      </c>
      <c r="M554" s="16" t="s">
        <v>64</v>
      </c>
      <c r="N554" s="46">
        <v>1</v>
      </c>
      <c r="O554" s="15" t="s">
        <v>58</v>
      </c>
      <c r="P554" s="47"/>
      <c r="Q554" s="13"/>
      <c r="R554" s="48" t="s">
        <v>737</v>
      </c>
      <c r="S554" s="49">
        <v>1180</v>
      </c>
      <c r="T554" s="50" t="s">
        <v>738</v>
      </c>
    </row>
    <row r="555" spans="1:20" x14ac:dyDescent="0.25">
      <c r="A555" s="13"/>
      <c r="G555" s="14"/>
      <c r="H555" s="15">
        <v>8</v>
      </c>
      <c r="I555" s="15">
        <v>4</v>
      </c>
      <c r="J555" s="15">
        <v>7</v>
      </c>
      <c r="K555" s="15" t="s">
        <v>56</v>
      </c>
      <c r="L555" s="16" t="s">
        <v>37</v>
      </c>
      <c r="M555" s="16" t="s">
        <v>66</v>
      </c>
      <c r="N555" s="46">
        <v>1</v>
      </c>
      <c r="O555" s="15" t="s">
        <v>58</v>
      </c>
      <c r="P555" s="47"/>
      <c r="Q555" s="13"/>
      <c r="R555" s="48" t="s">
        <v>739</v>
      </c>
      <c r="S555" s="49">
        <v>27.2</v>
      </c>
      <c r="T555" s="50" t="s">
        <v>92</v>
      </c>
    </row>
    <row r="556" spans="1:20" x14ac:dyDescent="0.25">
      <c r="A556" s="13"/>
      <c r="G556" s="14"/>
      <c r="H556" s="15">
        <v>8</v>
      </c>
      <c r="I556" s="15">
        <v>4</v>
      </c>
      <c r="J556" s="15">
        <v>7</v>
      </c>
      <c r="K556" s="15" t="s">
        <v>59</v>
      </c>
      <c r="L556" s="16" t="s">
        <v>37</v>
      </c>
      <c r="M556" s="16" t="s">
        <v>68</v>
      </c>
      <c r="N556" s="46">
        <v>1</v>
      </c>
      <c r="O556" s="15" t="s">
        <v>58</v>
      </c>
      <c r="P556" s="47"/>
      <c r="Q556" s="13"/>
      <c r="R556" s="48" t="s">
        <v>740</v>
      </c>
      <c r="S556" s="49">
        <v>3.05</v>
      </c>
      <c r="T556" s="50" t="s">
        <v>39</v>
      </c>
    </row>
    <row r="557" spans="1:20" x14ac:dyDescent="0.25">
      <c r="A557" s="13"/>
      <c r="G557" s="14"/>
      <c r="H557" s="15">
        <v>8</v>
      </c>
      <c r="I557" s="15">
        <v>4</v>
      </c>
      <c r="J557" s="15">
        <v>7</v>
      </c>
      <c r="K557" s="15" t="s">
        <v>61</v>
      </c>
      <c r="L557" s="16" t="s">
        <v>37</v>
      </c>
      <c r="M557" s="16" t="s">
        <v>70</v>
      </c>
      <c r="N557" s="46">
        <v>1</v>
      </c>
      <c r="O557" s="15" t="s">
        <v>58</v>
      </c>
      <c r="P557" s="47"/>
      <c r="Q557" s="13"/>
      <c r="R557" s="48" t="s">
        <v>741</v>
      </c>
      <c r="S557" s="49">
        <v>140.43</v>
      </c>
      <c r="T557" s="50" t="s">
        <v>42</v>
      </c>
    </row>
    <row r="558" spans="1:20" x14ac:dyDescent="0.25">
      <c r="A558" s="13"/>
      <c r="G558" s="14"/>
      <c r="H558" s="15">
        <v>8</v>
      </c>
      <c r="I558" s="15">
        <v>4</v>
      </c>
      <c r="J558" s="15">
        <v>7</v>
      </c>
      <c r="K558" s="15" t="s">
        <v>63</v>
      </c>
      <c r="L558" s="16" t="s">
        <v>37</v>
      </c>
      <c r="M558" s="16" t="s">
        <v>72</v>
      </c>
      <c r="N558" s="46">
        <v>1</v>
      </c>
      <c r="O558" s="15" t="s">
        <v>58</v>
      </c>
      <c r="P558" s="47"/>
      <c r="Q558" s="13"/>
      <c r="R558" s="48" t="s">
        <v>742</v>
      </c>
      <c r="S558" s="49">
        <v>237.06</v>
      </c>
      <c r="T558" s="50" t="s">
        <v>42</v>
      </c>
    </row>
    <row r="559" spans="1:20" x14ac:dyDescent="0.25">
      <c r="A559" s="13"/>
      <c r="G559" s="14"/>
      <c r="H559" s="15">
        <v>8</v>
      </c>
      <c r="I559" s="15">
        <v>4</v>
      </c>
      <c r="J559" s="15">
        <v>7</v>
      </c>
      <c r="K559" s="15" t="s">
        <v>65</v>
      </c>
      <c r="L559" s="16" t="s">
        <v>37</v>
      </c>
      <c r="M559" s="16" t="s">
        <v>485</v>
      </c>
      <c r="N559" s="46">
        <v>1</v>
      </c>
      <c r="O559" s="15" t="s">
        <v>58</v>
      </c>
      <c r="P559" s="47"/>
      <c r="Q559" s="13"/>
      <c r="R559" s="48" t="s">
        <v>896</v>
      </c>
      <c r="S559" s="49">
        <v>170.72</v>
      </c>
      <c r="T559" s="50" t="s">
        <v>39</v>
      </c>
    </row>
    <row r="560" spans="1:20" x14ac:dyDescent="0.25">
      <c r="A560" s="13"/>
      <c r="G560" s="14"/>
      <c r="H560" s="15">
        <v>8</v>
      </c>
      <c r="I560" s="15">
        <v>4</v>
      </c>
      <c r="J560" s="15">
        <v>7</v>
      </c>
      <c r="K560" s="15" t="s">
        <v>67</v>
      </c>
      <c r="L560" s="16" t="s">
        <v>37</v>
      </c>
      <c r="M560" s="16" t="s">
        <v>75</v>
      </c>
      <c r="N560" s="46">
        <v>1</v>
      </c>
      <c r="O560" s="15" t="s">
        <v>58</v>
      </c>
      <c r="P560" s="47"/>
      <c r="Q560" s="13"/>
      <c r="R560" s="48" t="s">
        <v>744</v>
      </c>
      <c r="S560" s="49">
        <v>59</v>
      </c>
      <c r="T560" s="50" t="s">
        <v>39</v>
      </c>
    </row>
    <row r="561" spans="1:17" x14ac:dyDescent="0.25">
      <c r="A561" s="19"/>
      <c r="B561" s="20"/>
      <c r="C561" s="20"/>
      <c r="D561" s="20"/>
      <c r="E561" s="20"/>
      <c r="F561" s="20"/>
      <c r="G561" s="51"/>
      <c r="H561" s="52"/>
      <c r="I561" s="52"/>
      <c r="J561" s="52"/>
      <c r="K561" s="52"/>
      <c r="L561" s="53"/>
      <c r="M561" s="53"/>
      <c r="N561" s="54"/>
      <c r="O561" s="52"/>
      <c r="P561" s="55"/>
      <c r="Q561" s="13"/>
    </row>
    <row r="562" spans="1:20" x14ac:dyDescent="0.25">
      <c r="A562" s="13"/>
      <c r="G562" s="14"/>
      <c r="H562" s="15">
        <v>8</v>
      </c>
      <c r="I562" s="15">
        <v>4</v>
      </c>
      <c r="J562" s="15">
        <v>8</v>
      </c>
      <c r="K562" s="15" t="s">
        <v>36</v>
      </c>
      <c r="L562" s="16" t="s">
        <v>37</v>
      </c>
      <c r="M562" s="16" t="s">
        <v>502</v>
      </c>
      <c r="N562" s="46">
        <v>98</v>
      </c>
      <c r="O562" s="15" t="s">
        <v>39</v>
      </c>
      <c r="P562" s="47"/>
      <c r="Q562" s="13"/>
      <c r="R562" s="48" t="s">
        <v>957</v>
      </c>
      <c r="S562" s="49">
        <v>281.92</v>
      </c>
      <c r="T562" s="50" t="s">
        <v>90</v>
      </c>
    </row>
    <row r="563" spans="1:20" x14ac:dyDescent="0.25">
      <c r="A563" s="13"/>
      <c r="G563" s="14"/>
      <c r="H563" s="15">
        <v>8</v>
      </c>
      <c r="I563" s="15">
        <v>4</v>
      </c>
      <c r="J563" s="15">
        <v>8</v>
      </c>
      <c r="K563" s="15" t="s">
        <v>40</v>
      </c>
      <c r="L563" s="16" t="s">
        <v>37</v>
      </c>
      <c r="M563" s="16" t="s">
        <v>77</v>
      </c>
      <c r="N563" s="46">
        <v>229</v>
      </c>
      <c r="O563" s="15" t="s">
        <v>39</v>
      </c>
      <c r="P563" s="47"/>
      <c r="Q563" s="13"/>
      <c r="R563" s="48" t="s">
        <v>745</v>
      </c>
      <c r="S563" s="49">
        <v>39.79</v>
      </c>
      <c r="T563" s="50" t="s">
        <v>42</v>
      </c>
    </row>
    <row r="564" spans="1:20" x14ac:dyDescent="0.25">
      <c r="A564" s="13"/>
      <c r="G564" s="14"/>
      <c r="H564" s="15">
        <v>8</v>
      </c>
      <c r="I564" s="15">
        <v>4</v>
      </c>
      <c r="J564" s="15">
        <v>8</v>
      </c>
      <c r="K564" s="15" t="s">
        <v>43</v>
      </c>
      <c r="L564" s="16" t="s">
        <v>37</v>
      </c>
      <c r="M564" s="16" t="s">
        <v>503</v>
      </c>
      <c r="N564" s="46">
        <v>327</v>
      </c>
      <c r="O564" s="15" t="s">
        <v>39</v>
      </c>
      <c r="P564" s="47"/>
      <c r="Q564" s="13"/>
      <c r="R564" s="48" t="s">
        <v>958</v>
      </c>
      <c r="S564" s="49">
        <v>2.85</v>
      </c>
      <c r="T564" s="50" t="s">
        <v>39</v>
      </c>
    </row>
    <row r="565" spans="1:20" x14ac:dyDescent="0.25">
      <c r="A565" s="13"/>
      <c r="G565" s="14"/>
      <c r="H565" s="15">
        <v>8</v>
      </c>
      <c r="I565" s="15">
        <v>4</v>
      </c>
      <c r="J565" s="15">
        <v>8</v>
      </c>
      <c r="K565" s="15" t="s">
        <v>45</v>
      </c>
      <c r="L565" s="16" t="s">
        <v>37</v>
      </c>
      <c r="M565" s="16" t="s">
        <v>132</v>
      </c>
      <c r="N565" s="46">
        <v>1</v>
      </c>
      <c r="O565" s="15" t="s">
        <v>58</v>
      </c>
      <c r="P565" s="47"/>
      <c r="Q565" s="13"/>
      <c r="R565" s="48" t="s">
        <v>750</v>
      </c>
      <c r="S565" s="49">
        <v>12362.47</v>
      </c>
      <c r="T565" s="50" t="s">
        <v>738</v>
      </c>
    </row>
    <row r="566" spans="1:20" x14ac:dyDescent="0.25">
      <c r="A566" s="13"/>
      <c r="G566" s="14"/>
      <c r="H566" s="15">
        <v>8</v>
      </c>
      <c r="I566" s="15">
        <v>4</v>
      </c>
      <c r="J566" s="15">
        <v>8</v>
      </c>
      <c r="K566" s="15" t="s">
        <v>47</v>
      </c>
      <c r="L566" s="16" t="s">
        <v>37</v>
      </c>
      <c r="M566" s="16" t="s">
        <v>85</v>
      </c>
      <c r="N566" s="46">
        <v>1</v>
      </c>
      <c r="O566" s="15" t="s">
        <v>58</v>
      </c>
      <c r="P566" s="47"/>
      <c r="Q566" s="13"/>
      <c r="R566" s="48" t="s">
        <v>750</v>
      </c>
      <c r="S566" s="49">
        <v>12362.47</v>
      </c>
      <c r="T566" s="50" t="s">
        <v>738</v>
      </c>
    </row>
    <row r="567" spans="1:20" x14ac:dyDescent="0.25">
      <c r="A567" s="13"/>
      <c r="G567" s="14"/>
      <c r="H567" s="15">
        <v>8</v>
      </c>
      <c r="I567" s="15">
        <v>4</v>
      </c>
      <c r="J567" s="15">
        <v>8</v>
      </c>
      <c r="K567" s="15" t="s">
        <v>22</v>
      </c>
      <c r="L567" s="16" t="s">
        <v>37</v>
      </c>
      <c r="M567" s="16" t="s">
        <v>86</v>
      </c>
      <c r="N567" s="46">
        <v>41</v>
      </c>
      <c r="O567" s="15" t="s">
        <v>42</v>
      </c>
      <c r="P567" s="47"/>
      <c r="Q567" s="13"/>
      <c r="R567" s="48" t="s">
        <v>751</v>
      </c>
      <c r="S567" s="49">
        <v>59</v>
      </c>
      <c r="T567" s="50" t="s">
        <v>42</v>
      </c>
    </row>
    <row r="568" spans="1:20" x14ac:dyDescent="0.25">
      <c r="A568" s="13"/>
      <c r="G568" s="14"/>
      <c r="H568" s="15">
        <v>8</v>
      </c>
      <c r="I568" s="15">
        <v>4</v>
      </c>
      <c r="J568" s="15">
        <v>8</v>
      </c>
      <c r="K568" s="15" t="s">
        <v>56</v>
      </c>
      <c r="L568" s="16" t="s">
        <v>37</v>
      </c>
      <c r="M568" s="16" t="s">
        <v>490</v>
      </c>
      <c r="N568" s="46">
        <v>26</v>
      </c>
      <c r="O568" s="15" t="s">
        <v>42</v>
      </c>
      <c r="P568" s="47"/>
      <c r="Q568" s="13"/>
      <c r="R568" s="48" t="s">
        <v>952</v>
      </c>
      <c r="S568" s="49">
        <v>5.26</v>
      </c>
      <c r="T568" s="50" t="s">
        <v>42</v>
      </c>
    </row>
    <row r="569" spans="1:20" x14ac:dyDescent="0.25">
      <c r="A569" s="13"/>
      <c r="G569" s="14"/>
      <c r="H569" s="15">
        <v>8</v>
      </c>
      <c r="I569" s="15">
        <v>4</v>
      </c>
      <c r="J569" s="15">
        <v>8</v>
      </c>
      <c r="K569" s="15" t="s">
        <v>59</v>
      </c>
      <c r="L569" s="16" t="s">
        <v>37</v>
      </c>
      <c r="M569" s="16" t="s">
        <v>491</v>
      </c>
      <c r="N569" s="46">
        <v>64</v>
      </c>
      <c r="O569" s="15" t="s">
        <v>39</v>
      </c>
      <c r="P569" s="47"/>
      <c r="Q569" s="13"/>
      <c r="R569" s="48" t="s">
        <v>818</v>
      </c>
      <c r="S569" s="49">
        <v>3</v>
      </c>
      <c r="T569" s="50" t="s">
        <v>39</v>
      </c>
    </row>
    <row r="570" spans="1:20" x14ac:dyDescent="0.25">
      <c r="A570" s="13"/>
      <c r="G570" s="14"/>
      <c r="H570" s="15">
        <v>8</v>
      </c>
      <c r="I570" s="15">
        <v>4</v>
      </c>
      <c r="J570" s="15">
        <v>8</v>
      </c>
      <c r="K570" s="15" t="s">
        <v>61</v>
      </c>
      <c r="L570" s="16" t="s">
        <v>37</v>
      </c>
      <c r="M570" s="16" t="s">
        <v>492</v>
      </c>
      <c r="N570" s="46">
        <v>64</v>
      </c>
      <c r="O570" s="15" t="s">
        <v>39</v>
      </c>
      <c r="P570" s="47"/>
      <c r="Q570" s="13"/>
      <c r="R570" s="48" t="s">
        <v>953</v>
      </c>
      <c r="S570" s="49">
        <v>123.05</v>
      </c>
      <c r="T570" s="50" t="s">
        <v>42</v>
      </c>
    </row>
    <row r="571" spans="1:20" x14ac:dyDescent="0.25">
      <c r="A571" s="13"/>
      <c r="G571" s="14"/>
      <c r="H571" s="15">
        <v>8</v>
      </c>
      <c r="I571" s="15">
        <v>4</v>
      </c>
      <c r="J571" s="15">
        <v>8</v>
      </c>
      <c r="K571" s="15" t="s">
        <v>63</v>
      </c>
      <c r="L571" s="16" t="s">
        <v>37</v>
      </c>
      <c r="M571" s="16" t="s">
        <v>504</v>
      </c>
      <c r="N571" s="46">
        <v>4</v>
      </c>
      <c r="O571" s="15" t="s">
        <v>42</v>
      </c>
      <c r="P571" s="47"/>
      <c r="Q571" s="13"/>
      <c r="R571" s="48" t="s">
        <v>806</v>
      </c>
      <c r="S571" s="49">
        <v>189.32</v>
      </c>
      <c r="T571" s="50" t="s">
        <v>42</v>
      </c>
    </row>
    <row r="572" spans="1:17" x14ac:dyDescent="0.25">
      <c r="A572" s="19"/>
      <c r="B572" s="20"/>
      <c r="C572" s="20"/>
      <c r="D572" s="20"/>
      <c r="E572" s="20"/>
      <c r="F572" s="20"/>
      <c r="G572" s="51"/>
      <c r="H572" s="52"/>
      <c r="I572" s="52"/>
      <c r="J572" s="52"/>
      <c r="K572" s="52"/>
      <c r="L572" s="53"/>
      <c r="M572" s="53"/>
      <c r="N572" s="54"/>
      <c r="O572" s="52"/>
      <c r="P572" s="55"/>
      <c r="Q572" s="13"/>
    </row>
    <row r="573" spans="1:20" x14ac:dyDescent="0.25">
      <c r="A573" s="13"/>
      <c r="G573" s="14"/>
      <c r="H573" s="15">
        <v>8</v>
      </c>
      <c r="I573" s="15">
        <v>4</v>
      </c>
      <c r="J573" s="15">
        <v>9</v>
      </c>
      <c r="K573" s="15" t="s">
        <v>36</v>
      </c>
      <c r="L573" s="16" t="s">
        <v>37</v>
      </c>
      <c r="M573" s="16" t="s">
        <v>506</v>
      </c>
      <c r="N573" s="46">
        <v>19</v>
      </c>
      <c r="O573" s="15" t="s">
        <v>42</v>
      </c>
      <c r="P573" s="47"/>
      <c r="Q573" s="13"/>
      <c r="R573" s="48" t="s">
        <v>959</v>
      </c>
      <c r="S573" s="49">
        <v>1316.27</v>
      </c>
      <c r="T573" s="50" t="s">
        <v>92</v>
      </c>
    </row>
    <row r="574" spans="1:20" x14ac:dyDescent="0.25">
      <c r="A574" s="13"/>
      <c r="G574" s="14"/>
      <c r="H574" s="15">
        <v>8</v>
      </c>
      <c r="I574" s="15">
        <v>4</v>
      </c>
      <c r="J574" s="15">
        <v>9</v>
      </c>
      <c r="K574" s="15" t="s">
        <v>40</v>
      </c>
      <c r="L574" s="16" t="s">
        <v>37</v>
      </c>
      <c r="M574" s="16" t="s">
        <v>507</v>
      </c>
      <c r="N574" s="46">
        <v>21</v>
      </c>
      <c r="O574" s="15" t="s">
        <v>42</v>
      </c>
      <c r="P574" s="47"/>
      <c r="Q574" s="13"/>
      <c r="R574" s="48" t="s">
        <v>954</v>
      </c>
      <c r="S574" s="49">
        <v>189.72</v>
      </c>
      <c r="T574" s="50" t="s">
        <v>42</v>
      </c>
    </row>
    <row r="575" spans="1:20" x14ac:dyDescent="0.25">
      <c r="A575" s="13"/>
      <c r="G575" s="14"/>
      <c r="H575" s="15">
        <v>8</v>
      </c>
      <c r="I575" s="15">
        <v>4</v>
      </c>
      <c r="J575" s="15">
        <v>9</v>
      </c>
      <c r="K575" s="15" t="s">
        <v>43</v>
      </c>
      <c r="L575" s="16" t="s">
        <v>37</v>
      </c>
      <c r="M575" s="16" t="s">
        <v>508</v>
      </c>
      <c r="N575" s="46">
        <v>9</v>
      </c>
      <c r="O575" s="15" t="s">
        <v>42</v>
      </c>
      <c r="P575" s="47"/>
      <c r="Q575" s="13"/>
      <c r="R575" s="48" t="s">
        <v>815</v>
      </c>
      <c r="S575" s="49">
        <v>294.98</v>
      </c>
      <c r="T575" s="50" t="s">
        <v>42</v>
      </c>
    </row>
    <row r="576" spans="1:20" x14ac:dyDescent="0.25">
      <c r="A576" s="13"/>
      <c r="G576" s="14"/>
      <c r="H576" s="15">
        <v>8</v>
      </c>
      <c r="I576" s="15">
        <v>4</v>
      </c>
      <c r="J576" s="15">
        <v>9</v>
      </c>
      <c r="K576" s="15" t="s">
        <v>45</v>
      </c>
      <c r="L576" s="16" t="s">
        <v>37</v>
      </c>
      <c r="M576" s="16" t="s">
        <v>496</v>
      </c>
      <c r="N576" s="46">
        <v>8</v>
      </c>
      <c r="O576" s="15" t="s">
        <v>90</v>
      </c>
      <c r="P576" s="47"/>
      <c r="Q576" s="13"/>
      <c r="R576" s="48" t="s">
        <v>955</v>
      </c>
      <c r="S576" s="49">
        <v>18.12</v>
      </c>
      <c r="T576" s="50" t="s">
        <v>90</v>
      </c>
    </row>
    <row r="577" spans="1:20" x14ac:dyDescent="0.25">
      <c r="A577" s="13"/>
      <c r="G577" s="14"/>
      <c r="H577" s="15">
        <v>8</v>
      </c>
      <c r="I577" s="15">
        <v>4</v>
      </c>
      <c r="J577" s="15">
        <v>9</v>
      </c>
      <c r="K577" s="15" t="s">
        <v>47</v>
      </c>
      <c r="L577" s="16" t="s">
        <v>37</v>
      </c>
      <c r="M577" s="16" t="s">
        <v>240</v>
      </c>
      <c r="N577" s="46">
        <v>24</v>
      </c>
      <c r="O577" s="15" t="s">
        <v>90</v>
      </c>
      <c r="P577" s="47"/>
      <c r="Q577" s="13"/>
      <c r="R577" s="48" t="s">
        <v>841</v>
      </c>
      <c r="S577" s="49">
        <v>1.88</v>
      </c>
      <c r="T577" s="50" t="s">
        <v>39</v>
      </c>
    </row>
    <row r="578" spans="1:20" x14ac:dyDescent="0.25">
      <c r="A578" s="13"/>
      <c r="G578" s="14"/>
      <c r="H578" s="15">
        <v>8</v>
      </c>
      <c r="I578" s="15">
        <v>4</v>
      </c>
      <c r="J578" s="15">
        <v>9</v>
      </c>
      <c r="K578" s="15" t="s">
        <v>22</v>
      </c>
      <c r="L578" s="16" t="s">
        <v>37</v>
      </c>
      <c r="M578" s="16" t="s">
        <v>509</v>
      </c>
      <c r="N578" s="46">
        <v>83</v>
      </c>
      <c r="O578" s="15" t="s">
        <v>39</v>
      </c>
      <c r="P578" s="47"/>
      <c r="Q578" s="13"/>
      <c r="R578" s="48" t="s">
        <v>960</v>
      </c>
      <c r="S578" s="49">
        <v>28.4</v>
      </c>
      <c r="T578" s="50" t="s">
        <v>39</v>
      </c>
    </row>
    <row r="579" spans="1:17" x14ac:dyDescent="0.25">
      <c r="A579" s="19"/>
      <c r="B579" s="20"/>
      <c r="C579" s="20"/>
      <c r="D579" s="20"/>
      <c r="E579" s="20"/>
      <c r="F579" s="20"/>
      <c r="G579" s="51"/>
      <c r="H579" s="52"/>
      <c r="I579" s="52"/>
      <c r="J579" s="52"/>
      <c r="K579" s="52"/>
      <c r="L579" s="53"/>
      <c r="M579" s="53"/>
      <c r="N579" s="54"/>
      <c r="O579" s="52"/>
      <c r="P579" s="55"/>
      <c r="Q579" s="13"/>
    </row>
    <row r="580" spans="1:20" x14ac:dyDescent="0.25">
      <c r="A580" s="13"/>
      <c r="G580" s="14"/>
      <c r="H580" s="15">
        <v>8</v>
      </c>
      <c r="I580" s="15">
        <v>4</v>
      </c>
      <c r="J580" s="15">
        <v>10</v>
      </c>
      <c r="K580" s="15" t="s">
        <v>36</v>
      </c>
      <c r="L580" s="16" t="s">
        <v>103</v>
      </c>
      <c r="M580" s="16" t="s">
        <v>511</v>
      </c>
      <c r="N580" s="46">
        <v>2.07</v>
      </c>
      <c r="O580" s="15" t="s">
        <v>196</v>
      </c>
      <c r="P580" s="47"/>
      <c r="Q580" s="13"/>
      <c r="R580" s="48" t="s">
        <v>961</v>
      </c>
      <c r="S580" s="49">
        <v>172.37</v>
      </c>
      <c r="T580" s="50" t="s">
        <v>42</v>
      </c>
    </row>
    <row r="581" spans="1:20" x14ac:dyDescent="0.25">
      <c r="A581" s="13"/>
      <c r="G581" s="14"/>
      <c r="H581" s="15">
        <v>8</v>
      </c>
      <c r="I581" s="15">
        <v>4</v>
      </c>
      <c r="J581" s="15">
        <v>10</v>
      </c>
      <c r="K581" s="15" t="s">
        <v>40</v>
      </c>
      <c r="L581" s="16" t="s">
        <v>103</v>
      </c>
      <c r="M581" s="16" t="s">
        <v>512</v>
      </c>
      <c r="N581" s="46">
        <v>1.24</v>
      </c>
      <c r="O581" s="15" t="s">
        <v>196</v>
      </c>
      <c r="P581" s="47"/>
      <c r="Q581" s="13"/>
      <c r="R581" s="48" t="s">
        <v>815</v>
      </c>
      <c r="S581" s="49">
        <v>294.98</v>
      </c>
      <c r="T581" s="50" t="s">
        <v>42</v>
      </c>
    </row>
    <row r="582" spans="1:20" x14ac:dyDescent="0.25">
      <c r="A582" s="13"/>
      <c r="G582" s="14"/>
      <c r="H582" s="15">
        <v>8</v>
      </c>
      <c r="I582" s="15">
        <v>4</v>
      </c>
      <c r="J582" s="15">
        <v>10</v>
      </c>
      <c r="K582" s="15" t="s">
        <v>43</v>
      </c>
      <c r="L582" s="16" t="s">
        <v>103</v>
      </c>
      <c r="M582" s="16" t="s">
        <v>199</v>
      </c>
      <c r="N582" s="46">
        <v>1</v>
      </c>
      <c r="O582" s="15" t="s">
        <v>58</v>
      </c>
      <c r="P582" s="47"/>
      <c r="Q582" s="13"/>
      <c r="R582" s="48" t="s">
        <v>813</v>
      </c>
      <c r="S582" s="49">
        <v>1769.62</v>
      </c>
      <c r="T582" s="50" t="s">
        <v>814</v>
      </c>
    </row>
    <row r="583" spans="1:20" x14ac:dyDescent="0.25">
      <c r="A583" s="13"/>
      <c r="G583" s="14"/>
      <c r="H583" s="15">
        <v>8</v>
      </c>
      <c r="I583" s="15">
        <v>4</v>
      </c>
      <c r="J583" s="15">
        <v>10</v>
      </c>
      <c r="K583" s="15" t="s">
        <v>45</v>
      </c>
      <c r="L583" s="16" t="s">
        <v>103</v>
      </c>
      <c r="M583" s="16" t="s">
        <v>513</v>
      </c>
      <c r="N583" s="46">
        <v>2</v>
      </c>
      <c r="O583" s="15" t="s">
        <v>42</v>
      </c>
      <c r="P583" s="47"/>
      <c r="Q583" s="13"/>
      <c r="R583" s="48" t="s">
        <v>962</v>
      </c>
      <c r="S583" s="49">
        <v>158.22</v>
      </c>
      <c r="T583" s="50" t="s">
        <v>39</v>
      </c>
    </row>
    <row r="584" spans="1:20" x14ac:dyDescent="0.25">
      <c r="A584" s="13"/>
      <c r="G584" s="14"/>
      <c r="H584" s="15">
        <v>8</v>
      </c>
      <c r="I584" s="15">
        <v>4</v>
      </c>
      <c r="J584" s="15">
        <v>10</v>
      </c>
      <c r="K584" s="15" t="s">
        <v>47</v>
      </c>
      <c r="L584" s="16" t="s">
        <v>103</v>
      </c>
      <c r="M584" s="16" t="s">
        <v>507</v>
      </c>
      <c r="N584" s="46">
        <v>9</v>
      </c>
      <c r="O584" s="15" t="s">
        <v>42</v>
      </c>
      <c r="P584" s="47"/>
      <c r="Q584" s="13"/>
      <c r="R584" s="48" t="s">
        <v>954</v>
      </c>
      <c r="S584" s="49">
        <v>189.72</v>
      </c>
      <c r="T584" s="50" t="s">
        <v>42</v>
      </c>
    </row>
    <row r="585" spans="1:17" x14ac:dyDescent="0.25">
      <c r="A585" s="19"/>
      <c r="B585" s="20"/>
      <c r="C585" s="20"/>
      <c r="D585" s="20"/>
      <c r="E585" s="20"/>
      <c r="F585" s="20"/>
      <c r="G585" s="51"/>
      <c r="H585" s="52"/>
      <c r="I585" s="52"/>
      <c r="J585" s="52"/>
      <c r="K585" s="52"/>
      <c r="L585" s="53"/>
      <c r="M585" s="53"/>
      <c r="N585" s="54"/>
      <c r="O585" s="52"/>
      <c r="P585" s="55"/>
      <c r="Q585" s="13"/>
    </row>
    <row r="586" spans="1:20" x14ac:dyDescent="0.25">
      <c r="A586" s="13"/>
      <c r="G586" s="14"/>
      <c r="H586" s="15">
        <v>8</v>
      </c>
      <c r="I586" s="15">
        <v>4</v>
      </c>
      <c r="J586" s="15">
        <v>11</v>
      </c>
      <c r="K586" s="15" t="s">
        <v>36</v>
      </c>
      <c r="L586" s="16" t="s">
        <v>103</v>
      </c>
      <c r="M586" s="16" t="s">
        <v>508</v>
      </c>
      <c r="N586" s="46">
        <v>2</v>
      </c>
      <c r="O586" s="15" t="s">
        <v>42</v>
      </c>
      <c r="P586" s="47"/>
      <c r="Q586" s="13"/>
      <c r="R586" s="48" t="s">
        <v>815</v>
      </c>
      <c r="S586" s="49">
        <v>294.98</v>
      </c>
      <c r="T586" s="50" t="s">
        <v>42</v>
      </c>
    </row>
    <row r="587" spans="1:20" x14ac:dyDescent="0.25">
      <c r="A587" s="13"/>
      <c r="G587" s="14"/>
      <c r="H587" s="15">
        <v>8</v>
      </c>
      <c r="I587" s="15">
        <v>4</v>
      </c>
      <c r="J587" s="15">
        <v>11</v>
      </c>
      <c r="K587" s="15" t="s">
        <v>40</v>
      </c>
      <c r="L587" s="16" t="s">
        <v>103</v>
      </c>
      <c r="M587" s="16" t="s">
        <v>496</v>
      </c>
      <c r="N587" s="46">
        <v>79</v>
      </c>
      <c r="O587" s="15" t="s">
        <v>90</v>
      </c>
      <c r="P587" s="47"/>
      <c r="Q587" s="13"/>
      <c r="R587" s="48" t="s">
        <v>955</v>
      </c>
      <c r="S587" s="49">
        <v>18.12</v>
      </c>
      <c r="T587" s="50" t="s">
        <v>90</v>
      </c>
    </row>
    <row r="588" spans="1:20" x14ac:dyDescent="0.25">
      <c r="A588" s="13"/>
      <c r="G588" s="14"/>
      <c r="H588" s="15">
        <v>8</v>
      </c>
      <c r="I588" s="15">
        <v>4</v>
      </c>
      <c r="J588" s="15">
        <v>11</v>
      </c>
      <c r="K588" s="15" t="s">
        <v>43</v>
      </c>
      <c r="L588" s="16" t="s">
        <v>103</v>
      </c>
      <c r="M588" s="16" t="s">
        <v>509</v>
      </c>
      <c r="N588" s="46">
        <v>26</v>
      </c>
      <c r="O588" s="15" t="s">
        <v>39</v>
      </c>
      <c r="P588" s="47"/>
      <c r="Q588" s="13"/>
      <c r="R588" s="48" t="s">
        <v>960</v>
      </c>
      <c r="S588" s="49">
        <v>28.4</v>
      </c>
      <c r="T588" s="50" t="s">
        <v>39</v>
      </c>
    </row>
    <row r="589" spans="1:20" x14ac:dyDescent="0.25">
      <c r="A589" s="13"/>
      <c r="G589" s="14"/>
      <c r="H589" s="15">
        <v>8</v>
      </c>
      <c r="I589" s="15">
        <v>4</v>
      </c>
      <c r="J589" s="15">
        <v>11</v>
      </c>
      <c r="K589" s="15" t="s">
        <v>45</v>
      </c>
      <c r="L589" s="16" t="s">
        <v>103</v>
      </c>
      <c r="M589" s="16" t="s">
        <v>511</v>
      </c>
      <c r="N589" s="46">
        <v>1.77</v>
      </c>
      <c r="O589" s="15" t="s">
        <v>196</v>
      </c>
      <c r="P589" s="47"/>
      <c r="Q589" s="13"/>
      <c r="R589" s="48" t="s">
        <v>961</v>
      </c>
      <c r="S589" s="49">
        <v>172.37</v>
      </c>
      <c r="T589" s="50" t="s">
        <v>42</v>
      </c>
    </row>
    <row r="590" spans="1:20" x14ac:dyDescent="0.25">
      <c r="A590" s="13"/>
      <c r="G590" s="14"/>
      <c r="H590" s="15">
        <v>8</v>
      </c>
      <c r="I590" s="15">
        <v>4</v>
      </c>
      <c r="J590" s="15">
        <v>11</v>
      </c>
      <c r="K590" s="15" t="s">
        <v>47</v>
      </c>
      <c r="L590" s="16" t="s">
        <v>103</v>
      </c>
      <c r="M590" s="16" t="s">
        <v>512</v>
      </c>
      <c r="N590" s="46">
        <v>0.58</v>
      </c>
      <c r="O590" s="15" t="s">
        <v>196</v>
      </c>
      <c r="P590" s="47"/>
      <c r="Q590" s="13"/>
      <c r="R590" s="48" t="s">
        <v>815</v>
      </c>
      <c r="S590" s="49">
        <v>294.98</v>
      </c>
      <c r="T590" s="50" t="s">
        <v>42</v>
      </c>
    </row>
    <row r="591" spans="1:20" x14ac:dyDescent="0.25">
      <c r="A591" s="13"/>
      <c r="G591" s="14"/>
      <c r="H591" s="15">
        <v>8</v>
      </c>
      <c r="I591" s="15">
        <v>4</v>
      </c>
      <c r="J591" s="15">
        <v>11</v>
      </c>
      <c r="K591" s="15" t="s">
        <v>22</v>
      </c>
      <c r="L591" s="16" t="s">
        <v>103</v>
      </c>
      <c r="M591" s="16" t="s">
        <v>199</v>
      </c>
      <c r="N591" s="46">
        <v>1</v>
      </c>
      <c r="O591" s="15" t="s">
        <v>58</v>
      </c>
      <c r="P591" s="47"/>
      <c r="Q591" s="13"/>
      <c r="R591" s="48" t="s">
        <v>813</v>
      </c>
      <c r="S591" s="49">
        <v>1769.62</v>
      </c>
      <c r="T591" s="50" t="s">
        <v>814</v>
      </c>
    </row>
    <row r="592" spans="1:17" x14ac:dyDescent="0.25">
      <c r="A592" s="19"/>
      <c r="B592" s="20"/>
      <c r="C592" s="20"/>
      <c r="D592" s="20"/>
      <c r="E592" s="20"/>
      <c r="F592" s="20"/>
      <c r="G592" s="51"/>
      <c r="H592" s="52"/>
      <c r="I592" s="52"/>
      <c r="J592" s="52"/>
      <c r="K592" s="52"/>
      <c r="L592" s="53"/>
      <c r="M592" s="53"/>
      <c r="N592" s="54"/>
      <c r="O592" s="52"/>
      <c r="P592" s="55"/>
      <c r="Q592" s="13"/>
    </row>
    <row r="593" spans="1:20" x14ac:dyDescent="0.25">
      <c r="A593" s="13"/>
      <c r="G593" s="14"/>
      <c r="H593" s="15">
        <v>8</v>
      </c>
      <c r="I593" s="15">
        <v>4</v>
      </c>
      <c r="J593" s="15">
        <v>13</v>
      </c>
      <c r="K593" s="15" t="s">
        <v>36</v>
      </c>
      <c r="L593" s="16" t="s">
        <v>103</v>
      </c>
      <c r="M593" s="16" t="s">
        <v>516</v>
      </c>
      <c r="N593" s="46">
        <v>2</v>
      </c>
      <c r="O593" s="15" t="s">
        <v>42</v>
      </c>
      <c r="P593" s="47"/>
      <c r="Q593" s="13"/>
      <c r="R593" s="48" t="s">
        <v>963</v>
      </c>
      <c r="S593" s="49">
        <v>428.91</v>
      </c>
      <c r="T593" s="50" t="s">
        <v>90</v>
      </c>
    </row>
    <row r="594" spans="1:20" x14ac:dyDescent="0.25">
      <c r="A594" s="13"/>
      <c r="G594" s="14"/>
      <c r="H594" s="15">
        <v>8</v>
      </c>
      <c r="I594" s="15">
        <v>4</v>
      </c>
      <c r="J594" s="15">
        <v>13</v>
      </c>
      <c r="K594" s="15" t="s">
        <v>40</v>
      </c>
      <c r="L594" s="16" t="s">
        <v>103</v>
      </c>
      <c r="M594" s="16" t="s">
        <v>507</v>
      </c>
      <c r="N594" s="46">
        <v>7.000000000000001</v>
      </c>
      <c r="O594" s="15" t="s">
        <v>42</v>
      </c>
      <c r="P594" s="47"/>
      <c r="Q594" s="13"/>
      <c r="R594" s="48" t="s">
        <v>954</v>
      </c>
      <c r="S594" s="49">
        <v>189.72</v>
      </c>
      <c r="T594" s="50" t="s">
        <v>42</v>
      </c>
    </row>
    <row r="595" spans="1:20" x14ac:dyDescent="0.25">
      <c r="A595" s="13"/>
      <c r="G595" s="14"/>
      <c r="H595" s="15">
        <v>8</v>
      </c>
      <c r="I595" s="15">
        <v>4</v>
      </c>
      <c r="J595" s="15">
        <v>13</v>
      </c>
      <c r="K595" s="15" t="s">
        <v>43</v>
      </c>
      <c r="L595" s="16" t="s">
        <v>103</v>
      </c>
      <c r="M595" s="16" t="s">
        <v>508</v>
      </c>
      <c r="N595" s="46">
        <v>2</v>
      </c>
      <c r="O595" s="15" t="s">
        <v>42</v>
      </c>
      <c r="P595" s="47"/>
      <c r="Q595" s="13"/>
      <c r="R595" s="48" t="s">
        <v>815</v>
      </c>
      <c r="S595" s="49">
        <v>294.98</v>
      </c>
      <c r="T595" s="50" t="s">
        <v>42</v>
      </c>
    </row>
    <row r="596" spans="1:20" x14ac:dyDescent="0.25">
      <c r="A596" s="13"/>
      <c r="G596" s="14"/>
      <c r="H596" s="15">
        <v>8</v>
      </c>
      <c r="I596" s="15">
        <v>4</v>
      </c>
      <c r="J596" s="15">
        <v>13</v>
      </c>
      <c r="K596" s="15" t="s">
        <v>45</v>
      </c>
      <c r="L596" s="16" t="s">
        <v>103</v>
      </c>
      <c r="M596" s="16" t="s">
        <v>496</v>
      </c>
      <c r="N596" s="46">
        <v>61</v>
      </c>
      <c r="O596" s="15" t="s">
        <v>90</v>
      </c>
      <c r="P596" s="47"/>
      <c r="Q596" s="13"/>
      <c r="R596" s="48" t="s">
        <v>955</v>
      </c>
      <c r="S596" s="49">
        <v>18.12</v>
      </c>
      <c r="T596" s="50" t="s">
        <v>90</v>
      </c>
    </row>
    <row r="597" spans="1:20" x14ac:dyDescent="0.25">
      <c r="A597" s="13"/>
      <c r="G597" s="14"/>
      <c r="H597" s="15">
        <v>8</v>
      </c>
      <c r="I597" s="15">
        <v>4</v>
      </c>
      <c r="J597" s="15">
        <v>13</v>
      </c>
      <c r="K597" s="15" t="s">
        <v>47</v>
      </c>
      <c r="L597" s="16" t="s">
        <v>103</v>
      </c>
      <c r="M597" s="16" t="s">
        <v>509</v>
      </c>
      <c r="N597" s="46">
        <v>23</v>
      </c>
      <c r="O597" s="15" t="s">
        <v>39</v>
      </c>
      <c r="P597" s="47"/>
      <c r="Q597" s="13"/>
      <c r="R597" s="48" t="s">
        <v>960</v>
      </c>
      <c r="S597" s="49">
        <v>28.4</v>
      </c>
      <c r="T597" s="50" t="s">
        <v>39</v>
      </c>
    </row>
    <row r="598" spans="1:17" x14ac:dyDescent="0.25">
      <c r="A598" s="19"/>
      <c r="B598" s="20"/>
      <c r="C598" s="20"/>
      <c r="D598" s="20"/>
      <c r="E598" s="20"/>
      <c r="F598" s="20"/>
      <c r="G598" s="51"/>
      <c r="H598" s="52"/>
      <c r="I598" s="52"/>
      <c r="J598" s="52"/>
      <c r="K598" s="52"/>
      <c r="L598" s="53"/>
      <c r="M598" s="53"/>
      <c r="N598" s="54"/>
      <c r="O598" s="52"/>
      <c r="P598" s="55"/>
      <c r="Q598" s="13"/>
    </row>
    <row r="599" spans="1:20" x14ac:dyDescent="0.25">
      <c r="A599" s="13"/>
      <c r="G599" s="14"/>
      <c r="H599" s="15">
        <v>8</v>
      </c>
      <c r="I599" s="15">
        <v>4</v>
      </c>
      <c r="J599" s="15">
        <v>14</v>
      </c>
      <c r="K599" s="15" t="s">
        <v>36</v>
      </c>
      <c r="L599" s="16" t="s">
        <v>103</v>
      </c>
      <c r="M599" s="16" t="s">
        <v>511</v>
      </c>
      <c r="N599" s="46">
        <v>0.69</v>
      </c>
      <c r="O599" s="15" t="s">
        <v>196</v>
      </c>
      <c r="P599" s="47"/>
      <c r="Q599" s="13"/>
      <c r="R599" s="48" t="s">
        <v>961</v>
      </c>
      <c r="S599" s="49">
        <v>172.37</v>
      </c>
      <c r="T599" s="50" t="s">
        <v>42</v>
      </c>
    </row>
    <row r="600" spans="1:20" x14ac:dyDescent="0.25">
      <c r="A600" s="13"/>
      <c r="G600" s="14"/>
      <c r="H600" s="15">
        <v>8</v>
      </c>
      <c r="I600" s="15">
        <v>4</v>
      </c>
      <c r="J600" s="15">
        <v>14</v>
      </c>
      <c r="K600" s="15" t="s">
        <v>40</v>
      </c>
      <c r="L600" s="16" t="s">
        <v>103</v>
      </c>
      <c r="M600" s="16" t="s">
        <v>512</v>
      </c>
      <c r="N600" s="46">
        <v>0.26</v>
      </c>
      <c r="O600" s="15" t="s">
        <v>196</v>
      </c>
      <c r="P600" s="47"/>
      <c r="Q600" s="13"/>
      <c r="R600" s="48" t="s">
        <v>815</v>
      </c>
      <c r="S600" s="49">
        <v>294.98</v>
      </c>
      <c r="T600" s="50" t="s">
        <v>42</v>
      </c>
    </row>
    <row r="601" spans="1:20" x14ac:dyDescent="0.25">
      <c r="A601" s="13"/>
      <c r="G601" s="14"/>
      <c r="H601" s="15">
        <v>8</v>
      </c>
      <c r="I601" s="15">
        <v>4</v>
      </c>
      <c r="J601" s="15">
        <v>14</v>
      </c>
      <c r="K601" s="15" t="s">
        <v>43</v>
      </c>
      <c r="L601" s="16" t="s">
        <v>103</v>
      </c>
      <c r="M601" s="16" t="s">
        <v>199</v>
      </c>
      <c r="N601" s="46">
        <v>1</v>
      </c>
      <c r="O601" s="15" t="s">
        <v>58</v>
      </c>
      <c r="P601" s="47"/>
      <c r="Q601" s="13"/>
      <c r="R601" s="48" t="s">
        <v>813</v>
      </c>
      <c r="S601" s="49">
        <v>1769.62</v>
      </c>
      <c r="T601" s="50" t="s">
        <v>814</v>
      </c>
    </row>
    <row r="602" spans="1:17" x14ac:dyDescent="0.25">
      <c r="A602" s="19"/>
      <c r="B602" s="20"/>
      <c r="C602" s="20"/>
      <c r="D602" s="20"/>
      <c r="E602" s="20"/>
      <c r="F602" s="20"/>
      <c r="G602" s="51"/>
      <c r="H602" s="52"/>
      <c r="I602" s="52"/>
      <c r="J602" s="52"/>
      <c r="K602" s="52"/>
      <c r="L602" s="53"/>
      <c r="M602" s="53"/>
      <c r="N602" s="54"/>
      <c r="O602" s="52"/>
      <c r="P602" s="55"/>
      <c r="Q602" s="13"/>
    </row>
    <row r="603" spans="1:20" x14ac:dyDescent="0.25">
      <c r="A603" s="13"/>
      <c r="G603" s="14"/>
      <c r="H603" s="15">
        <v>8</v>
      </c>
      <c r="I603" s="15">
        <v>4</v>
      </c>
      <c r="J603" s="15">
        <v>15</v>
      </c>
      <c r="K603" s="15" t="s">
        <v>45</v>
      </c>
      <c r="L603" s="16" t="s">
        <v>103</v>
      </c>
      <c r="M603" s="16" t="s">
        <v>519</v>
      </c>
      <c r="N603" s="46">
        <v>9</v>
      </c>
      <c r="O603" s="15" t="s">
        <v>42</v>
      </c>
      <c r="P603" s="47"/>
      <c r="Q603" s="13"/>
      <c r="R603" s="48" t="s">
        <v>773</v>
      </c>
      <c r="S603" s="49">
        <v>300.9</v>
      </c>
      <c r="T603" s="50" t="s">
        <v>90</v>
      </c>
    </row>
    <row r="604" spans="1:20" x14ac:dyDescent="0.25">
      <c r="A604" s="13"/>
      <c r="G604" s="14"/>
      <c r="H604" s="15">
        <v>8</v>
      </c>
      <c r="I604" s="15">
        <v>4</v>
      </c>
      <c r="J604" s="15">
        <v>15</v>
      </c>
      <c r="K604" s="15" t="s">
        <v>47</v>
      </c>
      <c r="L604" s="16" t="s">
        <v>103</v>
      </c>
      <c r="M604" s="16" t="s">
        <v>57</v>
      </c>
      <c r="N604" s="46">
        <v>1</v>
      </c>
      <c r="O604" s="15" t="s">
        <v>58</v>
      </c>
      <c r="P604" s="47"/>
      <c r="Q604" s="13"/>
      <c r="R604" s="48" t="s">
        <v>735</v>
      </c>
      <c r="S604" s="49">
        <v>134.82</v>
      </c>
      <c r="T604" s="50" t="s">
        <v>90</v>
      </c>
    </row>
    <row r="605" spans="1:20" x14ac:dyDescent="0.25">
      <c r="A605" s="13"/>
      <c r="G605" s="14"/>
      <c r="H605" s="15">
        <v>8</v>
      </c>
      <c r="I605" s="15">
        <v>4</v>
      </c>
      <c r="J605" s="15">
        <v>15</v>
      </c>
      <c r="K605" s="15" t="s">
        <v>22</v>
      </c>
      <c r="L605" s="16" t="s">
        <v>103</v>
      </c>
      <c r="M605" s="16" t="s">
        <v>60</v>
      </c>
      <c r="N605" s="46">
        <v>1</v>
      </c>
      <c r="O605" s="15" t="s">
        <v>58</v>
      </c>
      <c r="P605" s="47"/>
      <c r="Q605" s="13"/>
      <c r="R605" s="48" t="s">
        <v>736</v>
      </c>
      <c r="S605" s="49">
        <v>10.2</v>
      </c>
      <c r="T605" s="50" t="s">
        <v>42</v>
      </c>
    </row>
    <row r="606" spans="1:20" x14ac:dyDescent="0.25">
      <c r="A606" s="13"/>
      <c r="G606" s="14"/>
      <c r="H606" s="15">
        <v>8</v>
      </c>
      <c r="I606" s="15">
        <v>4</v>
      </c>
      <c r="J606" s="15">
        <v>15</v>
      </c>
      <c r="K606" s="15" t="s">
        <v>56</v>
      </c>
      <c r="L606" s="16" t="s">
        <v>103</v>
      </c>
      <c r="M606" s="16" t="s">
        <v>62</v>
      </c>
      <c r="N606" s="46">
        <v>1</v>
      </c>
      <c r="O606" s="15" t="s">
        <v>58</v>
      </c>
      <c r="P606" s="47"/>
      <c r="Q606" s="13"/>
      <c r="R606" s="48" t="s">
        <v>726</v>
      </c>
      <c r="S606" s="49">
        <v>516.25</v>
      </c>
      <c r="T606" s="50" t="s">
        <v>42</v>
      </c>
    </row>
    <row r="607" spans="1:20" x14ac:dyDescent="0.25">
      <c r="A607" s="13"/>
      <c r="G607" s="14"/>
      <c r="H607" s="15">
        <v>8</v>
      </c>
      <c r="I607" s="15">
        <v>4</v>
      </c>
      <c r="J607" s="15">
        <v>15</v>
      </c>
      <c r="K607" s="15" t="s">
        <v>59</v>
      </c>
      <c r="L607" s="16" t="s">
        <v>103</v>
      </c>
      <c r="M607" s="16" t="s">
        <v>64</v>
      </c>
      <c r="N607" s="46">
        <v>1</v>
      </c>
      <c r="O607" s="15" t="s">
        <v>58</v>
      </c>
      <c r="P607" s="47"/>
      <c r="Q607" s="13"/>
      <c r="R607" s="48" t="s">
        <v>737</v>
      </c>
      <c r="S607" s="49">
        <v>1180</v>
      </c>
      <c r="T607" s="50" t="s">
        <v>738</v>
      </c>
    </row>
    <row r="608" spans="1:17" x14ac:dyDescent="0.25">
      <c r="A608" s="19"/>
      <c r="B608" s="20"/>
      <c r="C608" s="20"/>
      <c r="D608" s="20"/>
      <c r="E608" s="20"/>
      <c r="F608" s="20"/>
      <c r="G608" s="51"/>
      <c r="H608" s="52"/>
      <c r="I608" s="52"/>
      <c r="J608" s="52"/>
      <c r="K608" s="52"/>
      <c r="L608" s="53"/>
      <c r="M608" s="53"/>
      <c r="N608" s="54"/>
      <c r="O608" s="52"/>
      <c r="P608" s="55"/>
      <c r="Q608" s="13"/>
    </row>
    <row r="609" spans="1:20" x14ac:dyDescent="0.25">
      <c r="A609" s="13"/>
      <c r="G609" s="14"/>
      <c r="H609" s="15">
        <v>8</v>
      </c>
      <c r="I609" s="15">
        <v>4</v>
      </c>
      <c r="J609" s="15">
        <v>16</v>
      </c>
      <c r="K609" s="15" t="s">
        <v>36</v>
      </c>
      <c r="L609" s="16" t="s">
        <v>103</v>
      </c>
      <c r="M609" s="16" t="s">
        <v>521</v>
      </c>
      <c r="N609" s="46">
        <v>1</v>
      </c>
      <c r="O609" s="15" t="s">
        <v>58</v>
      </c>
      <c r="P609" s="47"/>
      <c r="Q609" s="13"/>
      <c r="R609" s="48" t="s">
        <v>739</v>
      </c>
      <c r="S609" s="49">
        <v>27.2</v>
      </c>
      <c r="T609" s="50" t="s">
        <v>92</v>
      </c>
    </row>
    <row r="610" spans="1:20" x14ac:dyDescent="0.25">
      <c r="A610" s="13"/>
      <c r="G610" s="14"/>
      <c r="H610" s="15">
        <v>8</v>
      </c>
      <c r="I610" s="15">
        <v>4</v>
      </c>
      <c r="J610" s="15">
        <v>16</v>
      </c>
      <c r="K610" s="15" t="s">
        <v>40</v>
      </c>
      <c r="L610" s="16" t="s">
        <v>103</v>
      </c>
      <c r="M610" s="16" t="s">
        <v>68</v>
      </c>
      <c r="N610" s="46">
        <v>1</v>
      </c>
      <c r="O610" s="15" t="s">
        <v>58</v>
      </c>
      <c r="P610" s="47"/>
      <c r="Q610" s="13"/>
      <c r="R610" s="48" t="s">
        <v>740</v>
      </c>
      <c r="S610" s="49">
        <v>3.05</v>
      </c>
      <c r="T610" s="50" t="s">
        <v>39</v>
      </c>
    </row>
    <row r="611" spans="1:20" x14ac:dyDescent="0.25">
      <c r="A611" s="13"/>
      <c r="G611" s="14"/>
      <c r="H611" s="15">
        <v>8</v>
      </c>
      <c r="I611" s="15">
        <v>4</v>
      </c>
      <c r="J611" s="15">
        <v>16</v>
      </c>
      <c r="K611" s="15" t="s">
        <v>43</v>
      </c>
      <c r="L611" s="16" t="s">
        <v>103</v>
      </c>
      <c r="M611" s="16" t="s">
        <v>70</v>
      </c>
      <c r="N611" s="46">
        <v>1</v>
      </c>
      <c r="O611" s="15" t="s">
        <v>58</v>
      </c>
      <c r="P611" s="47"/>
      <c r="Q611" s="13"/>
      <c r="R611" s="48" t="s">
        <v>741</v>
      </c>
      <c r="S611" s="49">
        <v>140.43</v>
      </c>
      <c r="T611" s="50" t="s">
        <v>42</v>
      </c>
    </row>
    <row r="612" spans="1:20" x14ac:dyDescent="0.25">
      <c r="A612" s="13"/>
      <c r="G612" s="14"/>
      <c r="H612" s="15">
        <v>8</v>
      </c>
      <c r="I612" s="15">
        <v>4</v>
      </c>
      <c r="J612" s="15">
        <v>16</v>
      </c>
      <c r="K612" s="15" t="s">
        <v>45</v>
      </c>
      <c r="L612" s="16" t="s">
        <v>103</v>
      </c>
      <c r="M612" s="16" t="s">
        <v>72</v>
      </c>
      <c r="N612" s="46">
        <v>1</v>
      </c>
      <c r="O612" s="15" t="s">
        <v>58</v>
      </c>
      <c r="P612" s="47"/>
      <c r="Q612" s="13"/>
      <c r="R612" s="48" t="s">
        <v>742</v>
      </c>
      <c r="S612" s="49">
        <v>237.06</v>
      </c>
      <c r="T612" s="50" t="s">
        <v>42</v>
      </c>
    </row>
    <row r="613" spans="1:20" x14ac:dyDescent="0.25">
      <c r="A613" s="13"/>
      <c r="G613" s="14"/>
      <c r="H613" s="15">
        <v>8</v>
      </c>
      <c r="I613" s="15">
        <v>4</v>
      </c>
      <c r="J613" s="15">
        <v>16</v>
      </c>
      <c r="K613" s="15" t="s">
        <v>47</v>
      </c>
      <c r="L613" s="16" t="s">
        <v>103</v>
      </c>
      <c r="M613" s="16" t="s">
        <v>485</v>
      </c>
      <c r="N613" s="46">
        <v>1</v>
      </c>
      <c r="O613" s="15" t="s">
        <v>58</v>
      </c>
      <c r="P613" s="47"/>
      <c r="Q613" s="13"/>
      <c r="R613" s="48" t="s">
        <v>896</v>
      </c>
      <c r="S613" s="49">
        <v>170.72</v>
      </c>
      <c r="T613" s="50" t="s">
        <v>39</v>
      </c>
    </row>
    <row r="614" spans="1:20" x14ac:dyDescent="0.25">
      <c r="A614" s="13"/>
      <c r="G614" s="14"/>
      <c r="H614" s="15">
        <v>8</v>
      </c>
      <c r="I614" s="15">
        <v>4</v>
      </c>
      <c r="J614" s="15">
        <v>16</v>
      </c>
      <c r="K614" s="15" t="s">
        <v>22</v>
      </c>
      <c r="L614" s="16" t="s">
        <v>103</v>
      </c>
      <c r="M614" s="16" t="s">
        <v>75</v>
      </c>
      <c r="N614" s="46">
        <v>1</v>
      </c>
      <c r="O614" s="15" t="s">
        <v>58</v>
      </c>
      <c r="P614" s="47"/>
      <c r="Q614" s="13"/>
      <c r="R614" s="48" t="s">
        <v>744</v>
      </c>
      <c r="S614" s="49">
        <v>59</v>
      </c>
      <c r="T614" s="50" t="s">
        <v>39</v>
      </c>
    </row>
    <row r="615" spans="1:20" x14ac:dyDescent="0.25">
      <c r="A615" s="13"/>
      <c r="G615" s="14"/>
      <c r="H615" s="15">
        <v>8</v>
      </c>
      <c r="I615" s="15">
        <v>4</v>
      </c>
      <c r="J615" s="15">
        <v>16</v>
      </c>
      <c r="K615" s="15" t="s">
        <v>56</v>
      </c>
      <c r="L615" s="16" t="s">
        <v>103</v>
      </c>
      <c r="M615" s="16" t="s">
        <v>522</v>
      </c>
      <c r="N615" s="46">
        <v>18</v>
      </c>
      <c r="O615" s="15" t="s">
        <v>39</v>
      </c>
      <c r="P615" s="47"/>
      <c r="Q615" s="13"/>
      <c r="R615" s="48" t="s">
        <v>964</v>
      </c>
      <c r="S615" s="49">
        <v>201.4</v>
      </c>
      <c r="T615" s="50" t="s">
        <v>90</v>
      </c>
    </row>
    <row r="616" spans="1:20" x14ac:dyDescent="0.25">
      <c r="A616" s="13"/>
      <c r="G616" s="14"/>
      <c r="H616" s="15">
        <v>8</v>
      </c>
      <c r="I616" s="15">
        <v>4</v>
      </c>
      <c r="J616" s="15">
        <v>16</v>
      </c>
      <c r="K616" s="15" t="s">
        <v>59</v>
      </c>
      <c r="L616" s="16" t="s">
        <v>103</v>
      </c>
      <c r="M616" s="16" t="s">
        <v>523</v>
      </c>
      <c r="N616" s="46">
        <v>18</v>
      </c>
      <c r="O616" s="15" t="s">
        <v>39</v>
      </c>
      <c r="P616" s="47"/>
      <c r="Q616" s="13"/>
      <c r="R616" s="48" t="s">
        <v>951</v>
      </c>
      <c r="S616" s="49">
        <v>84.17</v>
      </c>
      <c r="T616" s="50" t="s">
        <v>39</v>
      </c>
    </row>
    <row r="617" spans="1:20" x14ac:dyDescent="0.25">
      <c r="A617" s="13"/>
      <c r="G617" s="14"/>
      <c r="H617" s="15">
        <v>8</v>
      </c>
      <c r="I617" s="15">
        <v>4</v>
      </c>
      <c r="J617" s="15">
        <v>16</v>
      </c>
      <c r="K617" s="15" t="s">
        <v>61</v>
      </c>
      <c r="L617" s="16" t="s">
        <v>103</v>
      </c>
      <c r="M617" s="16" t="s">
        <v>132</v>
      </c>
      <c r="N617" s="46">
        <v>1</v>
      </c>
      <c r="O617" s="15" t="s">
        <v>58</v>
      </c>
      <c r="P617" s="47"/>
      <c r="Q617" s="13"/>
      <c r="R617" s="48" t="s">
        <v>750</v>
      </c>
      <c r="S617" s="49">
        <v>12362.47</v>
      </c>
      <c r="T617" s="50" t="s">
        <v>738</v>
      </c>
    </row>
    <row r="618" spans="1:20" x14ac:dyDescent="0.25">
      <c r="A618" s="13"/>
      <c r="G618" s="14"/>
      <c r="H618" s="15">
        <v>8</v>
      </c>
      <c r="I618" s="15">
        <v>4</v>
      </c>
      <c r="J618" s="15">
        <v>16</v>
      </c>
      <c r="K618" s="15" t="s">
        <v>63</v>
      </c>
      <c r="L618" s="16" t="s">
        <v>103</v>
      </c>
      <c r="M618" s="16" t="s">
        <v>85</v>
      </c>
      <c r="N618" s="46">
        <v>1</v>
      </c>
      <c r="O618" s="15" t="s">
        <v>58</v>
      </c>
      <c r="P618" s="47"/>
      <c r="Q618" s="13"/>
      <c r="R618" s="48" t="s">
        <v>750</v>
      </c>
      <c r="S618" s="49">
        <v>12362.47</v>
      </c>
      <c r="T618" s="50" t="s">
        <v>738</v>
      </c>
    </row>
    <row r="619" spans="1:20" x14ac:dyDescent="0.25">
      <c r="A619" s="13"/>
      <c r="G619" s="14"/>
      <c r="H619" s="15">
        <v>8</v>
      </c>
      <c r="I619" s="15">
        <v>4</v>
      </c>
      <c r="J619" s="15">
        <v>16</v>
      </c>
      <c r="K619" s="15" t="s">
        <v>65</v>
      </c>
      <c r="L619" s="16" t="s">
        <v>103</v>
      </c>
      <c r="M619" s="16" t="s">
        <v>86</v>
      </c>
      <c r="N619" s="46">
        <v>6</v>
      </c>
      <c r="O619" s="15" t="s">
        <v>42</v>
      </c>
      <c r="P619" s="47"/>
      <c r="Q619" s="13"/>
      <c r="R619" s="48" t="s">
        <v>751</v>
      </c>
      <c r="S619" s="49">
        <v>59</v>
      </c>
      <c r="T619" s="50" t="s">
        <v>42</v>
      </c>
    </row>
    <row r="620" spans="1:20" x14ac:dyDescent="0.25">
      <c r="A620" s="13"/>
      <c r="G620" s="14"/>
      <c r="H620" s="15">
        <v>8</v>
      </c>
      <c r="I620" s="15">
        <v>4</v>
      </c>
      <c r="J620" s="15">
        <v>16</v>
      </c>
      <c r="K620" s="15" t="s">
        <v>67</v>
      </c>
      <c r="L620" s="16" t="s">
        <v>103</v>
      </c>
      <c r="M620" s="16" t="s">
        <v>490</v>
      </c>
      <c r="N620" s="46">
        <v>3</v>
      </c>
      <c r="O620" s="15" t="s">
        <v>42</v>
      </c>
      <c r="P620" s="47"/>
      <c r="Q620" s="13"/>
      <c r="R620" s="48" t="s">
        <v>952</v>
      </c>
      <c r="S620" s="49">
        <v>5.26</v>
      </c>
      <c r="T620" s="50" t="s">
        <v>42</v>
      </c>
    </row>
    <row r="621" spans="1:20" x14ac:dyDescent="0.25">
      <c r="A621" s="13"/>
      <c r="G621" s="14"/>
      <c r="H621" s="15">
        <v>8</v>
      </c>
      <c r="I621" s="15">
        <v>4</v>
      </c>
      <c r="J621" s="15">
        <v>16</v>
      </c>
      <c r="K621" s="15" t="s">
        <v>69</v>
      </c>
      <c r="L621" s="16" t="s">
        <v>103</v>
      </c>
      <c r="M621" s="16" t="s">
        <v>491</v>
      </c>
      <c r="N621" s="46">
        <v>9</v>
      </c>
      <c r="O621" s="15" t="s">
        <v>39</v>
      </c>
      <c r="P621" s="47"/>
      <c r="Q621" s="13"/>
      <c r="R621" s="48" t="s">
        <v>818</v>
      </c>
      <c r="S621" s="49">
        <v>3</v>
      </c>
      <c r="T621" s="50" t="s">
        <v>39</v>
      </c>
    </row>
    <row r="622" spans="1:20" x14ac:dyDescent="0.25">
      <c r="A622" s="13"/>
      <c r="G622" s="14"/>
      <c r="H622" s="15">
        <v>8</v>
      </c>
      <c r="I622" s="15">
        <v>4</v>
      </c>
      <c r="J622" s="15">
        <v>16</v>
      </c>
      <c r="K622" s="15" t="s">
        <v>71</v>
      </c>
      <c r="L622" s="16" t="s">
        <v>103</v>
      </c>
      <c r="M622" s="16" t="s">
        <v>492</v>
      </c>
      <c r="N622" s="46">
        <v>6</v>
      </c>
      <c r="O622" s="15" t="s">
        <v>39</v>
      </c>
      <c r="P622" s="47"/>
      <c r="Q622" s="13"/>
      <c r="R622" s="48" t="s">
        <v>953</v>
      </c>
      <c r="S622" s="49">
        <v>123.05</v>
      </c>
      <c r="T622" s="50" t="s">
        <v>42</v>
      </c>
    </row>
    <row r="623" spans="1:17" x14ac:dyDescent="0.25">
      <c r="A623" s="19"/>
      <c r="B623" s="20"/>
      <c r="C623" s="20"/>
      <c r="D623" s="20"/>
      <c r="E623" s="20"/>
      <c r="F623" s="20"/>
      <c r="G623" s="51"/>
      <c r="H623" s="52"/>
      <c r="I623" s="52"/>
      <c r="J623" s="52"/>
      <c r="K623" s="52"/>
      <c r="L623" s="53"/>
      <c r="M623" s="53"/>
      <c r="N623" s="54"/>
      <c r="O623" s="52"/>
      <c r="P623" s="55"/>
      <c r="Q623" s="13"/>
    </row>
    <row r="624" spans="1:20" x14ac:dyDescent="0.25">
      <c r="A624" s="13"/>
      <c r="G624" s="14"/>
      <c r="H624" s="15">
        <v>8</v>
      </c>
      <c r="I624" s="15">
        <v>4</v>
      </c>
      <c r="J624" s="15">
        <v>17</v>
      </c>
      <c r="K624" s="15" t="s">
        <v>36</v>
      </c>
      <c r="L624" s="16" t="s">
        <v>103</v>
      </c>
      <c r="M624" s="16" t="s">
        <v>525</v>
      </c>
      <c r="N624" s="46">
        <v>1</v>
      </c>
      <c r="O624" s="15" t="s">
        <v>42</v>
      </c>
      <c r="P624" s="47"/>
      <c r="Q624" s="13"/>
      <c r="R624" s="48" t="s">
        <v>806</v>
      </c>
      <c r="S624" s="49">
        <v>189.32</v>
      </c>
      <c r="T624" s="50" t="s">
        <v>42</v>
      </c>
    </row>
    <row r="625" spans="1:20" x14ac:dyDescent="0.25">
      <c r="A625" s="13"/>
      <c r="G625" s="14"/>
      <c r="H625" s="15">
        <v>8</v>
      </c>
      <c r="I625" s="15">
        <v>4</v>
      </c>
      <c r="J625" s="15">
        <v>17</v>
      </c>
      <c r="K625" s="15" t="s">
        <v>40</v>
      </c>
      <c r="L625" s="16" t="s">
        <v>103</v>
      </c>
      <c r="M625" s="16" t="s">
        <v>507</v>
      </c>
      <c r="N625" s="46">
        <v>2</v>
      </c>
      <c r="O625" s="15" t="s">
        <v>42</v>
      </c>
      <c r="P625" s="47"/>
      <c r="Q625" s="13"/>
      <c r="R625" s="48" t="s">
        <v>954</v>
      </c>
      <c r="S625" s="49">
        <v>189.72</v>
      </c>
      <c r="T625" s="50" t="s">
        <v>42</v>
      </c>
    </row>
    <row r="626" spans="1:20" x14ac:dyDescent="0.25">
      <c r="A626" s="13"/>
      <c r="G626" s="14"/>
      <c r="H626" s="15">
        <v>8</v>
      </c>
      <c r="I626" s="15">
        <v>4</v>
      </c>
      <c r="J626" s="15">
        <v>17</v>
      </c>
      <c r="K626" s="15" t="s">
        <v>43</v>
      </c>
      <c r="L626" s="16" t="s">
        <v>103</v>
      </c>
      <c r="M626" s="16" t="s">
        <v>526</v>
      </c>
      <c r="N626" s="46">
        <v>8</v>
      </c>
      <c r="O626" s="15" t="s">
        <v>90</v>
      </c>
      <c r="P626" s="47"/>
      <c r="Q626" s="13"/>
      <c r="R626" s="48" t="s">
        <v>965</v>
      </c>
      <c r="S626" s="49">
        <v>19.52</v>
      </c>
      <c r="T626" s="50" t="s">
        <v>90</v>
      </c>
    </row>
    <row r="627" spans="1:20" x14ac:dyDescent="0.25">
      <c r="A627" s="13"/>
      <c r="G627" s="14"/>
      <c r="H627" s="15">
        <v>8</v>
      </c>
      <c r="I627" s="15">
        <v>4</v>
      </c>
      <c r="J627" s="15">
        <v>17</v>
      </c>
      <c r="K627" s="15" t="s">
        <v>45</v>
      </c>
      <c r="L627" s="16" t="s">
        <v>103</v>
      </c>
      <c r="M627" s="16" t="s">
        <v>527</v>
      </c>
      <c r="N627" s="46">
        <v>9</v>
      </c>
      <c r="O627" s="15" t="s">
        <v>39</v>
      </c>
      <c r="P627" s="47"/>
      <c r="Q627" s="13"/>
      <c r="R627" s="48" t="s">
        <v>966</v>
      </c>
      <c r="S627" s="49">
        <v>23.09</v>
      </c>
      <c r="T627" s="50" t="s">
        <v>39</v>
      </c>
    </row>
    <row r="628" spans="1:17" x14ac:dyDescent="0.25">
      <c r="A628" s="19"/>
      <c r="B628" s="20"/>
      <c r="C628" s="20"/>
      <c r="D628" s="20"/>
      <c r="E628" s="20"/>
      <c r="F628" s="20"/>
      <c r="G628" s="51"/>
      <c r="H628" s="52"/>
      <c r="I628" s="52"/>
      <c r="J628" s="52"/>
      <c r="K628" s="52"/>
      <c r="L628" s="53"/>
      <c r="M628" s="53"/>
      <c r="N628" s="54"/>
      <c r="O628" s="52"/>
      <c r="P628" s="55"/>
      <c r="Q628" s="13"/>
    </row>
    <row r="629" spans="1:20" x14ac:dyDescent="0.25">
      <c r="A629" s="13"/>
      <c r="G629" s="14"/>
      <c r="H629" s="15">
        <v>8</v>
      </c>
      <c r="I629" s="15">
        <v>4</v>
      </c>
      <c r="J629" s="15">
        <v>18</v>
      </c>
      <c r="K629" s="15" t="s">
        <v>36</v>
      </c>
      <c r="L629" s="16" t="s">
        <v>103</v>
      </c>
      <c r="M629" s="16" t="s">
        <v>529</v>
      </c>
      <c r="N629" s="46">
        <v>1</v>
      </c>
      <c r="O629" s="15" t="s">
        <v>58</v>
      </c>
      <c r="P629" s="47"/>
      <c r="Q629" s="13"/>
      <c r="R629" s="48" t="s">
        <v>966</v>
      </c>
      <c r="S629" s="49">
        <v>23.09</v>
      </c>
      <c r="T629" s="50" t="s">
        <v>39</v>
      </c>
    </row>
    <row r="630" spans="1:17" x14ac:dyDescent="0.25">
      <c r="A630" s="19"/>
      <c r="B630" s="20"/>
      <c r="C630" s="20"/>
      <c r="D630" s="20"/>
      <c r="E630" s="20"/>
      <c r="F630" s="20"/>
      <c r="G630" s="51"/>
      <c r="H630" s="52"/>
      <c r="I630" s="52"/>
      <c r="J630" s="52"/>
      <c r="K630" s="52"/>
      <c r="L630" s="53"/>
      <c r="M630" s="53"/>
      <c r="N630" s="54"/>
      <c r="O630" s="52"/>
      <c r="P630" s="55"/>
      <c r="Q630" s="13"/>
    </row>
    <row r="631" spans="1:20" x14ac:dyDescent="0.25">
      <c r="A631" s="13"/>
      <c r="G631" s="14"/>
      <c r="H631" s="15">
        <v>8</v>
      </c>
      <c r="I631" s="15">
        <v>4</v>
      </c>
      <c r="J631" s="15">
        <v>19</v>
      </c>
      <c r="K631" s="15" t="s">
        <v>40</v>
      </c>
      <c r="L631" s="16" t="s">
        <v>103</v>
      </c>
      <c r="M631" s="16" t="s">
        <v>531</v>
      </c>
      <c r="N631" s="46">
        <v>7.000000000000001</v>
      </c>
      <c r="O631" s="15" t="s">
        <v>90</v>
      </c>
      <c r="P631" s="47"/>
      <c r="Q631" s="13"/>
      <c r="R631" s="48" t="s">
        <v>967</v>
      </c>
      <c r="S631" s="49">
        <v>388.08</v>
      </c>
      <c r="T631" s="50" t="s">
        <v>39</v>
      </c>
    </row>
    <row r="632" spans="1:20" x14ac:dyDescent="0.25">
      <c r="A632" s="13"/>
      <c r="G632" s="14"/>
      <c r="H632" s="15">
        <v>8</v>
      </c>
      <c r="I632" s="15">
        <v>4</v>
      </c>
      <c r="J632" s="15">
        <v>19</v>
      </c>
      <c r="K632" s="15" t="s">
        <v>43</v>
      </c>
      <c r="L632" s="16" t="s">
        <v>103</v>
      </c>
      <c r="M632" s="16" t="s">
        <v>532</v>
      </c>
      <c r="N632" s="46">
        <v>1</v>
      </c>
      <c r="O632" s="15" t="s">
        <v>58</v>
      </c>
      <c r="P632" s="47"/>
      <c r="Q632" s="13"/>
      <c r="R632" s="48" t="s">
        <v>968</v>
      </c>
      <c r="S632" s="49">
        <v>30.65</v>
      </c>
      <c r="T632" s="50" t="s">
        <v>90</v>
      </c>
    </row>
    <row r="633" spans="1:20" x14ac:dyDescent="0.25">
      <c r="A633" s="13"/>
      <c r="G633" s="14"/>
      <c r="H633" s="15">
        <v>8</v>
      </c>
      <c r="I633" s="15">
        <v>4</v>
      </c>
      <c r="J633" s="15">
        <v>19</v>
      </c>
      <c r="K633" s="15" t="s">
        <v>45</v>
      </c>
      <c r="L633" s="16" t="s">
        <v>103</v>
      </c>
      <c r="M633" s="16" t="s">
        <v>533</v>
      </c>
      <c r="N633" s="46">
        <v>1</v>
      </c>
      <c r="O633" s="15" t="s">
        <v>58</v>
      </c>
      <c r="P633" s="47"/>
      <c r="Q633" s="13"/>
      <c r="R633" s="48" t="s">
        <v>968</v>
      </c>
      <c r="S633" s="49">
        <v>30.65</v>
      </c>
      <c r="T633" s="50" t="s">
        <v>90</v>
      </c>
    </row>
    <row r="634" spans="1:20" x14ac:dyDescent="0.25">
      <c r="A634" s="13"/>
      <c r="G634" s="14"/>
      <c r="H634" s="15">
        <v>8</v>
      </c>
      <c r="I634" s="15">
        <v>4</v>
      </c>
      <c r="J634" s="15">
        <v>19</v>
      </c>
      <c r="K634" s="15" t="s">
        <v>47</v>
      </c>
      <c r="L634" s="16" t="s">
        <v>103</v>
      </c>
      <c r="M634" s="16" t="s">
        <v>534</v>
      </c>
      <c r="N634" s="46">
        <v>1</v>
      </c>
      <c r="O634" s="15" t="s">
        <v>58</v>
      </c>
      <c r="P634" s="47"/>
      <c r="Q634" s="13"/>
      <c r="R634" s="48" t="s">
        <v>819</v>
      </c>
      <c r="S634" s="49">
        <v>198.22</v>
      </c>
      <c r="T634" s="50" t="s">
        <v>42</v>
      </c>
    </row>
    <row r="635" spans="1:20" x14ac:dyDescent="0.25">
      <c r="A635" s="13"/>
      <c r="G635" s="14"/>
      <c r="H635" s="15">
        <v>8</v>
      </c>
      <c r="I635" s="15">
        <v>4</v>
      </c>
      <c r="J635" s="15">
        <v>19</v>
      </c>
      <c r="K635" s="15" t="s">
        <v>22</v>
      </c>
      <c r="L635" s="16" t="s">
        <v>103</v>
      </c>
      <c r="M635" s="16" t="s">
        <v>535</v>
      </c>
      <c r="N635" s="46">
        <v>1</v>
      </c>
      <c r="O635" s="15" t="s">
        <v>58</v>
      </c>
      <c r="P635" s="47"/>
      <c r="Q635" s="13"/>
      <c r="R635" s="48" t="s">
        <v>969</v>
      </c>
      <c r="S635" s="49">
        <v>1.08</v>
      </c>
      <c r="T635" s="50" t="s">
        <v>39</v>
      </c>
    </row>
    <row r="636" spans="1:20" x14ac:dyDescent="0.25">
      <c r="A636" s="13"/>
      <c r="G636" s="14"/>
      <c r="H636" s="15">
        <v>8</v>
      </c>
      <c r="I636" s="15">
        <v>4</v>
      </c>
      <c r="J636" s="15">
        <v>19</v>
      </c>
      <c r="K636" s="15" t="s">
        <v>56</v>
      </c>
      <c r="L636" s="16" t="s">
        <v>103</v>
      </c>
      <c r="M636" s="16" t="s">
        <v>536</v>
      </c>
      <c r="N636" s="46">
        <v>1</v>
      </c>
      <c r="O636" s="15" t="s">
        <v>58</v>
      </c>
      <c r="P636" s="47"/>
      <c r="Q636" s="13"/>
      <c r="R636" s="48" t="s">
        <v>970</v>
      </c>
      <c r="S636" s="49">
        <v>1977.33</v>
      </c>
      <c r="T636" s="50" t="s">
        <v>92</v>
      </c>
    </row>
    <row r="637" spans="1:17" x14ac:dyDescent="0.25">
      <c r="A637" s="19"/>
      <c r="B637" s="20"/>
      <c r="C637" s="20"/>
      <c r="D637" s="20"/>
      <c r="E637" s="20"/>
      <c r="F637" s="20"/>
      <c r="G637" s="51"/>
      <c r="H637" s="52"/>
      <c r="I637" s="52"/>
      <c r="J637" s="52"/>
      <c r="K637" s="52"/>
      <c r="L637" s="53"/>
      <c r="M637" s="53"/>
      <c r="N637" s="54"/>
      <c r="O637" s="52"/>
      <c r="P637" s="55"/>
      <c r="Q637" s="13"/>
    </row>
    <row r="638" spans="1:20" x14ac:dyDescent="0.25">
      <c r="A638" s="13"/>
      <c r="G638" s="14"/>
      <c r="H638" s="15">
        <v>8</v>
      </c>
      <c r="I638" s="15">
        <v>5</v>
      </c>
      <c r="J638" s="15">
        <v>1</v>
      </c>
      <c r="K638" s="15" t="s">
        <v>36</v>
      </c>
      <c r="L638" s="16" t="s">
        <v>37</v>
      </c>
      <c r="M638" s="16" t="s">
        <v>538</v>
      </c>
      <c r="N638" s="46">
        <v>1</v>
      </c>
      <c r="O638" s="15" t="s">
        <v>92</v>
      </c>
      <c r="P638" s="47"/>
      <c r="Q638" s="13"/>
      <c r="R638" s="48" t="s">
        <v>884</v>
      </c>
      <c r="S638" s="49">
        <v>47.41</v>
      </c>
      <c r="T638" s="50" t="s">
        <v>39</v>
      </c>
    </row>
    <row r="639" spans="1:20" x14ac:dyDescent="0.25">
      <c r="A639" s="13"/>
      <c r="G639" s="14"/>
      <c r="H639" s="15">
        <v>8</v>
      </c>
      <c r="I639" s="15">
        <v>5</v>
      </c>
      <c r="J639" s="15">
        <v>1</v>
      </c>
      <c r="K639" s="15" t="s">
        <v>40</v>
      </c>
      <c r="L639" s="16" t="s">
        <v>37</v>
      </c>
      <c r="M639" s="16" t="s">
        <v>539</v>
      </c>
      <c r="N639" s="46">
        <v>1</v>
      </c>
      <c r="O639" s="15" t="s">
        <v>92</v>
      </c>
      <c r="P639" s="47"/>
      <c r="Q639" s="13"/>
      <c r="R639" s="48" t="s">
        <v>971</v>
      </c>
      <c r="S639" s="49">
        <v>7000.47</v>
      </c>
      <c r="T639" s="50" t="s">
        <v>92</v>
      </c>
    </row>
    <row r="640" spans="1:17" x14ac:dyDescent="0.25">
      <c r="A640" s="19"/>
      <c r="B640" s="20"/>
      <c r="C640" s="20"/>
      <c r="D640" s="20"/>
      <c r="E640" s="20"/>
      <c r="F640" s="20"/>
      <c r="G640" s="51"/>
      <c r="H640" s="52"/>
      <c r="I640" s="52"/>
      <c r="J640" s="52"/>
      <c r="K640" s="52"/>
      <c r="L640" s="53"/>
      <c r="M640" s="53"/>
      <c r="N640" s="54"/>
      <c r="O640" s="52"/>
      <c r="P640" s="55"/>
      <c r="Q640" s="13"/>
    </row>
    <row r="641" spans="1:20" x14ac:dyDescent="0.25">
      <c r="A641" s="13"/>
      <c r="G641" s="14"/>
      <c r="H641" s="15">
        <v>8</v>
      </c>
      <c r="I641" s="15">
        <v>5</v>
      </c>
      <c r="J641" s="15">
        <v>2</v>
      </c>
      <c r="K641" s="15" t="s">
        <v>36</v>
      </c>
      <c r="L641" s="16" t="s">
        <v>37</v>
      </c>
      <c r="M641" s="16" t="s">
        <v>541</v>
      </c>
      <c r="N641" s="46">
        <v>1</v>
      </c>
      <c r="O641" s="15" t="s">
        <v>92</v>
      </c>
      <c r="P641" s="47"/>
      <c r="Q641" s="13"/>
      <c r="R641" s="48" t="s">
        <v>972</v>
      </c>
      <c r="S641" s="49">
        <v>12679.48</v>
      </c>
      <c r="T641" s="50" t="s">
        <v>92</v>
      </c>
    </row>
    <row r="642" spans="1:20" x14ac:dyDescent="0.25">
      <c r="A642" s="13"/>
      <c r="G642" s="14"/>
      <c r="H642" s="15">
        <v>8</v>
      </c>
      <c r="I642" s="15">
        <v>5</v>
      </c>
      <c r="J642" s="15">
        <v>2</v>
      </c>
      <c r="K642" s="15" t="s">
        <v>40</v>
      </c>
      <c r="L642" s="16" t="s">
        <v>37</v>
      </c>
      <c r="M642" s="16" t="s">
        <v>542</v>
      </c>
      <c r="N642" s="46">
        <v>9</v>
      </c>
      <c r="O642" s="15" t="s">
        <v>90</v>
      </c>
      <c r="P642" s="47"/>
      <c r="Q642" s="13"/>
      <c r="R642" s="48" t="s">
        <v>973</v>
      </c>
      <c r="S642" s="49">
        <v>217.1</v>
      </c>
      <c r="T642" s="50" t="s">
        <v>92</v>
      </c>
    </row>
    <row r="643" spans="1:20" x14ac:dyDescent="0.25">
      <c r="A643" s="13"/>
      <c r="G643" s="14"/>
      <c r="H643" s="15">
        <v>8</v>
      </c>
      <c r="I643" s="15">
        <v>5</v>
      </c>
      <c r="J643" s="15">
        <v>2</v>
      </c>
      <c r="K643" s="15" t="s">
        <v>43</v>
      </c>
      <c r="L643" s="16" t="s">
        <v>37</v>
      </c>
      <c r="M643" s="16" t="s">
        <v>543</v>
      </c>
      <c r="N643" s="46">
        <v>9</v>
      </c>
      <c r="O643" s="15" t="s">
        <v>90</v>
      </c>
      <c r="P643" s="47"/>
      <c r="Q643" s="13"/>
      <c r="R643" s="48" t="s">
        <v>974</v>
      </c>
      <c r="S643" s="49">
        <v>168.54</v>
      </c>
      <c r="T643" s="50" t="s">
        <v>92</v>
      </c>
    </row>
    <row r="644" spans="1:17" x14ac:dyDescent="0.25">
      <c r="A644" s="19"/>
      <c r="B644" s="20"/>
      <c r="C644" s="20"/>
      <c r="D644" s="20"/>
      <c r="E644" s="20"/>
      <c r="F644" s="20"/>
      <c r="G644" s="51"/>
      <c r="H644" s="52"/>
      <c r="I644" s="52"/>
      <c r="J644" s="52"/>
      <c r="K644" s="52"/>
      <c r="L644" s="53"/>
      <c r="M644" s="53"/>
      <c r="N644" s="54"/>
      <c r="O644" s="52"/>
      <c r="P644" s="55"/>
      <c r="Q644" s="13"/>
    </row>
    <row r="645" spans="1:20" x14ac:dyDescent="0.25">
      <c r="A645" s="13"/>
      <c r="G645" s="14"/>
      <c r="H645" s="15">
        <v>8</v>
      </c>
      <c r="I645" s="15">
        <v>5</v>
      </c>
      <c r="J645" s="15">
        <v>3</v>
      </c>
      <c r="K645" s="15" t="s">
        <v>36</v>
      </c>
      <c r="L645" s="16" t="s">
        <v>37</v>
      </c>
      <c r="M645" s="16" t="s">
        <v>545</v>
      </c>
      <c r="N645" s="46">
        <v>68</v>
      </c>
      <c r="O645" s="15" t="s">
        <v>90</v>
      </c>
      <c r="P645" s="47"/>
      <c r="Q645" s="13"/>
      <c r="R645" s="48" t="s">
        <v>974</v>
      </c>
      <c r="S645" s="49">
        <v>168.54</v>
      </c>
      <c r="T645" s="50" t="s">
        <v>92</v>
      </c>
    </row>
    <row r="646" spans="1:20" x14ac:dyDescent="0.25">
      <c r="A646" s="13"/>
      <c r="G646" s="14"/>
      <c r="H646" s="15">
        <v>8</v>
      </c>
      <c r="I646" s="15">
        <v>5</v>
      </c>
      <c r="J646" s="15">
        <v>3</v>
      </c>
      <c r="K646" s="15" t="s">
        <v>40</v>
      </c>
      <c r="L646" s="16" t="s">
        <v>37</v>
      </c>
      <c r="M646" s="16" t="s">
        <v>546</v>
      </c>
      <c r="N646" s="46">
        <v>23</v>
      </c>
      <c r="O646" s="15" t="s">
        <v>90</v>
      </c>
      <c r="P646" s="47"/>
      <c r="Q646" s="13"/>
      <c r="R646" s="48" t="s">
        <v>975</v>
      </c>
      <c r="S646" s="49">
        <v>269.6</v>
      </c>
      <c r="T646" s="50" t="s">
        <v>92</v>
      </c>
    </row>
    <row r="647" spans="1:20" x14ac:dyDescent="0.25">
      <c r="A647" s="13"/>
      <c r="G647" s="14"/>
      <c r="H647" s="15">
        <v>8</v>
      </c>
      <c r="I647" s="15">
        <v>5</v>
      </c>
      <c r="J647" s="15">
        <v>3</v>
      </c>
      <c r="K647" s="15" t="s">
        <v>43</v>
      </c>
      <c r="L647" s="16" t="s">
        <v>37</v>
      </c>
      <c r="M647" s="16" t="s">
        <v>547</v>
      </c>
      <c r="N647" s="46">
        <v>1</v>
      </c>
      <c r="O647" s="15" t="s">
        <v>92</v>
      </c>
      <c r="P647" s="47"/>
      <c r="Q647" s="13"/>
      <c r="R647" s="48" t="s">
        <v>976</v>
      </c>
      <c r="S647" s="49">
        <v>12011.57</v>
      </c>
      <c r="T647" s="50" t="s">
        <v>92</v>
      </c>
    </row>
    <row r="648" spans="1:20" x14ac:dyDescent="0.25">
      <c r="A648" s="13"/>
      <c r="G648" s="14"/>
      <c r="H648" s="15">
        <v>8</v>
      </c>
      <c r="I648" s="15">
        <v>5</v>
      </c>
      <c r="J648" s="15">
        <v>3</v>
      </c>
      <c r="K648" s="15" t="s">
        <v>45</v>
      </c>
      <c r="L648" s="16" t="s">
        <v>37</v>
      </c>
      <c r="M648" s="16" t="s">
        <v>548</v>
      </c>
      <c r="N648" s="46">
        <v>1</v>
      </c>
      <c r="O648" s="15" t="s">
        <v>92</v>
      </c>
      <c r="P648" s="47"/>
      <c r="Q648" s="13"/>
      <c r="R648" s="48" t="s">
        <v>977</v>
      </c>
      <c r="S648" s="49">
        <v>65.46</v>
      </c>
      <c r="T648" s="50" t="s">
        <v>39</v>
      </c>
    </row>
    <row r="649" spans="1:17" x14ac:dyDescent="0.25">
      <c r="A649" s="19"/>
      <c r="B649" s="20"/>
      <c r="C649" s="20"/>
      <c r="D649" s="20"/>
      <c r="E649" s="20"/>
      <c r="F649" s="20"/>
      <c r="G649" s="51"/>
      <c r="H649" s="52"/>
      <c r="I649" s="52"/>
      <c r="J649" s="52"/>
      <c r="K649" s="52"/>
      <c r="L649" s="53"/>
      <c r="M649" s="53"/>
      <c r="N649" s="54"/>
      <c r="O649" s="52"/>
      <c r="P649" s="55"/>
      <c r="Q649" s="13"/>
    </row>
    <row r="650" spans="1:20" x14ac:dyDescent="0.25">
      <c r="A650" s="13"/>
      <c r="G650" s="14"/>
      <c r="H650" s="15">
        <v>8</v>
      </c>
      <c r="I650" s="15">
        <v>5</v>
      </c>
      <c r="J650" s="15">
        <v>4</v>
      </c>
      <c r="K650" s="15" t="s">
        <v>36</v>
      </c>
      <c r="L650" s="16" t="s">
        <v>37</v>
      </c>
      <c r="M650" s="16" t="s">
        <v>550</v>
      </c>
      <c r="N650" s="46">
        <v>1</v>
      </c>
      <c r="O650" s="15" t="s">
        <v>92</v>
      </c>
      <c r="P650" s="47"/>
      <c r="Q650" s="13"/>
      <c r="R650" s="48" t="s">
        <v>978</v>
      </c>
      <c r="S650" s="49">
        <v>3207.56</v>
      </c>
      <c r="T650" s="50" t="s">
        <v>92</v>
      </c>
    </row>
    <row r="651" spans="1:20" x14ac:dyDescent="0.25">
      <c r="A651" s="13"/>
      <c r="G651" s="14"/>
      <c r="H651" s="15">
        <v>8</v>
      </c>
      <c r="I651" s="15">
        <v>5</v>
      </c>
      <c r="J651" s="15">
        <v>4</v>
      </c>
      <c r="K651" s="15" t="s">
        <v>40</v>
      </c>
      <c r="L651" s="16" t="s">
        <v>37</v>
      </c>
      <c r="M651" s="16" t="s">
        <v>551</v>
      </c>
      <c r="N651" s="46">
        <v>18</v>
      </c>
      <c r="O651" s="15" t="s">
        <v>90</v>
      </c>
      <c r="P651" s="47"/>
      <c r="Q651" s="13"/>
      <c r="R651" s="48" t="s">
        <v>973</v>
      </c>
      <c r="S651" s="49">
        <v>217.1</v>
      </c>
      <c r="T651" s="50" t="s">
        <v>92</v>
      </c>
    </row>
    <row r="652" spans="1:20" x14ac:dyDescent="0.25">
      <c r="A652" s="13"/>
      <c r="G652" s="14"/>
      <c r="H652" s="15">
        <v>8</v>
      </c>
      <c r="I652" s="15">
        <v>5</v>
      </c>
      <c r="J652" s="15">
        <v>4</v>
      </c>
      <c r="K652" s="15" t="s">
        <v>43</v>
      </c>
      <c r="L652" s="16" t="s">
        <v>37</v>
      </c>
      <c r="M652" s="16" t="s">
        <v>552</v>
      </c>
      <c r="N652" s="46">
        <v>24</v>
      </c>
      <c r="O652" s="15" t="s">
        <v>90</v>
      </c>
      <c r="P652" s="47"/>
      <c r="Q652" s="13"/>
      <c r="R652" s="48" t="s">
        <v>975</v>
      </c>
      <c r="S652" s="49">
        <v>269.6</v>
      </c>
      <c r="T652" s="50" t="s">
        <v>92</v>
      </c>
    </row>
    <row r="653" spans="1:17" x14ac:dyDescent="0.25">
      <c r="A653" s="19"/>
      <c r="B653" s="20"/>
      <c r="C653" s="20"/>
      <c r="D653" s="20"/>
      <c r="E653" s="20"/>
      <c r="F653" s="20"/>
      <c r="G653" s="51"/>
      <c r="H653" s="52"/>
      <c r="I653" s="52"/>
      <c r="J653" s="52"/>
      <c r="K653" s="52"/>
      <c r="L653" s="53"/>
      <c r="M653" s="53"/>
      <c r="N653" s="54"/>
      <c r="O653" s="52"/>
      <c r="P653" s="55"/>
      <c r="Q653" s="13"/>
    </row>
    <row r="654" spans="1:20" x14ac:dyDescent="0.25">
      <c r="A654" s="13"/>
      <c r="G654" s="14"/>
      <c r="H654" s="15">
        <v>8</v>
      </c>
      <c r="I654" s="15">
        <v>5</v>
      </c>
      <c r="J654" s="15">
        <v>5</v>
      </c>
      <c r="K654" s="15" t="s">
        <v>36</v>
      </c>
      <c r="L654" s="16" t="s">
        <v>37</v>
      </c>
      <c r="M654" s="16" t="s">
        <v>554</v>
      </c>
      <c r="N654" s="46">
        <v>1</v>
      </c>
      <c r="O654" s="15" t="s">
        <v>92</v>
      </c>
      <c r="P654" s="47"/>
      <c r="Q654" s="13"/>
      <c r="R654" s="48" t="s">
        <v>979</v>
      </c>
      <c r="S654" s="49">
        <v>190.48</v>
      </c>
      <c r="T654" s="50" t="s">
        <v>92</v>
      </c>
    </row>
    <row r="655" spans="1:20" x14ac:dyDescent="0.25">
      <c r="A655" s="13"/>
      <c r="G655" s="14"/>
      <c r="H655" s="15">
        <v>8</v>
      </c>
      <c r="I655" s="15">
        <v>5</v>
      </c>
      <c r="J655" s="15">
        <v>5</v>
      </c>
      <c r="K655" s="15" t="s">
        <v>40</v>
      </c>
      <c r="L655" s="16" t="s">
        <v>37</v>
      </c>
      <c r="M655" s="16" t="s">
        <v>555</v>
      </c>
      <c r="N655" s="46">
        <v>1</v>
      </c>
      <c r="O655" s="15" t="s">
        <v>92</v>
      </c>
      <c r="P655" s="47"/>
      <c r="Q655" s="13"/>
      <c r="R655" s="48" t="s">
        <v>972</v>
      </c>
      <c r="S655" s="49">
        <v>12679.48</v>
      </c>
      <c r="T655" s="50" t="s">
        <v>92</v>
      </c>
    </row>
    <row r="656" spans="1:20" x14ac:dyDescent="0.25">
      <c r="A656" s="13"/>
      <c r="G656" s="14"/>
      <c r="H656" s="15">
        <v>8</v>
      </c>
      <c r="I656" s="15">
        <v>5</v>
      </c>
      <c r="J656" s="15">
        <v>5</v>
      </c>
      <c r="K656" s="15" t="s">
        <v>43</v>
      </c>
      <c r="L656" s="16" t="s">
        <v>37</v>
      </c>
      <c r="M656" s="16" t="s">
        <v>556</v>
      </c>
      <c r="N656" s="46">
        <v>1</v>
      </c>
      <c r="O656" s="15" t="s">
        <v>58</v>
      </c>
      <c r="P656" s="47"/>
      <c r="Q656" s="13"/>
      <c r="R656" s="48" t="s">
        <v>980</v>
      </c>
      <c r="S656" s="49">
        <v>47.99</v>
      </c>
      <c r="T656" s="50" t="s">
        <v>39</v>
      </c>
    </row>
    <row r="657" spans="1:20" x14ac:dyDescent="0.25">
      <c r="A657" s="13"/>
      <c r="G657" s="14"/>
      <c r="H657" s="15">
        <v>8</v>
      </c>
      <c r="I657" s="15">
        <v>5</v>
      </c>
      <c r="J657" s="15">
        <v>5</v>
      </c>
      <c r="K657" s="15" t="s">
        <v>45</v>
      </c>
      <c r="L657" s="16" t="s">
        <v>37</v>
      </c>
      <c r="M657" s="16" t="s">
        <v>557</v>
      </c>
      <c r="N657" s="46">
        <v>1</v>
      </c>
      <c r="O657" s="15" t="s">
        <v>58</v>
      </c>
      <c r="P657" s="47"/>
      <c r="Q657" s="13"/>
      <c r="R657" s="48" t="s">
        <v>981</v>
      </c>
      <c r="S657" s="49">
        <v>182.24</v>
      </c>
      <c r="T657" s="50" t="s">
        <v>39</v>
      </c>
    </row>
    <row r="658" spans="1:20" x14ac:dyDescent="0.25">
      <c r="A658" s="13"/>
      <c r="G658" s="14"/>
      <c r="H658" s="15">
        <v>8</v>
      </c>
      <c r="I658" s="15">
        <v>5</v>
      </c>
      <c r="J658" s="15">
        <v>5</v>
      </c>
      <c r="K658" s="15" t="s">
        <v>47</v>
      </c>
      <c r="L658" s="16" t="s">
        <v>37</v>
      </c>
      <c r="M658" s="16" t="s">
        <v>558</v>
      </c>
      <c r="N658" s="46">
        <v>1</v>
      </c>
      <c r="O658" s="15" t="s">
        <v>58</v>
      </c>
      <c r="P658" s="47"/>
      <c r="Q658" s="13"/>
      <c r="R658" s="48" t="s">
        <v>982</v>
      </c>
      <c r="S658" s="49">
        <v>20.42</v>
      </c>
      <c r="T658" s="50" t="s">
        <v>90</v>
      </c>
    </row>
    <row r="659" spans="1:20" x14ac:dyDescent="0.25">
      <c r="A659" s="13"/>
      <c r="G659" s="14"/>
      <c r="H659" s="15">
        <v>8</v>
      </c>
      <c r="I659" s="15">
        <v>5</v>
      </c>
      <c r="J659" s="15">
        <v>5</v>
      </c>
      <c r="K659" s="15" t="s">
        <v>22</v>
      </c>
      <c r="L659" s="16" t="s">
        <v>37</v>
      </c>
      <c r="M659" s="16" t="s">
        <v>559</v>
      </c>
      <c r="N659" s="46">
        <v>1</v>
      </c>
      <c r="O659" s="15" t="s">
        <v>58</v>
      </c>
      <c r="P659" s="47"/>
      <c r="Q659" s="13"/>
      <c r="R659" s="48" t="s">
        <v>732</v>
      </c>
      <c r="S659" s="49">
        <v>11099.93</v>
      </c>
      <c r="T659" s="50" t="s">
        <v>92</v>
      </c>
    </row>
    <row r="660" spans="1:17" x14ac:dyDescent="0.25">
      <c r="A660" s="19"/>
      <c r="B660" s="20"/>
      <c r="C660" s="20"/>
      <c r="D660" s="20"/>
      <c r="E660" s="20"/>
      <c r="F660" s="20"/>
      <c r="G660" s="51"/>
      <c r="H660" s="52"/>
      <c r="I660" s="52"/>
      <c r="J660" s="52"/>
      <c r="K660" s="52"/>
      <c r="L660" s="53"/>
      <c r="M660" s="53"/>
      <c r="N660" s="54"/>
      <c r="O660" s="52"/>
      <c r="P660" s="55"/>
      <c r="Q660" s="13"/>
    </row>
    <row r="661" spans="1:20" x14ac:dyDescent="0.25">
      <c r="A661" s="13"/>
      <c r="G661" s="14"/>
      <c r="H661" s="15">
        <v>8</v>
      </c>
      <c r="I661" s="15">
        <v>6</v>
      </c>
      <c r="J661" s="15">
        <v>1</v>
      </c>
      <c r="K661" s="15" t="s">
        <v>36</v>
      </c>
      <c r="L661" s="16" t="s">
        <v>37</v>
      </c>
      <c r="M661" s="16" t="s">
        <v>561</v>
      </c>
      <c r="N661" s="46">
        <v>229</v>
      </c>
      <c r="O661" s="15" t="s">
        <v>42</v>
      </c>
      <c r="P661" s="47"/>
      <c r="Q661" s="13"/>
      <c r="R661" s="48" t="s">
        <v>983</v>
      </c>
      <c r="S661" s="49">
        <v>287.67</v>
      </c>
      <c r="T661" s="50" t="s">
        <v>90</v>
      </c>
    </row>
    <row r="662" spans="1:20" x14ac:dyDescent="0.25">
      <c r="A662" s="13"/>
      <c r="G662" s="14"/>
      <c r="H662" s="15">
        <v>8</v>
      </c>
      <c r="I662" s="15">
        <v>6</v>
      </c>
      <c r="J662" s="15">
        <v>1</v>
      </c>
      <c r="K662" s="15" t="s">
        <v>40</v>
      </c>
      <c r="L662" s="16" t="s">
        <v>37</v>
      </c>
      <c r="M662" s="16" t="s">
        <v>57</v>
      </c>
      <c r="N662" s="46">
        <v>1</v>
      </c>
      <c r="O662" s="15" t="s">
        <v>58</v>
      </c>
      <c r="P662" s="47"/>
      <c r="Q662" s="13"/>
      <c r="R662" s="48" t="s">
        <v>735</v>
      </c>
      <c r="S662" s="49">
        <v>134.82</v>
      </c>
      <c r="T662" s="50" t="s">
        <v>90</v>
      </c>
    </row>
    <row r="663" spans="1:20" x14ac:dyDescent="0.25">
      <c r="A663" s="13"/>
      <c r="G663" s="14"/>
      <c r="H663" s="15">
        <v>8</v>
      </c>
      <c r="I663" s="15">
        <v>6</v>
      </c>
      <c r="J663" s="15">
        <v>1</v>
      </c>
      <c r="K663" s="15" t="s">
        <v>43</v>
      </c>
      <c r="L663" s="16" t="s">
        <v>37</v>
      </c>
      <c r="M663" s="16" t="s">
        <v>60</v>
      </c>
      <c r="N663" s="46">
        <v>1</v>
      </c>
      <c r="O663" s="15" t="s">
        <v>58</v>
      </c>
      <c r="P663" s="47"/>
      <c r="Q663" s="13"/>
      <c r="R663" s="48" t="s">
        <v>736</v>
      </c>
      <c r="S663" s="49">
        <v>10.2</v>
      </c>
      <c r="T663" s="50" t="s">
        <v>42</v>
      </c>
    </row>
    <row r="664" spans="1:20" x14ac:dyDescent="0.25">
      <c r="A664" s="13"/>
      <c r="G664" s="14"/>
      <c r="H664" s="15">
        <v>8</v>
      </c>
      <c r="I664" s="15">
        <v>6</v>
      </c>
      <c r="J664" s="15">
        <v>1</v>
      </c>
      <c r="K664" s="15" t="s">
        <v>45</v>
      </c>
      <c r="L664" s="16" t="s">
        <v>37</v>
      </c>
      <c r="M664" s="16" t="s">
        <v>62</v>
      </c>
      <c r="N664" s="46">
        <v>1</v>
      </c>
      <c r="O664" s="15" t="s">
        <v>58</v>
      </c>
      <c r="P664" s="47"/>
      <c r="Q664" s="13"/>
      <c r="R664" s="48" t="s">
        <v>726</v>
      </c>
      <c r="S664" s="49">
        <v>516.25</v>
      </c>
      <c r="T664" s="50" t="s">
        <v>42</v>
      </c>
    </row>
    <row r="665" spans="1:20" x14ac:dyDescent="0.25">
      <c r="A665" s="13"/>
      <c r="G665" s="14"/>
      <c r="H665" s="15">
        <v>8</v>
      </c>
      <c r="I665" s="15">
        <v>6</v>
      </c>
      <c r="J665" s="15">
        <v>1</v>
      </c>
      <c r="K665" s="15" t="s">
        <v>47</v>
      </c>
      <c r="L665" s="16" t="s">
        <v>37</v>
      </c>
      <c r="M665" s="16" t="s">
        <v>64</v>
      </c>
      <c r="N665" s="46">
        <v>1</v>
      </c>
      <c r="O665" s="15" t="s">
        <v>58</v>
      </c>
      <c r="P665" s="47"/>
      <c r="Q665" s="13"/>
      <c r="R665" s="48" t="s">
        <v>737</v>
      </c>
      <c r="S665" s="49">
        <v>1180</v>
      </c>
      <c r="T665" s="50" t="s">
        <v>738</v>
      </c>
    </row>
    <row r="666" spans="1:20" x14ac:dyDescent="0.25">
      <c r="A666" s="13"/>
      <c r="G666" s="14"/>
      <c r="H666" s="15">
        <v>8</v>
      </c>
      <c r="I666" s="15">
        <v>6</v>
      </c>
      <c r="J666" s="15">
        <v>1</v>
      </c>
      <c r="K666" s="15" t="s">
        <v>22</v>
      </c>
      <c r="L666" s="16" t="s">
        <v>37</v>
      </c>
      <c r="M666" s="16" t="s">
        <v>66</v>
      </c>
      <c r="N666" s="46">
        <v>1</v>
      </c>
      <c r="O666" s="15" t="s">
        <v>58</v>
      </c>
      <c r="P666" s="47"/>
      <c r="Q666" s="13"/>
      <c r="R666" s="48" t="s">
        <v>739</v>
      </c>
      <c r="S666" s="49">
        <v>27.2</v>
      </c>
      <c r="T666" s="50" t="s">
        <v>92</v>
      </c>
    </row>
    <row r="667" spans="1:20" x14ac:dyDescent="0.25">
      <c r="A667" s="13"/>
      <c r="G667" s="14"/>
      <c r="H667" s="15">
        <v>8</v>
      </c>
      <c r="I667" s="15">
        <v>6</v>
      </c>
      <c r="J667" s="15">
        <v>1</v>
      </c>
      <c r="K667" s="15" t="s">
        <v>56</v>
      </c>
      <c r="L667" s="16" t="s">
        <v>37</v>
      </c>
      <c r="M667" s="16" t="s">
        <v>68</v>
      </c>
      <c r="N667" s="46">
        <v>1</v>
      </c>
      <c r="O667" s="15" t="s">
        <v>58</v>
      </c>
      <c r="P667" s="47"/>
      <c r="Q667" s="13"/>
      <c r="R667" s="48" t="s">
        <v>740</v>
      </c>
      <c r="S667" s="49">
        <v>3.05</v>
      </c>
      <c r="T667" s="50" t="s">
        <v>39</v>
      </c>
    </row>
    <row r="668" spans="1:20" x14ac:dyDescent="0.25">
      <c r="A668" s="13"/>
      <c r="G668" s="14"/>
      <c r="H668" s="15">
        <v>8</v>
      </c>
      <c r="I668" s="15">
        <v>6</v>
      </c>
      <c r="J668" s="15">
        <v>1</v>
      </c>
      <c r="K668" s="15" t="s">
        <v>59</v>
      </c>
      <c r="L668" s="16" t="s">
        <v>37</v>
      </c>
      <c r="M668" s="16" t="s">
        <v>70</v>
      </c>
      <c r="N668" s="46">
        <v>1</v>
      </c>
      <c r="O668" s="15" t="s">
        <v>58</v>
      </c>
      <c r="P668" s="47"/>
      <c r="Q668" s="13"/>
      <c r="R668" s="48" t="s">
        <v>741</v>
      </c>
      <c r="S668" s="49">
        <v>140.43</v>
      </c>
      <c r="T668" s="50" t="s">
        <v>42</v>
      </c>
    </row>
    <row r="669" spans="1:20" x14ac:dyDescent="0.25">
      <c r="A669" s="13"/>
      <c r="G669" s="14"/>
      <c r="H669" s="15">
        <v>8</v>
      </c>
      <c r="I669" s="15">
        <v>6</v>
      </c>
      <c r="J669" s="15">
        <v>1</v>
      </c>
      <c r="K669" s="15" t="s">
        <v>61</v>
      </c>
      <c r="L669" s="16" t="s">
        <v>37</v>
      </c>
      <c r="M669" s="16" t="s">
        <v>72</v>
      </c>
      <c r="N669" s="46">
        <v>1</v>
      </c>
      <c r="O669" s="15" t="s">
        <v>58</v>
      </c>
      <c r="P669" s="47"/>
      <c r="Q669" s="13"/>
      <c r="R669" s="48" t="s">
        <v>742</v>
      </c>
      <c r="S669" s="49">
        <v>237.06</v>
      </c>
      <c r="T669" s="50" t="s">
        <v>42</v>
      </c>
    </row>
    <row r="670" spans="1:17" x14ac:dyDescent="0.25">
      <c r="A670" s="19"/>
      <c r="B670" s="20"/>
      <c r="C670" s="20"/>
      <c r="D670" s="20"/>
      <c r="E670" s="20"/>
      <c r="F670" s="20"/>
      <c r="G670" s="51"/>
      <c r="H670" s="52"/>
      <c r="I670" s="52"/>
      <c r="J670" s="52"/>
      <c r="K670" s="52"/>
      <c r="L670" s="53"/>
      <c r="M670" s="53"/>
      <c r="N670" s="54"/>
      <c r="O670" s="52"/>
      <c r="P670" s="55"/>
      <c r="Q670" s="13"/>
    </row>
    <row r="671" spans="1:20" x14ac:dyDescent="0.25">
      <c r="A671" s="13"/>
      <c r="G671" s="14"/>
      <c r="H671" s="15">
        <v>8</v>
      </c>
      <c r="I671" s="15">
        <v>6</v>
      </c>
      <c r="J671" s="15">
        <v>2</v>
      </c>
      <c r="K671" s="15" t="s">
        <v>36</v>
      </c>
      <c r="L671" s="16" t="s">
        <v>37</v>
      </c>
      <c r="M671" s="16" t="s">
        <v>74</v>
      </c>
      <c r="N671" s="46">
        <v>1</v>
      </c>
      <c r="O671" s="15" t="s">
        <v>58</v>
      </c>
      <c r="P671" s="47"/>
      <c r="Q671" s="13"/>
      <c r="R671" s="48" t="s">
        <v>743</v>
      </c>
      <c r="S671" s="49">
        <v>120.3</v>
      </c>
      <c r="T671" s="50" t="s">
        <v>42</v>
      </c>
    </row>
    <row r="672" spans="1:20" x14ac:dyDescent="0.25">
      <c r="A672" s="13"/>
      <c r="G672" s="14"/>
      <c r="H672" s="15">
        <v>8</v>
      </c>
      <c r="I672" s="15">
        <v>6</v>
      </c>
      <c r="J672" s="15">
        <v>2</v>
      </c>
      <c r="K672" s="15" t="s">
        <v>40</v>
      </c>
      <c r="L672" s="16" t="s">
        <v>37</v>
      </c>
      <c r="M672" s="16" t="s">
        <v>75</v>
      </c>
      <c r="N672" s="46">
        <v>1</v>
      </c>
      <c r="O672" s="15" t="s">
        <v>58</v>
      </c>
      <c r="P672" s="47"/>
      <c r="Q672" s="13"/>
      <c r="R672" s="48" t="s">
        <v>744</v>
      </c>
      <c r="S672" s="49">
        <v>59</v>
      </c>
      <c r="T672" s="50" t="s">
        <v>39</v>
      </c>
    </row>
    <row r="673" spans="1:20" x14ac:dyDescent="0.25">
      <c r="A673" s="13"/>
      <c r="G673" s="14"/>
      <c r="H673" s="15">
        <v>8</v>
      </c>
      <c r="I673" s="15">
        <v>6</v>
      </c>
      <c r="J673" s="15">
        <v>2</v>
      </c>
      <c r="K673" s="15" t="s">
        <v>43</v>
      </c>
      <c r="L673" s="16" t="s">
        <v>37</v>
      </c>
      <c r="M673" s="16" t="s">
        <v>563</v>
      </c>
      <c r="N673" s="46">
        <v>135</v>
      </c>
      <c r="O673" s="15" t="s">
        <v>39</v>
      </c>
      <c r="P673" s="47"/>
      <c r="Q673" s="13"/>
      <c r="R673" s="48" t="s">
        <v>732</v>
      </c>
      <c r="S673" s="49">
        <v>11099.93</v>
      </c>
      <c r="T673" s="50" t="s">
        <v>92</v>
      </c>
    </row>
    <row r="674" spans="1:20" x14ac:dyDescent="0.25">
      <c r="A674" s="13"/>
      <c r="G674" s="14"/>
      <c r="H674" s="15">
        <v>8</v>
      </c>
      <c r="I674" s="15">
        <v>6</v>
      </c>
      <c r="J674" s="15">
        <v>2</v>
      </c>
      <c r="K674" s="15" t="s">
        <v>45</v>
      </c>
      <c r="L674" s="16" t="s">
        <v>37</v>
      </c>
      <c r="M674" s="16" t="s">
        <v>564</v>
      </c>
      <c r="N674" s="46">
        <v>115.99999999999999</v>
      </c>
      <c r="O674" s="15" t="s">
        <v>39</v>
      </c>
      <c r="P674" s="47"/>
      <c r="Q674" s="13"/>
      <c r="R674" s="48" t="s">
        <v>958</v>
      </c>
      <c r="S674" s="49">
        <v>2.85</v>
      </c>
      <c r="T674" s="50" t="s">
        <v>39</v>
      </c>
    </row>
    <row r="675" spans="1:20" x14ac:dyDescent="0.25">
      <c r="A675" s="13"/>
      <c r="G675" s="14"/>
      <c r="H675" s="15">
        <v>8</v>
      </c>
      <c r="I675" s="15">
        <v>6</v>
      </c>
      <c r="J675" s="15">
        <v>2</v>
      </c>
      <c r="K675" s="15" t="s">
        <v>47</v>
      </c>
      <c r="L675" s="16" t="s">
        <v>37</v>
      </c>
      <c r="M675" s="16" t="s">
        <v>565</v>
      </c>
      <c r="N675" s="46">
        <v>20</v>
      </c>
      <c r="O675" s="15" t="s">
        <v>39</v>
      </c>
      <c r="P675" s="47"/>
      <c r="Q675" s="13"/>
      <c r="R675" s="48" t="s">
        <v>747</v>
      </c>
      <c r="S675" s="49">
        <v>21.53</v>
      </c>
      <c r="T675" s="50" t="s">
        <v>39</v>
      </c>
    </row>
    <row r="676" spans="1:20" x14ac:dyDescent="0.25">
      <c r="A676" s="13"/>
      <c r="G676" s="14"/>
      <c r="H676" s="15">
        <v>8</v>
      </c>
      <c r="I676" s="15">
        <v>6</v>
      </c>
      <c r="J676" s="15">
        <v>2</v>
      </c>
      <c r="K676" s="15" t="s">
        <v>22</v>
      </c>
      <c r="L676" s="16" t="s">
        <v>37</v>
      </c>
      <c r="M676" s="16" t="s">
        <v>132</v>
      </c>
      <c r="N676" s="46">
        <v>1</v>
      </c>
      <c r="O676" s="15" t="s">
        <v>58</v>
      </c>
      <c r="P676" s="47"/>
      <c r="Q676" s="13"/>
      <c r="R676" s="48" t="s">
        <v>750</v>
      </c>
      <c r="S676" s="49">
        <v>12362.47</v>
      </c>
      <c r="T676" s="50" t="s">
        <v>738</v>
      </c>
    </row>
    <row r="677" spans="1:20" x14ac:dyDescent="0.25">
      <c r="A677" s="13"/>
      <c r="G677" s="14"/>
      <c r="H677" s="15">
        <v>8</v>
      </c>
      <c r="I677" s="15">
        <v>6</v>
      </c>
      <c r="J677" s="15">
        <v>2</v>
      </c>
      <c r="K677" s="15" t="s">
        <v>56</v>
      </c>
      <c r="L677" s="16" t="s">
        <v>37</v>
      </c>
      <c r="M677" s="16" t="s">
        <v>85</v>
      </c>
      <c r="N677" s="46">
        <v>1</v>
      </c>
      <c r="O677" s="15" t="s">
        <v>58</v>
      </c>
      <c r="P677" s="47"/>
      <c r="Q677" s="13"/>
      <c r="R677" s="48" t="s">
        <v>750</v>
      </c>
      <c r="S677" s="49">
        <v>12362.47</v>
      </c>
      <c r="T677" s="50" t="s">
        <v>738</v>
      </c>
    </row>
    <row r="678" spans="1:20" x14ac:dyDescent="0.25">
      <c r="A678" s="13"/>
      <c r="G678" s="14"/>
      <c r="H678" s="15">
        <v>8</v>
      </c>
      <c r="I678" s="15">
        <v>6</v>
      </c>
      <c r="J678" s="15">
        <v>2</v>
      </c>
      <c r="K678" s="15" t="s">
        <v>59</v>
      </c>
      <c r="L678" s="16" t="s">
        <v>37</v>
      </c>
      <c r="M678" s="16" t="s">
        <v>86</v>
      </c>
      <c r="N678" s="46">
        <v>191</v>
      </c>
      <c r="O678" s="15" t="s">
        <v>42</v>
      </c>
      <c r="P678" s="47"/>
      <c r="Q678" s="13"/>
      <c r="R678" s="48" t="s">
        <v>751</v>
      </c>
      <c r="S678" s="49">
        <v>59</v>
      </c>
      <c r="T678" s="50" t="s">
        <v>42</v>
      </c>
    </row>
    <row r="679" spans="1:20" x14ac:dyDescent="0.25">
      <c r="A679" s="13"/>
      <c r="G679" s="14"/>
      <c r="H679" s="15">
        <v>8</v>
      </c>
      <c r="I679" s="15">
        <v>6</v>
      </c>
      <c r="J679" s="15">
        <v>2</v>
      </c>
      <c r="K679" s="15" t="s">
        <v>61</v>
      </c>
      <c r="L679" s="16" t="s">
        <v>37</v>
      </c>
      <c r="M679" s="16" t="s">
        <v>566</v>
      </c>
      <c r="N679" s="46">
        <v>38</v>
      </c>
      <c r="O679" s="15" t="s">
        <v>42</v>
      </c>
      <c r="P679" s="47"/>
      <c r="Q679" s="13"/>
      <c r="R679" s="48" t="s">
        <v>745</v>
      </c>
      <c r="S679" s="49">
        <v>39.79</v>
      </c>
      <c r="T679" s="50" t="s">
        <v>42</v>
      </c>
    </row>
    <row r="680" spans="1:20" x14ac:dyDescent="0.25">
      <c r="A680" s="13"/>
      <c r="G680" s="14"/>
      <c r="H680" s="15">
        <v>8</v>
      </c>
      <c r="I680" s="15">
        <v>6</v>
      </c>
      <c r="J680" s="15">
        <v>2</v>
      </c>
      <c r="K680" s="15" t="s">
        <v>63</v>
      </c>
      <c r="L680" s="16" t="s">
        <v>37</v>
      </c>
      <c r="M680" s="16" t="s">
        <v>567</v>
      </c>
      <c r="N680" s="46">
        <v>56.00000000000001</v>
      </c>
      <c r="O680" s="15" t="s">
        <v>42</v>
      </c>
      <c r="P680" s="47"/>
      <c r="Q680" s="13"/>
      <c r="R680" s="48" t="s">
        <v>888</v>
      </c>
      <c r="S680" s="49">
        <v>52.09</v>
      </c>
      <c r="T680" s="50" t="s">
        <v>42</v>
      </c>
    </row>
    <row r="681" spans="1:17" x14ac:dyDescent="0.25">
      <c r="A681" s="19"/>
      <c r="B681" s="20"/>
      <c r="C681" s="20"/>
      <c r="D681" s="20"/>
      <c r="E681" s="20"/>
      <c r="F681" s="20"/>
      <c r="G681" s="51"/>
      <c r="H681" s="52"/>
      <c r="I681" s="52"/>
      <c r="J681" s="52"/>
      <c r="K681" s="52"/>
      <c r="L681" s="53"/>
      <c r="M681" s="53"/>
      <c r="N681" s="54"/>
      <c r="O681" s="52"/>
      <c r="P681" s="55"/>
      <c r="Q681" s="13"/>
    </row>
    <row r="682" spans="1:20" x14ac:dyDescent="0.25">
      <c r="A682" s="13"/>
      <c r="G682" s="14"/>
      <c r="H682" s="15">
        <v>8</v>
      </c>
      <c r="I682" s="15">
        <v>6</v>
      </c>
      <c r="J682" s="15">
        <v>3</v>
      </c>
      <c r="K682" s="15" t="s">
        <v>36</v>
      </c>
      <c r="L682" s="16" t="s">
        <v>37</v>
      </c>
      <c r="M682" s="16" t="s">
        <v>569</v>
      </c>
      <c r="N682" s="46">
        <v>122</v>
      </c>
      <c r="O682" s="15" t="s">
        <v>42</v>
      </c>
      <c r="P682" s="47"/>
      <c r="Q682" s="13"/>
      <c r="R682" s="48" t="s">
        <v>984</v>
      </c>
      <c r="S682" s="49">
        <v>976.77</v>
      </c>
      <c r="T682" s="50" t="s">
        <v>92</v>
      </c>
    </row>
    <row r="683" spans="1:20" x14ac:dyDescent="0.25">
      <c r="A683" s="13"/>
      <c r="G683" s="14"/>
      <c r="H683" s="15">
        <v>8</v>
      </c>
      <c r="I683" s="15">
        <v>6</v>
      </c>
      <c r="J683" s="15">
        <v>3</v>
      </c>
      <c r="K683" s="15" t="s">
        <v>40</v>
      </c>
      <c r="L683" s="16" t="s">
        <v>37</v>
      </c>
      <c r="M683" s="16" t="s">
        <v>570</v>
      </c>
      <c r="N683" s="46">
        <v>25</v>
      </c>
      <c r="O683" s="15" t="s">
        <v>42</v>
      </c>
      <c r="P683" s="47"/>
      <c r="Q683" s="13"/>
      <c r="R683" s="48" t="s">
        <v>985</v>
      </c>
      <c r="S683" s="49">
        <v>140.68</v>
      </c>
      <c r="T683" s="50" t="s">
        <v>92</v>
      </c>
    </row>
    <row r="684" spans="1:20" x14ac:dyDescent="0.25">
      <c r="A684" s="13"/>
      <c r="G684" s="14"/>
      <c r="H684" s="15">
        <v>8</v>
      </c>
      <c r="I684" s="15">
        <v>6</v>
      </c>
      <c r="J684" s="15">
        <v>3</v>
      </c>
      <c r="K684" s="15" t="s">
        <v>43</v>
      </c>
      <c r="L684" s="16" t="s">
        <v>37</v>
      </c>
      <c r="M684" s="16" t="s">
        <v>571</v>
      </c>
      <c r="N684" s="46">
        <v>64</v>
      </c>
      <c r="O684" s="15" t="s">
        <v>90</v>
      </c>
      <c r="P684" s="47"/>
      <c r="Q684" s="13"/>
      <c r="R684" s="48" t="s">
        <v>986</v>
      </c>
      <c r="S684" s="49">
        <v>20.9</v>
      </c>
      <c r="T684" s="50" t="s">
        <v>90</v>
      </c>
    </row>
    <row r="685" spans="1:20" x14ac:dyDescent="0.25">
      <c r="A685" s="13"/>
      <c r="G685" s="14"/>
      <c r="H685" s="15">
        <v>8</v>
      </c>
      <c r="I685" s="15">
        <v>6</v>
      </c>
      <c r="J685" s="15">
        <v>3</v>
      </c>
      <c r="K685" s="15" t="s">
        <v>45</v>
      </c>
      <c r="L685" s="16" t="s">
        <v>37</v>
      </c>
      <c r="M685" s="16" t="s">
        <v>572</v>
      </c>
      <c r="N685" s="46">
        <v>328</v>
      </c>
      <c r="O685" s="15" t="s">
        <v>39</v>
      </c>
      <c r="P685" s="47"/>
      <c r="Q685" s="13"/>
      <c r="R685" s="48" t="s">
        <v>987</v>
      </c>
      <c r="S685" s="49">
        <v>59.06</v>
      </c>
      <c r="T685" s="50" t="s">
        <v>39</v>
      </c>
    </row>
    <row r="686" spans="1:17" x14ac:dyDescent="0.25">
      <c r="A686" s="19"/>
      <c r="B686" s="20"/>
      <c r="C686" s="20"/>
      <c r="D686" s="20"/>
      <c r="E686" s="20"/>
      <c r="F686" s="20"/>
      <c r="G686" s="51"/>
      <c r="H686" s="52"/>
      <c r="I686" s="52"/>
      <c r="J686" s="52"/>
      <c r="K686" s="52"/>
      <c r="L686" s="53"/>
      <c r="M686" s="53"/>
      <c r="N686" s="54"/>
      <c r="O686" s="52"/>
      <c r="P686" s="55"/>
      <c r="Q686" s="13"/>
    </row>
    <row r="687" spans="1:20" x14ac:dyDescent="0.25">
      <c r="A687" s="13"/>
      <c r="G687" s="14"/>
      <c r="H687" s="15">
        <v>8</v>
      </c>
      <c r="I687" s="15">
        <v>6</v>
      </c>
      <c r="J687" s="15">
        <v>4</v>
      </c>
      <c r="K687" s="15" t="s">
        <v>36</v>
      </c>
      <c r="L687" s="16" t="s">
        <v>37</v>
      </c>
      <c r="M687" s="16" t="s">
        <v>574</v>
      </c>
      <c r="N687" s="46">
        <v>277</v>
      </c>
      <c r="O687" s="15" t="s">
        <v>39</v>
      </c>
      <c r="P687" s="47"/>
      <c r="Q687" s="13"/>
      <c r="R687" s="48" t="s">
        <v>988</v>
      </c>
      <c r="S687" s="49">
        <v>4162.76</v>
      </c>
      <c r="T687" s="50" t="s">
        <v>92</v>
      </c>
    </row>
    <row r="688" spans="1:20" x14ac:dyDescent="0.25">
      <c r="A688" s="13"/>
      <c r="G688" s="14"/>
      <c r="H688" s="15">
        <v>8</v>
      </c>
      <c r="I688" s="15">
        <v>6</v>
      </c>
      <c r="J688" s="15">
        <v>4</v>
      </c>
      <c r="K688" s="15" t="s">
        <v>40</v>
      </c>
      <c r="L688" s="16" t="s">
        <v>37</v>
      </c>
      <c r="M688" s="16" t="s">
        <v>575</v>
      </c>
      <c r="N688" s="46">
        <v>105</v>
      </c>
      <c r="O688" s="15" t="s">
        <v>39</v>
      </c>
      <c r="P688" s="47"/>
      <c r="Q688" s="13"/>
      <c r="R688" s="48" t="s">
        <v>818</v>
      </c>
      <c r="S688" s="49">
        <v>3</v>
      </c>
      <c r="T688" s="50" t="s">
        <v>39</v>
      </c>
    </row>
    <row r="689" spans="1:20" x14ac:dyDescent="0.25">
      <c r="A689" s="13"/>
      <c r="G689" s="14"/>
      <c r="H689" s="15">
        <v>8</v>
      </c>
      <c r="I689" s="15">
        <v>6</v>
      </c>
      <c r="J689" s="15">
        <v>4</v>
      </c>
      <c r="K689" s="15" t="s">
        <v>43</v>
      </c>
      <c r="L689" s="16" t="s">
        <v>37</v>
      </c>
      <c r="M689" s="16" t="s">
        <v>576</v>
      </c>
      <c r="N689" s="46">
        <v>185.00000000000003</v>
      </c>
      <c r="O689" s="15" t="s">
        <v>39</v>
      </c>
      <c r="P689" s="47"/>
      <c r="Q689" s="13"/>
      <c r="R689" s="48" t="s">
        <v>989</v>
      </c>
      <c r="S689" s="49">
        <v>6.91</v>
      </c>
      <c r="T689" s="50" t="s">
        <v>39</v>
      </c>
    </row>
    <row r="690" spans="1:20" x14ac:dyDescent="0.25">
      <c r="A690" s="13"/>
      <c r="G690" s="14"/>
      <c r="H690" s="15">
        <v>8</v>
      </c>
      <c r="I690" s="15">
        <v>6</v>
      </c>
      <c r="J690" s="15">
        <v>4</v>
      </c>
      <c r="K690" s="15" t="s">
        <v>45</v>
      </c>
      <c r="L690" s="16" t="s">
        <v>37</v>
      </c>
      <c r="M690" s="16" t="s">
        <v>575</v>
      </c>
      <c r="N690" s="46">
        <v>105</v>
      </c>
      <c r="O690" s="15" t="s">
        <v>39</v>
      </c>
      <c r="P690" s="47"/>
      <c r="Q690" s="13"/>
      <c r="R690" s="48" t="s">
        <v>818</v>
      </c>
      <c r="S690" s="49">
        <v>3</v>
      </c>
      <c r="T690" s="50" t="s">
        <v>39</v>
      </c>
    </row>
    <row r="691" spans="1:20" x14ac:dyDescent="0.25">
      <c r="A691" s="13"/>
      <c r="G691" s="14"/>
      <c r="H691" s="15">
        <v>8</v>
      </c>
      <c r="I691" s="15">
        <v>6</v>
      </c>
      <c r="J691" s="15">
        <v>4</v>
      </c>
      <c r="K691" s="15" t="s">
        <v>47</v>
      </c>
      <c r="L691" s="16" t="s">
        <v>37</v>
      </c>
      <c r="M691" s="16" t="s">
        <v>577</v>
      </c>
      <c r="N691" s="46">
        <v>7.000000000000001</v>
      </c>
      <c r="O691" s="15" t="s">
        <v>90</v>
      </c>
      <c r="P691" s="47"/>
      <c r="Q691" s="13"/>
      <c r="R691" s="48" t="s">
        <v>795</v>
      </c>
      <c r="S691" s="49">
        <v>24.45</v>
      </c>
      <c r="T691" s="50" t="s">
        <v>90</v>
      </c>
    </row>
    <row r="692" spans="1:20" x14ac:dyDescent="0.25">
      <c r="A692" s="13"/>
      <c r="G692" s="14"/>
      <c r="H692" s="15">
        <v>8</v>
      </c>
      <c r="I692" s="15">
        <v>6</v>
      </c>
      <c r="J692" s="15">
        <v>4</v>
      </c>
      <c r="K692" s="15" t="s">
        <v>22</v>
      </c>
      <c r="L692" s="16" t="s">
        <v>37</v>
      </c>
      <c r="M692" s="16" t="s">
        <v>578</v>
      </c>
      <c r="N692" s="46">
        <v>72</v>
      </c>
      <c r="O692" s="15" t="s">
        <v>90</v>
      </c>
      <c r="P692" s="47"/>
      <c r="Q692" s="13"/>
      <c r="R692" s="48" t="s">
        <v>769</v>
      </c>
      <c r="S692" s="49">
        <v>43.24</v>
      </c>
      <c r="T692" s="50" t="s">
        <v>90</v>
      </c>
    </row>
    <row r="693" spans="1:20" x14ac:dyDescent="0.25">
      <c r="A693" s="13"/>
      <c r="G693" s="14"/>
      <c r="H693" s="15">
        <v>8</v>
      </c>
      <c r="I693" s="15">
        <v>6</v>
      </c>
      <c r="J693" s="15">
        <v>4</v>
      </c>
      <c r="K693" s="15" t="s">
        <v>56</v>
      </c>
      <c r="L693" s="16" t="s">
        <v>37</v>
      </c>
      <c r="M693" s="16" t="s">
        <v>124</v>
      </c>
      <c r="N693" s="46">
        <v>53</v>
      </c>
      <c r="O693" s="15" t="s">
        <v>90</v>
      </c>
      <c r="P693" s="47"/>
      <c r="Q693" s="13"/>
      <c r="R693" s="48" t="s">
        <v>767</v>
      </c>
      <c r="S693" s="49">
        <v>59.19</v>
      </c>
      <c r="T693" s="50" t="s">
        <v>90</v>
      </c>
    </row>
    <row r="694" spans="1:17" x14ac:dyDescent="0.25">
      <c r="A694" s="19"/>
      <c r="B694" s="20"/>
      <c r="C694" s="20"/>
      <c r="D694" s="20"/>
      <c r="E694" s="20"/>
      <c r="F694" s="20"/>
      <c r="G694" s="51"/>
      <c r="H694" s="52"/>
      <c r="I694" s="52"/>
      <c r="J694" s="52"/>
      <c r="K694" s="52"/>
      <c r="L694" s="53"/>
      <c r="M694" s="53"/>
      <c r="N694" s="54"/>
      <c r="O694" s="52"/>
      <c r="P694" s="55"/>
      <c r="Q694" s="13"/>
    </row>
    <row r="695" spans="1:20" x14ac:dyDescent="0.25">
      <c r="A695" s="13"/>
      <c r="G695" s="14"/>
      <c r="H695" s="15">
        <v>8</v>
      </c>
      <c r="I695" s="15">
        <v>6</v>
      </c>
      <c r="J695" s="15">
        <v>5</v>
      </c>
      <c r="K695" s="15" t="s">
        <v>36</v>
      </c>
      <c r="L695" s="16" t="s">
        <v>37</v>
      </c>
      <c r="M695" s="16" t="s">
        <v>580</v>
      </c>
      <c r="N695" s="46">
        <v>65</v>
      </c>
      <c r="O695" s="15" t="s">
        <v>90</v>
      </c>
      <c r="P695" s="47"/>
      <c r="Q695" s="13"/>
      <c r="R695" s="48" t="s">
        <v>766</v>
      </c>
      <c r="S695" s="49">
        <v>7.78</v>
      </c>
      <c r="T695" s="50" t="s">
        <v>90</v>
      </c>
    </row>
    <row r="696" spans="1:20" x14ac:dyDescent="0.25">
      <c r="A696" s="13"/>
      <c r="G696" s="14"/>
      <c r="H696" s="15">
        <v>8</v>
      </c>
      <c r="I696" s="15">
        <v>6</v>
      </c>
      <c r="J696" s="15">
        <v>5</v>
      </c>
      <c r="K696" s="15" t="s">
        <v>40</v>
      </c>
      <c r="L696" s="16" t="s">
        <v>37</v>
      </c>
      <c r="M696" s="16" t="s">
        <v>581</v>
      </c>
      <c r="N696" s="46">
        <v>6</v>
      </c>
      <c r="O696" s="15" t="s">
        <v>90</v>
      </c>
      <c r="P696" s="47"/>
      <c r="Q696" s="13"/>
      <c r="R696" s="48" t="s">
        <v>769</v>
      </c>
      <c r="S696" s="49">
        <v>43.24</v>
      </c>
      <c r="T696" s="50" t="s">
        <v>90</v>
      </c>
    </row>
    <row r="697" spans="1:20" x14ac:dyDescent="0.25">
      <c r="A697" s="13"/>
      <c r="G697" s="14"/>
      <c r="H697" s="15">
        <v>8</v>
      </c>
      <c r="I697" s="15">
        <v>6</v>
      </c>
      <c r="J697" s="15">
        <v>5</v>
      </c>
      <c r="K697" s="15" t="s">
        <v>43</v>
      </c>
      <c r="L697" s="16" t="s">
        <v>37</v>
      </c>
      <c r="M697" s="16" t="s">
        <v>158</v>
      </c>
      <c r="N697" s="46">
        <v>21</v>
      </c>
      <c r="O697" s="15" t="s">
        <v>90</v>
      </c>
      <c r="P697" s="47"/>
      <c r="Q697" s="13"/>
      <c r="R697" s="48" t="s">
        <v>793</v>
      </c>
      <c r="S697" s="49">
        <v>463.14</v>
      </c>
      <c r="T697" s="50" t="s">
        <v>90</v>
      </c>
    </row>
    <row r="698" spans="1:20" x14ac:dyDescent="0.25">
      <c r="A698" s="13"/>
      <c r="G698" s="14"/>
      <c r="H698" s="15">
        <v>8</v>
      </c>
      <c r="I698" s="15">
        <v>6</v>
      </c>
      <c r="J698" s="15">
        <v>5</v>
      </c>
      <c r="K698" s="15" t="s">
        <v>45</v>
      </c>
      <c r="L698" s="16" t="s">
        <v>37</v>
      </c>
      <c r="M698" s="16" t="s">
        <v>159</v>
      </c>
      <c r="N698" s="46">
        <v>4</v>
      </c>
      <c r="O698" s="15" t="s">
        <v>90</v>
      </c>
      <c r="P698" s="47"/>
      <c r="Q698" s="13"/>
      <c r="R698" s="48" t="s">
        <v>769</v>
      </c>
      <c r="S698" s="49">
        <v>43.24</v>
      </c>
      <c r="T698" s="50" t="s">
        <v>90</v>
      </c>
    </row>
    <row r="699" spans="1:20" x14ac:dyDescent="0.25">
      <c r="A699" s="13"/>
      <c r="G699" s="14"/>
      <c r="H699" s="15">
        <v>8</v>
      </c>
      <c r="I699" s="15">
        <v>6</v>
      </c>
      <c r="J699" s="15">
        <v>5</v>
      </c>
      <c r="K699" s="15" t="s">
        <v>47</v>
      </c>
      <c r="L699" s="16" t="s">
        <v>37</v>
      </c>
      <c r="M699" s="16" t="s">
        <v>164</v>
      </c>
      <c r="N699" s="46">
        <v>1</v>
      </c>
      <c r="O699" s="15" t="s">
        <v>90</v>
      </c>
      <c r="P699" s="47"/>
      <c r="Q699" s="13"/>
      <c r="R699" s="48" t="s">
        <v>769</v>
      </c>
      <c r="S699" s="49">
        <v>43.24</v>
      </c>
      <c r="T699" s="50" t="s">
        <v>90</v>
      </c>
    </row>
    <row r="700" spans="1:20" x14ac:dyDescent="0.25">
      <c r="A700" s="13"/>
      <c r="G700" s="14"/>
      <c r="H700" s="15">
        <v>8</v>
      </c>
      <c r="I700" s="15">
        <v>6</v>
      </c>
      <c r="J700" s="15">
        <v>5</v>
      </c>
      <c r="K700" s="15" t="s">
        <v>22</v>
      </c>
      <c r="L700" s="16" t="s">
        <v>37</v>
      </c>
      <c r="M700" s="16" t="s">
        <v>582</v>
      </c>
      <c r="N700" s="46">
        <v>26</v>
      </c>
      <c r="O700" s="15" t="s">
        <v>90</v>
      </c>
      <c r="P700" s="47"/>
      <c r="Q700" s="13"/>
      <c r="R700" s="48" t="s">
        <v>798</v>
      </c>
      <c r="S700" s="49">
        <v>75.05</v>
      </c>
      <c r="T700" s="50" t="s">
        <v>90</v>
      </c>
    </row>
    <row r="701" spans="1:20" x14ac:dyDescent="0.25">
      <c r="A701" s="13"/>
      <c r="G701" s="14"/>
      <c r="H701" s="15">
        <v>8</v>
      </c>
      <c r="I701" s="15">
        <v>6</v>
      </c>
      <c r="J701" s="15">
        <v>5</v>
      </c>
      <c r="K701" s="15" t="s">
        <v>56</v>
      </c>
      <c r="L701" s="16" t="s">
        <v>37</v>
      </c>
      <c r="M701" s="16" t="s">
        <v>124</v>
      </c>
      <c r="N701" s="46">
        <v>10</v>
      </c>
      <c r="O701" s="15" t="s">
        <v>90</v>
      </c>
      <c r="P701" s="47"/>
      <c r="Q701" s="13"/>
      <c r="R701" s="48" t="s">
        <v>767</v>
      </c>
      <c r="S701" s="49">
        <v>59.19</v>
      </c>
      <c r="T701" s="50" t="s">
        <v>90</v>
      </c>
    </row>
    <row r="702" spans="1:20" x14ac:dyDescent="0.25">
      <c r="A702" s="13"/>
      <c r="G702" s="14"/>
      <c r="H702" s="15">
        <v>8</v>
      </c>
      <c r="I702" s="15">
        <v>6</v>
      </c>
      <c r="J702" s="15">
        <v>5</v>
      </c>
      <c r="K702" s="15" t="s">
        <v>59</v>
      </c>
      <c r="L702" s="16" t="s">
        <v>37</v>
      </c>
      <c r="M702" s="16" t="s">
        <v>126</v>
      </c>
      <c r="N702" s="46">
        <v>55.00000000000001</v>
      </c>
      <c r="O702" s="15" t="s">
        <v>90</v>
      </c>
      <c r="P702" s="47"/>
      <c r="Q702" s="13"/>
      <c r="R702" s="48" t="s">
        <v>769</v>
      </c>
      <c r="S702" s="49">
        <v>43.24</v>
      </c>
      <c r="T702" s="50" t="s">
        <v>90</v>
      </c>
    </row>
    <row r="703" spans="1:20" x14ac:dyDescent="0.25">
      <c r="A703" s="13"/>
      <c r="G703" s="14"/>
      <c r="H703" s="15">
        <v>8</v>
      </c>
      <c r="I703" s="15">
        <v>6</v>
      </c>
      <c r="J703" s="15">
        <v>5</v>
      </c>
      <c r="K703" s="15" t="s">
        <v>61</v>
      </c>
      <c r="L703" s="16" t="s">
        <v>37</v>
      </c>
      <c r="M703" s="16" t="s">
        <v>581</v>
      </c>
      <c r="N703" s="46">
        <v>50</v>
      </c>
      <c r="O703" s="15" t="s">
        <v>90</v>
      </c>
      <c r="P703" s="47"/>
      <c r="Q703" s="13"/>
      <c r="R703" s="48" t="s">
        <v>769</v>
      </c>
      <c r="S703" s="49">
        <v>43.24</v>
      </c>
      <c r="T703" s="50" t="s">
        <v>90</v>
      </c>
    </row>
    <row r="704" spans="1:20" x14ac:dyDescent="0.25">
      <c r="A704" s="13"/>
      <c r="G704" s="14"/>
      <c r="H704" s="15">
        <v>8</v>
      </c>
      <c r="I704" s="15">
        <v>6</v>
      </c>
      <c r="J704" s="15">
        <v>5</v>
      </c>
      <c r="K704" s="15" t="s">
        <v>63</v>
      </c>
      <c r="L704" s="16" t="s">
        <v>37</v>
      </c>
      <c r="M704" s="16" t="s">
        <v>158</v>
      </c>
      <c r="N704" s="46">
        <v>8</v>
      </c>
      <c r="O704" s="15" t="s">
        <v>90</v>
      </c>
      <c r="P704" s="47"/>
      <c r="Q704" s="13"/>
      <c r="R704" s="48" t="s">
        <v>793</v>
      </c>
      <c r="S704" s="49">
        <v>463.14</v>
      </c>
      <c r="T704" s="50" t="s">
        <v>90</v>
      </c>
    </row>
    <row r="705" spans="1:20" x14ac:dyDescent="0.25">
      <c r="A705" s="13"/>
      <c r="G705" s="14"/>
      <c r="H705" s="15">
        <v>8</v>
      </c>
      <c r="I705" s="15">
        <v>6</v>
      </c>
      <c r="J705" s="15">
        <v>5</v>
      </c>
      <c r="K705" s="15" t="s">
        <v>65</v>
      </c>
      <c r="L705" s="16" t="s">
        <v>37</v>
      </c>
      <c r="M705" s="16" t="s">
        <v>583</v>
      </c>
      <c r="N705" s="46">
        <v>11</v>
      </c>
      <c r="O705" s="15" t="s">
        <v>90</v>
      </c>
      <c r="P705" s="47"/>
      <c r="Q705" s="13"/>
      <c r="R705" s="48" t="s">
        <v>769</v>
      </c>
      <c r="S705" s="49">
        <v>43.24</v>
      </c>
      <c r="T705" s="50" t="s">
        <v>90</v>
      </c>
    </row>
    <row r="706" spans="1:20" x14ac:dyDescent="0.25">
      <c r="A706" s="13"/>
      <c r="G706" s="14"/>
      <c r="H706" s="15">
        <v>8</v>
      </c>
      <c r="I706" s="15">
        <v>6</v>
      </c>
      <c r="J706" s="15">
        <v>5</v>
      </c>
      <c r="K706" s="15" t="s">
        <v>67</v>
      </c>
      <c r="L706" s="16" t="s">
        <v>37</v>
      </c>
      <c r="M706" s="16" t="s">
        <v>584</v>
      </c>
      <c r="N706" s="46">
        <v>19</v>
      </c>
      <c r="O706" s="15" t="s">
        <v>90</v>
      </c>
      <c r="P706" s="47"/>
      <c r="Q706" s="13"/>
      <c r="R706" s="48" t="s">
        <v>733</v>
      </c>
      <c r="S706" s="49">
        <v>81.49</v>
      </c>
      <c r="T706" s="50" t="s">
        <v>90</v>
      </c>
    </row>
    <row r="707" spans="1:20" x14ac:dyDescent="0.25">
      <c r="A707" s="13"/>
      <c r="G707" s="14"/>
      <c r="H707" s="15">
        <v>8</v>
      </c>
      <c r="I707" s="15">
        <v>6</v>
      </c>
      <c r="J707" s="15">
        <v>5</v>
      </c>
      <c r="K707" s="15" t="s">
        <v>69</v>
      </c>
      <c r="L707" s="16" t="s">
        <v>37</v>
      </c>
      <c r="M707" s="16" t="s">
        <v>585</v>
      </c>
      <c r="N707" s="46">
        <v>14.000000000000002</v>
      </c>
      <c r="O707" s="15" t="s">
        <v>90</v>
      </c>
      <c r="P707" s="47"/>
      <c r="Q707" s="13"/>
      <c r="R707" s="48" t="s">
        <v>990</v>
      </c>
      <c r="S707" s="49">
        <v>151.68</v>
      </c>
      <c r="T707" s="50" t="s">
        <v>90</v>
      </c>
    </row>
    <row r="708" spans="1:20" x14ac:dyDescent="0.25">
      <c r="A708" s="13"/>
      <c r="G708" s="14"/>
      <c r="H708" s="15">
        <v>8</v>
      </c>
      <c r="I708" s="15">
        <v>6</v>
      </c>
      <c r="J708" s="15">
        <v>5</v>
      </c>
      <c r="K708" s="15" t="s">
        <v>71</v>
      </c>
      <c r="L708" s="16" t="s">
        <v>37</v>
      </c>
      <c r="M708" s="16" t="s">
        <v>586</v>
      </c>
      <c r="N708" s="46">
        <v>11</v>
      </c>
      <c r="O708" s="15" t="s">
        <v>90</v>
      </c>
      <c r="P708" s="47"/>
      <c r="Q708" s="13"/>
      <c r="R708" s="48" t="s">
        <v>991</v>
      </c>
      <c r="S708" s="49">
        <v>190.29</v>
      </c>
      <c r="T708" s="50" t="s">
        <v>90</v>
      </c>
    </row>
    <row r="709" spans="1:20" x14ac:dyDescent="0.25">
      <c r="A709" s="13"/>
      <c r="G709" s="14"/>
      <c r="H709" s="15">
        <v>8</v>
      </c>
      <c r="I709" s="15">
        <v>6</v>
      </c>
      <c r="J709" s="15">
        <v>5</v>
      </c>
      <c r="K709" s="15" t="s">
        <v>488</v>
      </c>
      <c r="L709" s="16" t="s">
        <v>37</v>
      </c>
      <c r="M709" s="16" t="s">
        <v>587</v>
      </c>
      <c r="N709" s="46">
        <v>7.000000000000001</v>
      </c>
      <c r="O709" s="15" t="s">
        <v>90</v>
      </c>
      <c r="P709" s="47"/>
      <c r="Q709" s="13"/>
      <c r="R709" s="48" t="s">
        <v>769</v>
      </c>
      <c r="S709" s="49">
        <v>43.24</v>
      </c>
      <c r="T709" s="50" t="s">
        <v>90</v>
      </c>
    </row>
    <row r="710" spans="1:17" x14ac:dyDescent="0.25">
      <c r="A710" s="19"/>
      <c r="B710" s="20"/>
      <c r="C710" s="20"/>
      <c r="D710" s="20"/>
      <c r="E710" s="20"/>
      <c r="F710" s="20"/>
      <c r="G710" s="51"/>
      <c r="H710" s="52"/>
      <c r="I710" s="52"/>
      <c r="J710" s="52"/>
      <c r="K710" s="52"/>
      <c r="L710" s="53"/>
      <c r="M710" s="53"/>
      <c r="N710" s="54"/>
      <c r="O710" s="52"/>
      <c r="P710" s="55"/>
      <c r="Q710" s="13"/>
    </row>
    <row r="711" spans="1:20" x14ac:dyDescent="0.25">
      <c r="A711" s="13"/>
      <c r="G711" s="14"/>
      <c r="H711" s="15">
        <v>8</v>
      </c>
      <c r="I711" s="15">
        <v>6</v>
      </c>
      <c r="J711" s="15">
        <v>6</v>
      </c>
      <c r="K711" s="15" t="s">
        <v>36</v>
      </c>
      <c r="L711" s="16" t="s">
        <v>37</v>
      </c>
      <c r="M711" s="16" t="s">
        <v>589</v>
      </c>
      <c r="N711" s="46">
        <v>28.000000000000004</v>
      </c>
      <c r="O711" s="15" t="s">
        <v>90</v>
      </c>
      <c r="P711" s="47"/>
      <c r="Q711" s="13"/>
      <c r="R711" s="48" t="s">
        <v>992</v>
      </c>
      <c r="S711" s="49">
        <v>116.06</v>
      </c>
      <c r="T711" s="50" t="s">
        <v>90</v>
      </c>
    </row>
    <row r="712" spans="1:20" x14ac:dyDescent="0.25">
      <c r="A712" s="13"/>
      <c r="G712" s="14"/>
      <c r="H712" s="15">
        <v>8</v>
      </c>
      <c r="I712" s="15">
        <v>6</v>
      </c>
      <c r="J712" s="15">
        <v>6</v>
      </c>
      <c r="K712" s="15" t="s">
        <v>40</v>
      </c>
      <c r="L712" s="16" t="s">
        <v>37</v>
      </c>
      <c r="M712" s="16" t="s">
        <v>586</v>
      </c>
      <c r="N712" s="46">
        <v>3</v>
      </c>
      <c r="O712" s="15" t="s">
        <v>90</v>
      </c>
      <c r="P712" s="47"/>
      <c r="Q712" s="13"/>
      <c r="R712" s="48" t="s">
        <v>991</v>
      </c>
      <c r="S712" s="49">
        <v>190.29</v>
      </c>
      <c r="T712" s="50" t="s">
        <v>90</v>
      </c>
    </row>
    <row r="713" spans="1:20" x14ac:dyDescent="0.25">
      <c r="A713" s="13"/>
      <c r="G713" s="14"/>
      <c r="H713" s="15">
        <v>8</v>
      </c>
      <c r="I713" s="15">
        <v>6</v>
      </c>
      <c r="J713" s="15">
        <v>6</v>
      </c>
      <c r="K713" s="15" t="s">
        <v>43</v>
      </c>
      <c r="L713" s="16" t="s">
        <v>37</v>
      </c>
      <c r="M713" s="16" t="s">
        <v>590</v>
      </c>
      <c r="N713" s="46">
        <v>62</v>
      </c>
      <c r="O713" s="15" t="s">
        <v>90</v>
      </c>
      <c r="P713" s="47"/>
      <c r="Q713" s="13"/>
      <c r="R713" s="48" t="s">
        <v>893</v>
      </c>
      <c r="S713" s="49">
        <v>125.26</v>
      </c>
      <c r="T713" s="50" t="s">
        <v>90</v>
      </c>
    </row>
    <row r="714" spans="1:20" x14ac:dyDescent="0.25">
      <c r="A714" s="13"/>
      <c r="G714" s="14"/>
      <c r="H714" s="15">
        <v>8</v>
      </c>
      <c r="I714" s="15">
        <v>6</v>
      </c>
      <c r="J714" s="15">
        <v>6</v>
      </c>
      <c r="K714" s="15" t="s">
        <v>45</v>
      </c>
      <c r="L714" s="16" t="s">
        <v>37</v>
      </c>
      <c r="M714" s="16" t="s">
        <v>128</v>
      </c>
      <c r="N714" s="46">
        <v>1</v>
      </c>
      <c r="O714" s="15" t="s">
        <v>58</v>
      </c>
      <c r="P714" s="47"/>
      <c r="Q714" s="13"/>
      <c r="R714" s="48" t="s">
        <v>770</v>
      </c>
      <c r="S714" s="49">
        <v>59</v>
      </c>
      <c r="T714" s="50" t="s">
        <v>90</v>
      </c>
    </row>
    <row r="715" spans="1:20" x14ac:dyDescent="0.25">
      <c r="A715" s="13"/>
      <c r="G715" s="14"/>
      <c r="H715" s="15">
        <v>8</v>
      </c>
      <c r="I715" s="15">
        <v>6</v>
      </c>
      <c r="J715" s="15">
        <v>6</v>
      </c>
      <c r="K715" s="15" t="s">
        <v>47</v>
      </c>
      <c r="L715" s="16" t="s">
        <v>37</v>
      </c>
      <c r="M715" s="16" t="s">
        <v>129</v>
      </c>
      <c r="N715" s="46">
        <v>1</v>
      </c>
      <c r="O715" s="15" t="s">
        <v>58</v>
      </c>
      <c r="P715" s="47"/>
      <c r="Q715" s="13"/>
      <c r="R715" s="48" t="s">
        <v>771</v>
      </c>
      <c r="S715" s="49">
        <v>1.4</v>
      </c>
      <c r="T715" s="50" t="s">
        <v>39</v>
      </c>
    </row>
    <row r="716" spans="1:20" x14ac:dyDescent="0.25">
      <c r="A716" s="13"/>
      <c r="G716" s="14"/>
      <c r="H716" s="15">
        <v>8</v>
      </c>
      <c r="I716" s="15">
        <v>6</v>
      </c>
      <c r="J716" s="15">
        <v>6</v>
      </c>
      <c r="K716" s="15" t="s">
        <v>22</v>
      </c>
      <c r="L716" s="16" t="s">
        <v>37</v>
      </c>
      <c r="M716" s="16" t="s">
        <v>130</v>
      </c>
      <c r="N716" s="46">
        <v>1</v>
      </c>
      <c r="O716" s="15" t="s">
        <v>58</v>
      </c>
      <c r="P716" s="47"/>
      <c r="Q716" s="13"/>
      <c r="R716" s="48" t="s">
        <v>737</v>
      </c>
      <c r="S716" s="49">
        <v>1180</v>
      </c>
      <c r="T716" s="50" t="s">
        <v>738</v>
      </c>
    </row>
    <row r="717" spans="1:20" x14ac:dyDescent="0.25">
      <c r="A717" s="13"/>
      <c r="G717" s="14"/>
      <c r="H717" s="15">
        <v>8</v>
      </c>
      <c r="I717" s="15">
        <v>6</v>
      </c>
      <c r="J717" s="15">
        <v>6</v>
      </c>
      <c r="K717" s="15" t="s">
        <v>56</v>
      </c>
      <c r="L717" s="16" t="s">
        <v>37</v>
      </c>
      <c r="M717" s="16" t="s">
        <v>131</v>
      </c>
      <c r="N717" s="46">
        <v>1</v>
      </c>
      <c r="O717" s="15" t="s">
        <v>58</v>
      </c>
      <c r="P717" s="47"/>
      <c r="Q717" s="13"/>
      <c r="R717" s="48" t="s">
        <v>739</v>
      </c>
      <c r="S717" s="49">
        <v>27.2</v>
      </c>
      <c r="T717" s="50" t="s">
        <v>92</v>
      </c>
    </row>
    <row r="718" spans="1:20" x14ac:dyDescent="0.25">
      <c r="A718" s="13"/>
      <c r="G718" s="14"/>
      <c r="H718" s="15">
        <v>8</v>
      </c>
      <c r="I718" s="15">
        <v>6</v>
      </c>
      <c r="J718" s="15">
        <v>6</v>
      </c>
      <c r="K718" s="15" t="s">
        <v>59</v>
      </c>
      <c r="L718" s="16" t="s">
        <v>37</v>
      </c>
      <c r="M718" s="16" t="s">
        <v>132</v>
      </c>
      <c r="N718" s="46">
        <v>1</v>
      </c>
      <c r="O718" s="15" t="s">
        <v>58</v>
      </c>
      <c r="P718" s="47"/>
      <c r="Q718" s="13"/>
      <c r="R718" s="48" t="s">
        <v>750</v>
      </c>
      <c r="S718" s="49">
        <v>12362.47</v>
      </c>
      <c r="T718" s="50" t="s">
        <v>738</v>
      </c>
    </row>
    <row r="719" spans="1:20" x14ac:dyDescent="0.25">
      <c r="A719" s="13"/>
      <c r="G719" s="14"/>
      <c r="H719" s="15">
        <v>8</v>
      </c>
      <c r="I719" s="15">
        <v>6</v>
      </c>
      <c r="J719" s="15">
        <v>6</v>
      </c>
      <c r="K719" s="15" t="s">
        <v>61</v>
      </c>
      <c r="L719" s="16" t="s">
        <v>37</v>
      </c>
      <c r="M719" s="16" t="s">
        <v>85</v>
      </c>
      <c r="N719" s="46">
        <v>1</v>
      </c>
      <c r="O719" s="15" t="s">
        <v>58</v>
      </c>
      <c r="P719" s="47"/>
      <c r="Q719" s="13"/>
      <c r="R719" s="48" t="s">
        <v>750</v>
      </c>
      <c r="S719" s="49">
        <v>12362.47</v>
      </c>
      <c r="T719" s="50" t="s">
        <v>738</v>
      </c>
    </row>
    <row r="720" spans="1:20" x14ac:dyDescent="0.25">
      <c r="A720" s="13"/>
      <c r="G720" s="14"/>
      <c r="H720" s="15">
        <v>8</v>
      </c>
      <c r="I720" s="15">
        <v>6</v>
      </c>
      <c r="J720" s="15">
        <v>6</v>
      </c>
      <c r="K720" s="15" t="s">
        <v>63</v>
      </c>
      <c r="L720" s="16" t="s">
        <v>37</v>
      </c>
      <c r="M720" s="16" t="s">
        <v>591</v>
      </c>
      <c r="N720" s="46">
        <v>75</v>
      </c>
      <c r="O720" s="15" t="s">
        <v>90</v>
      </c>
      <c r="P720" s="47"/>
      <c r="Q720" s="13"/>
      <c r="R720" s="48" t="s">
        <v>993</v>
      </c>
      <c r="S720" s="49">
        <v>36.33</v>
      </c>
      <c r="T720" s="50" t="s">
        <v>90</v>
      </c>
    </row>
    <row r="721" spans="1:20" x14ac:dyDescent="0.25">
      <c r="A721" s="13"/>
      <c r="G721" s="14"/>
      <c r="H721" s="15">
        <v>8</v>
      </c>
      <c r="I721" s="15">
        <v>6</v>
      </c>
      <c r="J721" s="15">
        <v>6</v>
      </c>
      <c r="K721" s="15" t="s">
        <v>65</v>
      </c>
      <c r="L721" s="16" t="s">
        <v>37</v>
      </c>
      <c r="M721" s="16" t="s">
        <v>592</v>
      </c>
      <c r="N721" s="46">
        <v>40</v>
      </c>
      <c r="O721" s="15" t="s">
        <v>90</v>
      </c>
      <c r="P721" s="47"/>
      <c r="Q721" s="13"/>
      <c r="R721" s="48" t="s">
        <v>796</v>
      </c>
      <c r="S721" s="49">
        <v>14.85</v>
      </c>
      <c r="T721" s="50" t="s">
        <v>90</v>
      </c>
    </row>
    <row r="722" spans="1:17" x14ac:dyDescent="0.25">
      <c r="A722" s="19"/>
      <c r="B722" s="20"/>
      <c r="C722" s="20"/>
      <c r="D722" s="20"/>
      <c r="E722" s="20"/>
      <c r="F722" s="20"/>
      <c r="G722" s="51"/>
      <c r="H722" s="52"/>
      <c r="I722" s="52"/>
      <c r="J722" s="52"/>
      <c r="K722" s="52"/>
      <c r="L722" s="53"/>
      <c r="M722" s="53"/>
      <c r="N722" s="54"/>
      <c r="O722" s="52"/>
      <c r="P722" s="55"/>
      <c r="Q722" s="13"/>
    </row>
    <row r="723" spans="1:20" x14ac:dyDescent="0.25">
      <c r="A723" s="13"/>
      <c r="G723" s="14"/>
      <c r="H723" s="15">
        <v>8</v>
      </c>
      <c r="I723" s="15">
        <v>6</v>
      </c>
      <c r="J723" s="15">
        <v>7</v>
      </c>
      <c r="K723" s="15" t="s">
        <v>36</v>
      </c>
      <c r="L723" s="16" t="s">
        <v>37</v>
      </c>
      <c r="M723" s="16" t="s">
        <v>594</v>
      </c>
      <c r="N723" s="46">
        <v>154</v>
      </c>
      <c r="O723" s="15" t="s">
        <v>90</v>
      </c>
      <c r="P723" s="47"/>
      <c r="Q723" s="13"/>
      <c r="R723" s="48" t="s">
        <v>993</v>
      </c>
      <c r="S723" s="49">
        <v>36.33</v>
      </c>
      <c r="T723" s="50" t="s">
        <v>90</v>
      </c>
    </row>
    <row r="724" spans="1:20" x14ac:dyDescent="0.25">
      <c r="A724" s="13"/>
      <c r="G724" s="14"/>
      <c r="H724" s="15">
        <v>8</v>
      </c>
      <c r="I724" s="15">
        <v>6</v>
      </c>
      <c r="J724" s="15">
        <v>7</v>
      </c>
      <c r="K724" s="15" t="s">
        <v>40</v>
      </c>
      <c r="L724" s="16" t="s">
        <v>37</v>
      </c>
      <c r="M724" s="16" t="s">
        <v>592</v>
      </c>
      <c r="N724" s="46">
        <v>169</v>
      </c>
      <c r="O724" s="15" t="s">
        <v>90</v>
      </c>
      <c r="P724" s="47"/>
      <c r="Q724" s="13"/>
      <c r="R724" s="48" t="s">
        <v>796</v>
      </c>
      <c r="S724" s="49">
        <v>14.85</v>
      </c>
      <c r="T724" s="50" t="s">
        <v>90</v>
      </c>
    </row>
    <row r="725" spans="1:20" x14ac:dyDescent="0.25">
      <c r="A725" s="13"/>
      <c r="G725" s="14"/>
      <c r="H725" s="15">
        <v>8</v>
      </c>
      <c r="I725" s="15">
        <v>6</v>
      </c>
      <c r="J725" s="15">
        <v>7</v>
      </c>
      <c r="K725" s="15" t="s">
        <v>43</v>
      </c>
      <c r="L725" s="16" t="s">
        <v>37</v>
      </c>
      <c r="M725" s="16" t="s">
        <v>595</v>
      </c>
      <c r="N725" s="46">
        <v>30</v>
      </c>
      <c r="O725" s="15" t="s">
        <v>90</v>
      </c>
      <c r="P725" s="47"/>
      <c r="Q725" s="13"/>
      <c r="R725" s="48" t="s">
        <v>994</v>
      </c>
      <c r="S725" s="49">
        <v>406.54</v>
      </c>
      <c r="T725" s="50" t="s">
        <v>90</v>
      </c>
    </row>
    <row r="726" spans="1:20" x14ac:dyDescent="0.25">
      <c r="A726" s="13"/>
      <c r="G726" s="14"/>
      <c r="H726" s="15">
        <v>8</v>
      </c>
      <c r="I726" s="15">
        <v>6</v>
      </c>
      <c r="J726" s="15">
        <v>7</v>
      </c>
      <c r="K726" s="15" t="s">
        <v>45</v>
      </c>
      <c r="L726" s="16" t="s">
        <v>37</v>
      </c>
      <c r="M726" s="16" t="s">
        <v>596</v>
      </c>
      <c r="N726" s="46">
        <v>62</v>
      </c>
      <c r="O726" s="15" t="s">
        <v>90</v>
      </c>
      <c r="P726" s="47"/>
      <c r="Q726" s="13"/>
      <c r="R726" s="48" t="s">
        <v>995</v>
      </c>
      <c r="S726" s="49">
        <v>52.64</v>
      </c>
      <c r="T726" s="50" t="s">
        <v>90</v>
      </c>
    </row>
    <row r="727" spans="1:20" x14ac:dyDescent="0.25">
      <c r="A727" s="13"/>
      <c r="G727" s="14"/>
      <c r="H727" s="15">
        <v>8</v>
      </c>
      <c r="I727" s="15">
        <v>6</v>
      </c>
      <c r="J727" s="15">
        <v>7</v>
      </c>
      <c r="K727" s="15" t="s">
        <v>47</v>
      </c>
      <c r="L727" s="16" t="s">
        <v>37</v>
      </c>
      <c r="M727" s="16" t="s">
        <v>597</v>
      </c>
      <c r="N727" s="46">
        <v>229</v>
      </c>
      <c r="O727" s="15" t="s">
        <v>90</v>
      </c>
      <c r="P727" s="47"/>
      <c r="Q727" s="13"/>
      <c r="R727" s="48" t="s">
        <v>774</v>
      </c>
      <c r="S727" s="49">
        <v>95.71</v>
      </c>
      <c r="T727" s="50" t="s">
        <v>90</v>
      </c>
    </row>
    <row r="728" spans="1:20" x14ac:dyDescent="0.25">
      <c r="A728" s="13"/>
      <c r="G728" s="14"/>
      <c r="H728" s="15">
        <v>8</v>
      </c>
      <c r="I728" s="15">
        <v>6</v>
      </c>
      <c r="J728" s="15">
        <v>7</v>
      </c>
      <c r="K728" s="15" t="s">
        <v>22</v>
      </c>
      <c r="L728" s="16" t="s">
        <v>37</v>
      </c>
      <c r="M728" s="16" t="s">
        <v>168</v>
      </c>
      <c r="N728" s="46">
        <v>210</v>
      </c>
      <c r="O728" s="15" t="s">
        <v>90</v>
      </c>
      <c r="P728" s="47"/>
      <c r="Q728" s="13"/>
      <c r="R728" s="48" t="s">
        <v>798</v>
      </c>
      <c r="S728" s="49">
        <v>75.05</v>
      </c>
      <c r="T728" s="50" t="s">
        <v>90</v>
      </c>
    </row>
    <row r="729" spans="1:20" x14ac:dyDescent="0.25">
      <c r="A729" s="13"/>
      <c r="G729" s="14"/>
      <c r="H729" s="15">
        <v>8</v>
      </c>
      <c r="I729" s="15">
        <v>6</v>
      </c>
      <c r="J729" s="15">
        <v>7</v>
      </c>
      <c r="K729" s="15" t="s">
        <v>56</v>
      </c>
      <c r="L729" s="16" t="s">
        <v>37</v>
      </c>
      <c r="M729" s="16" t="s">
        <v>598</v>
      </c>
      <c r="N729" s="46">
        <v>30</v>
      </c>
      <c r="O729" s="15" t="s">
        <v>90</v>
      </c>
      <c r="P729" s="47"/>
      <c r="Q729" s="13"/>
      <c r="R729" s="48" t="s">
        <v>996</v>
      </c>
      <c r="S729" s="49">
        <v>361.92</v>
      </c>
      <c r="T729" s="50" t="s">
        <v>90</v>
      </c>
    </row>
    <row r="730" spans="1:20" x14ac:dyDescent="0.25">
      <c r="A730" s="13"/>
      <c r="G730" s="14"/>
      <c r="H730" s="15">
        <v>8</v>
      </c>
      <c r="I730" s="15">
        <v>6</v>
      </c>
      <c r="J730" s="15">
        <v>7</v>
      </c>
      <c r="K730" s="15" t="s">
        <v>59</v>
      </c>
      <c r="L730" s="16" t="s">
        <v>37</v>
      </c>
      <c r="M730" s="16" t="s">
        <v>599</v>
      </c>
      <c r="N730" s="46">
        <v>62</v>
      </c>
      <c r="O730" s="15" t="s">
        <v>90</v>
      </c>
      <c r="P730" s="47"/>
      <c r="Q730" s="13"/>
      <c r="R730" s="48" t="s">
        <v>773</v>
      </c>
      <c r="S730" s="49">
        <v>300.9</v>
      </c>
      <c r="T730" s="50" t="s">
        <v>90</v>
      </c>
    </row>
    <row r="731" spans="1:20" x14ac:dyDescent="0.25">
      <c r="A731" s="13"/>
      <c r="G731" s="14"/>
      <c r="H731" s="15">
        <v>8</v>
      </c>
      <c r="I731" s="15">
        <v>6</v>
      </c>
      <c r="J731" s="15">
        <v>7</v>
      </c>
      <c r="K731" s="15" t="s">
        <v>61</v>
      </c>
      <c r="L731" s="16" t="s">
        <v>37</v>
      </c>
      <c r="M731" s="16" t="s">
        <v>169</v>
      </c>
      <c r="N731" s="46">
        <v>8</v>
      </c>
      <c r="O731" s="15" t="s">
        <v>92</v>
      </c>
      <c r="P731" s="47"/>
      <c r="Q731" s="13"/>
      <c r="R731" s="48" t="s">
        <v>799</v>
      </c>
      <c r="S731" s="49">
        <v>197.58</v>
      </c>
      <c r="T731" s="50" t="s">
        <v>92</v>
      </c>
    </row>
    <row r="732" spans="1:20" x14ac:dyDescent="0.25">
      <c r="A732" s="13"/>
      <c r="G732" s="14"/>
      <c r="H732" s="15">
        <v>8</v>
      </c>
      <c r="I732" s="15">
        <v>6</v>
      </c>
      <c r="J732" s="15">
        <v>7</v>
      </c>
      <c r="K732" s="15" t="s">
        <v>63</v>
      </c>
      <c r="L732" s="16" t="s">
        <v>37</v>
      </c>
      <c r="M732" s="16" t="s">
        <v>600</v>
      </c>
      <c r="N732" s="46">
        <v>1</v>
      </c>
      <c r="O732" s="15" t="s">
        <v>92</v>
      </c>
      <c r="P732" s="47"/>
      <c r="Q732" s="13"/>
      <c r="R732" s="48" t="s">
        <v>997</v>
      </c>
      <c r="S732" s="49">
        <v>236.52</v>
      </c>
      <c r="T732" s="50" t="s">
        <v>92</v>
      </c>
    </row>
    <row r="733" spans="1:20" x14ac:dyDescent="0.25">
      <c r="A733" s="13"/>
      <c r="G733" s="14"/>
      <c r="H733" s="15">
        <v>8</v>
      </c>
      <c r="I733" s="15">
        <v>6</v>
      </c>
      <c r="J733" s="15">
        <v>7</v>
      </c>
      <c r="K733" s="15" t="s">
        <v>65</v>
      </c>
      <c r="L733" s="16" t="s">
        <v>37</v>
      </c>
      <c r="M733" s="16" t="s">
        <v>601</v>
      </c>
      <c r="N733" s="46">
        <v>22</v>
      </c>
      <c r="O733" s="15" t="s">
        <v>92</v>
      </c>
      <c r="P733" s="47"/>
      <c r="Q733" s="13"/>
      <c r="R733" s="48" t="s">
        <v>997</v>
      </c>
      <c r="S733" s="49">
        <v>236.52</v>
      </c>
      <c r="T733" s="50" t="s">
        <v>92</v>
      </c>
    </row>
    <row r="734" spans="1:20" x14ac:dyDescent="0.25">
      <c r="A734" s="13"/>
      <c r="G734" s="14"/>
      <c r="H734" s="15">
        <v>8</v>
      </c>
      <c r="I734" s="15">
        <v>6</v>
      </c>
      <c r="J734" s="15">
        <v>7</v>
      </c>
      <c r="K734" s="15" t="s">
        <v>67</v>
      </c>
      <c r="L734" s="16" t="s">
        <v>37</v>
      </c>
      <c r="M734" s="16" t="s">
        <v>602</v>
      </c>
      <c r="N734" s="46">
        <v>4</v>
      </c>
      <c r="O734" s="15" t="s">
        <v>92</v>
      </c>
      <c r="P734" s="47"/>
      <c r="Q734" s="13"/>
      <c r="R734" s="48" t="s">
        <v>998</v>
      </c>
      <c r="S734" s="49">
        <v>27.14</v>
      </c>
      <c r="T734" s="50" t="s">
        <v>92</v>
      </c>
    </row>
    <row r="735" spans="1:20" x14ac:dyDescent="0.25">
      <c r="A735" s="13"/>
      <c r="G735" s="14"/>
      <c r="H735" s="15">
        <v>8</v>
      </c>
      <c r="I735" s="15">
        <v>6</v>
      </c>
      <c r="J735" s="15">
        <v>7</v>
      </c>
      <c r="K735" s="15" t="s">
        <v>69</v>
      </c>
      <c r="L735" s="16" t="s">
        <v>37</v>
      </c>
      <c r="M735" s="16" t="s">
        <v>603</v>
      </c>
      <c r="N735" s="46">
        <v>11</v>
      </c>
      <c r="O735" s="15" t="s">
        <v>92</v>
      </c>
      <c r="P735" s="47"/>
      <c r="Q735" s="13"/>
      <c r="R735" s="48" t="s">
        <v>999</v>
      </c>
      <c r="S735" s="49">
        <v>25.55</v>
      </c>
      <c r="T735" s="50" t="s">
        <v>92</v>
      </c>
    </row>
    <row r="736" spans="1:20" x14ac:dyDescent="0.25">
      <c r="A736" s="13"/>
      <c r="G736" s="14"/>
      <c r="H736" s="15">
        <v>8</v>
      </c>
      <c r="I736" s="15">
        <v>6</v>
      </c>
      <c r="J736" s="15">
        <v>7</v>
      </c>
      <c r="K736" s="15" t="s">
        <v>71</v>
      </c>
      <c r="L736" s="16" t="s">
        <v>37</v>
      </c>
      <c r="M736" s="16" t="s">
        <v>604</v>
      </c>
      <c r="N736" s="46">
        <v>2</v>
      </c>
      <c r="O736" s="15" t="s">
        <v>92</v>
      </c>
      <c r="P736" s="47"/>
      <c r="Q736" s="13"/>
      <c r="R736" s="48" t="s">
        <v>1000</v>
      </c>
      <c r="S736" s="49">
        <v>35.21</v>
      </c>
      <c r="T736" s="50" t="s">
        <v>90</v>
      </c>
    </row>
    <row r="737" spans="1:17" x14ac:dyDescent="0.25">
      <c r="A737" s="19"/>
      <c r="B737" s="20"/>
      <c r="C737" s="20"/>
      <c r="D737" s="20"/>
      <c r="E737" s="20"/>
      <c r="F737" s="20"/>
      <c r="G737" s="51"/>
      <c r="H737" s="52"/>
      <c r="I737" s="52"/>
      <c r="J737" s="52"/>
      <c r="K737" s="52"/>
      <c r="L737" s="53"/>
      <c r="M737" s="53"/>
      <c r="N737" s="54"/>
      <c r="O737" s="52"/>
      <c r="P737" s="55"/>
      <c r="Q737" s="13"/>
    </row>
    <row r="738" spans="1:20" x14ac:dyDescent="0.25">
      <c r="A738" s="13"/>
      <c r="G738" s="14"/>
      <c r="H738" s="15">
        <v>8</v>
      </c>
      <c r="I738" s="15">
        <v>6</v>
      </c>
      <c r="J738" s="15">
        <v>8</v>
      </c>
      <c r="K738" s="15" t="s">
        <v>36</v>
      </c>
      <c r="L738" s="16" t="s">
        <v>37</v>
      </c>
      <c r="M738" s="16" t="s">
        <v>170</v>
      </c>
      <c r="N738" s="46">
        <v>23</v>
      </c>
      <c r="O738" s="15" t="s">
        <v>92</v>
      </c>
      <c r="P738" s="47"/>
      <c r="Q738" s="13"/>
      <c r="R738" s="48" t="s">
        <v>777</v>
      </c>
      <c r="S738" s="49">
        <v>42.86</v>
      </c>
      <c r="T738" s="50" t="s">
        <v>92</v>
      </c>
    </row>
    <row r="739" spans="1:20" x14ac:dyDescent="0.25">
      <c r="A739" s="13"/>
      <c r="G739" s="14"/>
      <c r="H739" s="15">
        <v>8</v>
      </c>
      <c r="I739" s="15">
        <v>6</v>
      </c>
      <c r="J739" s="15">
        <v>8</v>
      </c>
      <c r="K739" s="15" t="s">
        <v>40</v>
      </c>
      <c r="L739" s="16" t="s">
        <v>37</v>
      </c>
      <c r="M739" s="16" t="s">
        <v>171</v>
      </c>
      <c r="N739" s="46">
        <v>34</v>
      </c>
      <c r="O739" s="15" t="s">
        <v>92</v>
      </c>
      <c r="P739" s="47"/>
      <c r="Q739" s="13"/>
      <c r="R739" s="48" t="s">
        <v>800</v>
      </c>
      <c r="S739" s="49">
        <v>71.5</v>
      </c>
      <c r="T739" s="50" t="s">
        <v>90</v>
      </c>
    </row>
    <row r="740" spans="1:20" x14ac:dyDescent="0.25">
      <c r="A740" s="13"/>
      <c r="G740" s="14"/>
      <c r="H740" s="15">
        <v>8</v>
      </c>
      <c r="I740" s="15">
        <v>6</v>
      </c>
      <c r="J740" s="15">
        <v>8</v>
      </c>
      <c r="K740" s="15" t="s">
        <v>43</v>
      </c>
      <c r="L740" s="16" t="s">
        <v>37</v>
      </c>
      <c r="M740" s="16" t="s">
        <v>606</v>
      </c>
      <c r="N740" s="46">
        <v>6</v>
      </c>
      <c r="O740" s="15" t="s">
        <v>92</v>
      </c>
      <c r="P740" s="47"/>
      <c r="Q740" s="13"/>
      <c r="R740" s="48" t="s">
        <v>800</v>
      </c>
      <c r="S740" s="49">
        <v>71.5</v>
      </c>
      <c r="T740" s="50" t="s">
        <v>90</v>
      </c>
    </row>
    <row r="741" spans="1:20" x14ac:dyDescent="0.25">
      <c r="A741" s="13"/>
      <c r="G741" s="14"/>
      <c r="H741" s="15">
        <v>8</v>
      </c>
      <c r="I741" s="15">
        <v>6</v>
      </c>
      <c r="J741" s="15">
        <v>8</v>
      </c>
      <c r="K741" s="15" t="s">
        <v>45</v>
      </c>
      <c r="L741" s="16" t="s">
        <v>37</v>
      </c>
      <c r="M741" s="16" t="s">
        <v>607</v>
      </c>
      <c r="N741" s="46">
        <v>23</v>
      </c>
      <c r="O741" s="15" t="s">
        <v>92</v>
      </c>
      <c r="P741" s="47"/>
      <c r="Q741" s="13"/>
      <c r="R741" s="48" t="s">
        <v>778</v>
      </c>
      <c r="S741" s="49">
        <v>57.62</v>
      </c>
      <c r="T741" s="50" t="s">
        <v>90</v>
      </c>
    </row>
    <row r="742" spans="1:20" x14ac:dyDescent="0.25">
      <c r="A742" s="13"/>
      <c r="G742" s="14"/>
      <c r="H742" s="15">
        <v>8</v>
      </c>
      <c r="I742" s="15">
        <v>6</v>
      </c>
      <c r="J742" s="15">
        <v>8</v>
      </c>
      <c r="K742" s="15" t="s">
        <v>47</v>
      </c>
      <c r="L742" s="16" t="s">
        <v>37</v>
      </c>
      <c r="M742" s="16" t="s">
        <v>608</v>
      </c>
      <c r="N742" s="46">
        <v>7.000000000000001</v>
      </c>
      <c r="O742" s="15" t="s">
        <v>92</v>
      </c>
      <c r="P742" s="47"/>
      <c r="Q742" s="13"/>
      <c r="R742" s="48" t="s">
        <v>1001</v>
      </c>
      <c r="S742" s="49">
        <v>139.76</v>
      </c>
      <c r="T742" s="50" t="s">
        <v>92</v>
      </c>
    </row>
    <row r="743" spans="1:17" x14ac:dyDescent="0.25">
      <c r="A743" s="19"/>
      <c r="B743" s="20"/>
      <c r="C743" s="20"/>
      <c r="D743" s="20"/>
      <c r="E743" s="20"/>
      <c r="F743" s="20"/>
      <c r="G743" s="51"/>
      <c r="H743" s="52"/>
      <c r="I743" s="52"/>
      <c r="J743" s="52"/>
      <c r="K743" s="52"/>
      <c r="L743" s="53"/>
      <c r="M743" s="53"/>
      <c r="N743" s="54"/>
      <c r="O743" s="52"/>
      <c r="P743" s="55"/>
      <c r="Q743" s="13"/>
    </row>
    <row r="744" spans="1:20" x14ac:dyDescent="0.25">
      <c r="A744" s="13"/>
      <c r="G744" s="14"/>
      <c r="H744" s="15">
        <v>8</v>
      </c>
      <c r="I744" s="15">
        <v>6</v>
      </c>
      <c r="J744" s="15">
        <v>9</v>
      </c>
      <c r="K744" s="15" t="s">
        <v>36</v>
      </c>
      <c r="L744" s="16" t="s">
        <v>37</v>
      </c>
      <c r="M744" s="16" t="s">
        <v>141</v>
      </c>
      <c r="N744" s="46">
        <v>5</v>
      </c>
      <c r="O744" s="15" t="s">
        <v>92</v>
      </c>
      <c r="P744" s="47"/>
      <c r="Q744" s="13"/>
      <c r="R744" s="48" t="s">
        <v>779</v>
      </c>
      <c r="S744" s="49">
        <v>56.22</v>
      </c>
      <c r="T744" s="50" t="s">
        <v>90</v>
      </c>
    </row>
    <row r="745" spans="1:20" x14ac:dyDescent="0.25">
      <c r="A745" s="13"/>
      <c r="G745" s="14"/>
      <c r="H745" s="15">
        <v>8</v>
      </c>
      <c r="I745" s="15">
        <v>6</v>
      </c>
      <c r="J745" s="15">
        <v>9</v>
      </c>
      <c r="K745" s="15" t="s">
        <v>40</v>
      </c>
      <c r="L745" s="16" t="s">
        <v>37</v>
      </c>
      <c r="M745" s="16" t="s">
        <v>610</v>
      </c>
      <c r="N745" s="46">
        <v>28.000000000000004</v>
      </c>
      <c r="O745" s="15" t="s">
        <v>90</v>
      </c>
      <c r="P745" s="47"/>
      <c r="Q745" s="13"/>
      <c r="R745" s="48" t="s">
        <v>1002</v>
      </c>
      <c r="S745" s="49">
        <v>13.13</v>
      </c>
      <c r="T745" s="50" t="s">
        <v>90</v>
      </c>
    </row>
    <row r="746" spans="1:20" x14ac:dyDescent="0.25">
      <c r="A746" s="13"/>
      <c r="G746" s="14"/>
      <c r="H746" s="15">
        <v>8</v>
      </c>
      <c r="I746" s="15">
        <v>6</v>
      </c>
      <c r="J746" s="15">
        <v>9</v>
      </c>
      <c r="K746" s="15" t="s">
        <v>43</v>
      </c>
      <c r="L746" s="16" t="s">
        <v>37</v>
      </c>
      <c r="M746" s="16" t="s">
        <v>611</v>
      </c>
      <c r="N746" s="46">
        <v>59</v>
      </c>
      <c r="O746" s="15" t="s">
        <v>90</v>
      </c>
      <c r="P746" s="47"/>
      <c r="Q746" s="13"/>
      <c r="R746" s="48" t="s">
        <v>1003</v>
      </c>
      <c r="S746" s="49">
        <v>415.77</v>
      </c>
      <c r="T746" s="50" t="s">
        <v>90</v>
      </c>
    </row>
    <row r="747" spans="1:17" x14ac:dyDescent="0.25">
      <c r="A747" s="19"/>
      <c r="B747" s="20"/>
      <c r="C747" s="20"/>
      <c r="D747" s="20"/>
      <c r="E747" s="20"/>
      <c r="F747" s="20"/>
      <c r="G747" s="51"/>
      <c r="H747" s="52"/>
      <c r="I747" s="52"/>
      <c r="J747" s="52"/>
      <c r="K747" s="52"/>
      <c r="L747" s="53"/>
      <c r="M747" s="53"/>
      <c r="N747" s="54"/>
      <c r="O747" s="52"/>
      <c r="P747" s="55"/>
      <c r="Q747" s="13"/>
    </row>
    <row r="748" spans="1:20" x14ac:dyDescent="0.25">
      <c r="A748" s="13"/>
      <c r="G748" s="14"/>
      <c r="H748" s="15">
        <v>8</v>
      </c>
      <c r="I748" s="15">
        <v>6</v>
      </c>
      <c r="J748" s="15">
        <v>10</v>
      </c>
      <c r="K748" s="15" t="s">
        <v>36</v>
      </c>
      <c r="L748" s="16" t="s">
        <v>103</v>
      </c>
      <c r="M748" s="16" t="s">
        <v>613</v>
      </c>
      <c r="N748" s="46">
        <v>1</v>
      </c>
      <c r="O748" s="15" t="s">
        <v>92</v>
      </c>
      <c r="P748" s="47"/>
      <c r="Q748" s="13"/>
      <c r="R748" s="48" t="s">
        <v>1004</v>
      </c>
      <c r="S748" s="49">
        <v>2112.72</v>
      </c>
      <c r="T748" s="50" t="s">
        <v>92</v>
      </c>
    </row>
    <row r="749" spans="1:20" x14ac:dyDescent="0.25">
      <c r="A749" s="13"/>
      <c r="G749" s="14"/>
      <c r="H749" s="15">
        <v>8</v>
      </c>
      <c r="I749" s="15">
        <v>6</v>
      </c>
      <c r="J749" s="15">
        <v>10</v>
      </c>
      <c r="K749" s="15" t="s">
        <v>40</v>
      </c>
      <c r="L749" s="16" t="s">
        <v>103</v>
      </c>
      <c r="M749" s="16" t="s">
        <v>614</v>
      </c>
      <c r="N749" s="46">
        <v>1</v>
      </c>
      <c r="O749" s="15" t="s">
        <v>92</v>
      </c>
      <c r="P749" s="47"/>
      <c r="Q749" s="13"/>
      <c r="R749" s="48" t="s">
        <v>1004</v>
      </c>
      <c r="S749" s="49">
        <v>2112.72</v>
      </c>
      <c r="T749" s="50" t="s">
        <v>92</v>
      </c>
    </row>
    <row r="750" spans="1:20" x14ac:dyDescent="0.25">
      <c r="A750" s="13"/>
      <c r="G750" s="14"/>
      <c r="H750" s="15">
        <v>8</v>
      </c>
      <c r="I750" s="15">
        <v>6</v>
      </c>
      <c r="J750" s="15">
        <v>10</v>
      </c>
      <c r="K750" s="15" t="s">
        <v>43</v>
      </c>
      <c r="L750" s="16" t="s">
        <v>103</v>
      </c>
      <c r="M750" s="16" t="s">
        <v>615</v>
      </c>
      <c r="N750" s="46">
        <v>1</v>
      </c>
      <c r="O750" s="15" t="s">
        <v>92</v>
      </c>
      <c r="P750" s="47"/>
      <c r="Q750" s="13"/>
      <c r="R750" s="48" t="s">
        <v>1005</v>
      </c>
      <c r="S750" s="49">
        <v>1444.2</v>
      </c>
      <c r="T750" s="50" t="s">
        <v>92</v>
      </c>
    </row>
    <row r="751" spans="1:20" x14ac:dyDescent="0.25">
      <c r="A751" s="13"/>
      <c r="G751" s="14"/>
      <c r="H751" s="15">
        <v>8</v>
      </c>
      <c r="I751" s="15">
        <v>6</v>
      </c>
      <c r="J751" s="15">
        <v>10</v>
      </c>
      <c r="K751" s="15" t="s">
        <v>45</v>
      </c>
      <c r="L751" s="16" t="s">
        <v>103</v>
      </c>
      <c r="M751" s="16" t="s">
        <v>616</v>
      </c>
      <c r="N751" s="46">
        <v>1</v>
      </c>
      <c r="O751" s="15" t="s">
        <v>92</v>
      </c>
      <c r="P751" s="47"/>
      <c r="Q751" s="13"/>
      <c r="R751" s="48" t="s">
        <v>1006</v>
      </c>
      <c r="S751" s="49">
        <v>1297.35</v>
      </c>
      <c r="T751" s="50" t="s">
        <v>92</v>
      </c>
    </row>
    <row r="752" spans="1:20" x14ac:dyDescent="0.25">
      <c r="A752" s="13"/>
      <c r="G752" s="14"/>
      <c r="H752" s="15">
        <v>8</v>
      </c>
      <c r="I752" s="15">
        <v>6</v>
      </c>
      <c r="J752" s="15">
        <v>10</v>
      </c>
      <c r="K752" s="15" t="s">
        <v>47</v>
      </c>
      <c r="L752" s="16" t="s">
        <v>103</v>
      </c>
      <c r="M752" s="16" t="s">
        <v>617</v>
      </c>
      <c r="N752" s="46">
        <v>1</v>
      </c>
      <c r="O752" s="15" t="s">
        <v>92</v>
      </c>
      <c r="P752" s="47"/>
      <c r="Q752" s="13"/>
      <c r="R752" s="48" t="s">
        <v>1006</v>
      </c>
      <c r="S752" s="49">
        <v>1297.35</v>
      </c>
      <c r="T752" s="50" t="s">
        <v>92</v>
      </c>
    </row>
    <row r="753" spans="1:17" x14ac:dyDescent="0.25">
      <c r="A753" s="19"/>
      <c r="B753" s="20"/>
      <c r="C753" s="20"/>
      <c r="D753" s="20"/>
      <c r="E753" s="20"/>
      <c r="F753" s="20"/>
      <c r="G753" s="51"/>
      <c r="H753" s="52"/>
      <c r="I753" s="52"/>
      <c r="J753" s="52"/>
      <c r="K753" s="52"/>
      <c r="L753" s="53"/>
      <c r="M753" s="53"/>
      <c r="N753" s="54"/>
      <c r="O753" s="52"/>
      <c r="P753" s="55"/>
      <c r="Q753" s="13"/>
    </row>
    <row r="754" spans="1:20" x14ac:dyDescent="0.25">
      <c r="A754" s="13"/>
      <c r="G754" s="14"/>
      <c r="H754" s="15">
        <v>8</v>
      </c>
      <c r="I754" s="15">
        <v>6</v>
      </c>
      <c r="J754" s="15">
        <v>11</v>
      </c>
      <c r="K754" s="15" t="s">
        <v>36</v>
      </c>
      <c r="L754" s="16" t="s">
        <v>103</v>
      </c>
      <c r="M754" s="16" t="s">
        <v>619</v>
      </c>
      <c r="N754" s="46">
        <v>1</v>
      </c>
      <c r="O754" s="15" t="s">
        <v>92</v>
      </c>
      <c r="P754" s="47"/>
      <c r="Q754" s="13"/>
      <c r="R754" s="48" t="s">
        <v>805</v>
      </c>
      <c r="S754" s="49">
        <v>2279.85</v>
      </c>
      <c r="T754" s="50" t="s">
        <v>92</v>
      </c>
    </row>
    <row r="755" spans="1:20" x14ac:dyDescent="0.25">
      <c r="A755" s="13"/>
      <c r="G755" s="14"/>
      <c r="H755" s="15">
        <v>8</v>
      </c>
      <c r="I755" s="15">
        <v>6</v>
      </c>
      <c r="J755" s="15">
        <v>11</v>
      </c>
      <c r="K755" s="15" t="s">
        <v>40</v>
      </c>
      <c r="L755" s="16" t="s">
        <v>103</v>
      </c>
      <c r="M755" s="16" t="s">
        <v>620</v>
      </c>
      <c r="N755" s="46">
        <v>1</v>
      </c>
      <c r="O755" s="15" t="s">
        <v>92</v>
      </c>
      <c r="P755" s="47"/>
      <c r="Q755" s="13"/>
      <c r="R755" s="48" t="s">
        <v>1007</v>
      </c>
      <c r="S755" s="49">
        <v>1277.08</v>
      </c>
      <c r="T755" s="50" t="s">
        <v>92</v>
      </c>
    </row>
    <row r="756" spans="1:20" x14ac:dyDescent="0.25">
      <c r="A756" s="13"/>
      <c r="G756" s="14"/>
      <c r="H756" s="15">
        <v>8</v>
      </c>
      <c r="I756" s="15">
        <v>6</v>
      </c>
      <c r="J756" s="15">
        <v>11</v>
      </c>
      <c r="K756" s="15" t="s">
        <v>43</v>
      </c>
      <c r="L756" s="16" t="s">
        <v>103</v>
      </c>
      <c r="M756" s="16" t="s">
        <v>621</v>
      </c>
      <c r="N756" s="46">
        <v>1</v>
      </c>
      <c r="O756" s="15" t="s">
        <v>92</v>
      </c>
      <c r="P756" s="47"/>
      <c r="Q756" s="13"/>
      <c r="R756" s="48" t="s">
        <v>1005</v>
      </c>
      <c r="S756" s="49">
        <v>1444.2</v>
      </c>
      <c r="T756" s="50" t="s">
        <v>92</v>
      </c>
    </row>
    <row r="757" spans="1:20" x14ac:dyDescent="0.25">
      <c r="A757" s="13"/>
      <c r="G757" s="14"/>
      <c r="H757" s="15">
        <v>8</v>
      </c>
      <c r="I757" s="15">
        <v>6</v>
      </c>
      <c r="J757" s="15">
        <v>11</v>
      </c>
      <c r="K757" s="15" t="s">
        <v>45</v>
      </c>
      <c r="L757" s="16" t="s">
        <v>103</v>
      </c>
      <c r="M757" s="16" t="s">
        <v>622</v>
      </c>
      <c r="N757" s="46">
        <v>1</v>
      </c>
      <c r="O757" s="15" t="s">
        <v>92</v>
      </c>
      <c r="P757" s="47"/>
      <c r="Q757" s="13"/>
      <c r="R757" s="48" t="s">
        <v>1004</v>
      </c>
      <c r="S757" s="49">
        <v>2112.72</v>
      </c>
      <c r="T757" s="50" t="s">
        <v>92</v>
      </c>
    </row>
    <row r="758" spans="1:20" x14ac:dyDescent="0.25">
      <c r="A758" s="13"/>
      <c r="G758" s="14"/>
      <c r="H758" s="15">
        <v>8</v>
      </c>
      <c r="I758" s="15">
        <v>6</v>
      </c>
      <c r="J758" s="15">
        <v>11</v>
      </c>
      <c r="K758" s="15" t="s">
        <v>47</v>
      </c>
      <c r="L758" s="16" t="s">
        <v>103</v>
      </c>
      <c r="M758" s="16" t="s">
        <v>623</v>
      </c>
      <c r="N758" s="46">
        <v>1</v>
      </c>
      <c r="O758" s="15" t="s">
        <v>92</v>
      </c>
      <c r="P758" s="47"/>
      <c r="Q758" s="13"/>
      <c r="R758" s="48" t="s">
        <v>786</v>
      </c>
      <c r="S758" s="49">
        <v>1945.59</v>
      </c>
      <c r="T758" s="50" t="s">
        <v>92</v>
      </c>
    </row>
    <row r="759" spans="1:20" x14ac:dyDescent="0.25">
      <c r="A759" s="13"/>
      <c r="G759" s="14"/>
      <c r="H759" s="15">
        <v>8</v>
      </c>
      <c r="I759" s="15">
        <v>6</v>
      </c>
      <c r="J759" s="15">
        <v>11</v>
      </c>
      <c r="K759" s="15" t="s">
        <v>22</v>
      </c>
      <c r="L759" s="16" t="s">
        <v>103</v>
      </c>
      <c r="M759" s="16" t="s">
        <v>624</v>
      </c>
      <c r="N759" s="46">
        <v>1</v>
      </c>
      <c r="O759" s="15" t="s">
        <v>92</v>
      </c>
      <c r="P759" s="47"/>
      <c r="Q759" s="13"/>
      <c r="R759" s="48" t="s">
        <v>1004</v>
      </c>
      <c r="S759" s="49">
        <v>2112.72</v>
      </c>
      <c r="T759" s="50" t="s">
        <v>92</v>
      </c>
    </row>
    <row r="760" spans="1:20" x14ac:dyDescent="0.25">
      <c r="A760" s="13"/>
      <c r="G760" s="14"/>
      <c r="H760" s="15">
        <v>8</v>
      </c>
      <c r="I760" s="15">
        <v>6</v>
      </c>
      <c r="J760" s="15">
        <v>11</v>
      </c>
      <c r="K760" s="15" t="s">
        <v>56</v>
      </c>
      <c r="L760" s="16" t="s">
        <v>103</v>
      </c>
      <c r="M760" s="16" t="s">
        <v>625</v>
      </c>
      <c r="N760" s="46">
        <v>1</v>
      </c>
      <c r="O760" s="15" t="s">
        <v>92</v>
      </c>
      <c r="P760" s="47"/>
      <c r="Q760" s="13"/>
      <c r="R760" s="48" t="s">
        <v>786</v>
      </c>
      <c r="S760" s="49">
        <v>1945.59</v>
      </c>
      <c r="T760" s="50" t="s">
        <v>92</v>
      </c>
    </row>
    <row r="761" spans="1:20" x14ac:dyDescent="0.25">
      <c r="A761" s="13"/>
      <c r="G761" s="14"/>
      <c r="H761" s="15">
        <v>8</v>
      </c>
      <c r="I761" s="15">
        <v>6</v>
      </c>
      <c r="J761" s="15">
        <v>11</v>
      </c>
      <c r="K761" s="15" t="s">
        <v>59</v>
      </c>
      <c r="L761" s="16" t="s">
        <v>103</v>
      </c>
      <c r="M761" s="16" t="s">
        <v>626</v>
      </c>
      <c r="N761" s="46">
        <v>1</v>
      </c>
      <c r="O761" s="15" t="s">
        <v>92</v>
      </c>
      <c r="P761" s="47"/>
      <c r="Q761" s="13"/>
      <c r="R761" s="48" t="s">
        <v>786</v>
      </c>
      <c r="S761" s="49">
        <v>1945.59</v>
      </c>
      <c r="T761" s="50" t="s">
        <v>92</v>
      </c>
    </row>
    <row r="762" spans="1:20" x14ac:dyDescent="0.25">
      <c r="A762" s="13"/>
      <c r="G762" s="14"/>
      <c r="H762" s="15">
        <v>8</v>
      </c>
      <c r="I762" s="15">
        <v>6</v>
      </c>
      <c r="J762" s="15">
        <v>11</v>
      </c>
      <c r="K762" s="15" t="s">
        <v>61</v>
      </c>
      <c r="L762" s="16" t="s">
        <v>103</v>
      </c>
      <c r="M762" s="16" t="s">
        <v>627</v>
      </c>
      <c r="N762" s="46">
        <v>1</v>
      </c>
      <c r="O762" s="15" t="s">
        <v>92</v>
      </c>
      <c r="P762" s="47"/>
      <c r="Q762" s="13"/>
      <c r="R762" s="48" t="s">
        <v>1005</v>
      </c>
      <c r="S762" s="49">
        <v>1444.2</v>
      </c>
      <c r="T762" s="50" t="s">
        <v>92</v>
      </c>
    </row>
    <row r="763" spans="1:20" x14ac:dyDescent="0.25">
      <c r="A763" s="13"/>
      <c r="G763" s="14"/>
      <c r="H763" s="15">
        <v>8</v>
      </c>
      <c r="I763" s="15">
        <v>6</v>
      </c>
      <c r="J763" s="15">
        <v>11</v>
      </c>
      <c r="K763" s="15" t="s">
        <v>63</v>
      </c>
      <c r="L763" s="16" t="s">
        <v>103</v>
      </c>
      <c r="M763" s="16" t="s">
        <v>628</v>
      </c>
      <c r="N763" s="46">
        <v>1</v>
      </c>
      <c r="O763" s="15" t="s">
        <v>92</v>
      </c>
      <c r="P763" s="47"/>
      <c r="Q763" s="13"/>
      <c r="R763" s="48" t="s">
        <v>786</v>
      </c>
      <c r="S763" s="49">
        <v>1945.59</v>
      </c>
      <c r="T763" s="50" t="s">
        <v>92</v>
      </c>
    </row>
    <row r="764" spans="1:20" x14ac:dyDescent="0.25">
      <c r="A764" s="13"/>
      <c r="G764" s="14"/>
      <c r="H764" s="15">
        <v>8</v>
      </c>
      <c r="I764" s="15">
        <v>6</v>
      </c>
      <c r="J764" s="15">
        <v>11</v>
      </c>
      <c r="K764" s="15" t="s">
        <v>65</v>
      </c>
      <c r="L764" s="16" t="s">
        <v>103</v>
      </c>
      <c r="M764" s="16" t="s">
        <v>629</v>
      </c>
      <c r="N764" s="46">
        <v>1</v>
      </c>
      <c r="O764" s="15" t="s">
        <v>92</v>
      </c>
      <c r="P764" s="47"/>
      <c r="Q764" s="13"/>
      <c r="R764" s="48" t="s">
        <v>1005</v>
      </c>
      <c r="S764" s="49">
        <v>1444.2</v>
      </c>
      <c r="T764" s="50" t="s">
        <v>92</v>
      </c>
    </row>
    <row r="765" spans="1:17" x14ac:dyDescent="0.25">
      <c r="A765" s="19"/>
      <c r="B765" s="20"/>
      <c r="C765" s="20"/>
      <c r="D765" s="20"/>
      <c r="E765" s="20"/>
      <c r="F765" s="20"/>
      <c r="G765" s="51"/>
      <c r="H765" s="52"/>
      <c r="I765" s="52"/>
      <c r="J765" s="52"/>
      <c r="K765" s="52"/>
      <c r="L765" s="53"/>
      <c r="M765" s="53"/>
      <c r="N765" s="54"/>
      <c r="O765" s="52"/>
      <c r="P765" s="55"/>
      <c r="Q765" s="13"/>
    </row>
    <row r="766" spans="1:20" x14ac:dyDescent="0.25">
      <c r="A766" s="13"/>
      <c r="G766" s="14"/>
      <c r="H766" s="15">
        <v>8</v>
      </c>
      <c r="I766" s="15">
        <v>6</v>
      </c>
      <c r="J766" s="15">
        <v>12</v>
      </c>
      <c r="K766" s="15" t="s">
        <v>36</v>
      </c>
      <c r="L766" s="16" t="s">
        <v>103</v>
      </c>
      <c r="M766" s="16" t="s">
        <v>631</v>
      </c>
      <c r="N766" s="46">
        <v>1</v>
      </c>
      <c r="O766" s="15" t="s">
        <v>92</v>
      </c>
      <c r="P766" s="47"/>
      <c r="Q766" s="13"/>
      <c r="R766" s="48" t="s">
        <v>786</v>
      </c>
      <c r="S766" s="49">
        <v>1945.59</v>
      </c>
      <c r="T766" s="50" t="s">
        <v>92</v>
      </c>
    </row>
    <row r="767" spans="1:20" x14ac:dyDescent="0.25">
      <c r="A767" s="13"/>
      <c r="G767" s="14"/>
      <c r="H767" s="15">
        <v>8</v>
      </c>
      <c r="I767" s="15">
        <v>6</v>
      </c>
      <c r="J767" s="15">
        <v>12</v>
      </c>
      <c r="K767" s="15" t="s">
        <v>40</v>
      </c>
      <c r="L767" s="16" t="s">
        <v>103</v>
      </c>
      <c r="M767" s="16" t="s">
        <v>632</v>
      </c>
      <c r="N767" s="46">
        <v>1</v>
      </c>
      <c r="O767" s="15" t="s">
        <v>92</v>
      </c>
      <c r="P767" s="47"/>
      <c r="Q767" s="13"/>
      <c r="R767" s="48" t="s">
        <v>786</v>
      </c>
      <c r="S767" s="49">
        <v>1945.59</v>
      </c>
      <c r="T767" s="50" t="s">
        <v>92</v>
      </c>
    </row>
    <row r="768" spans="1:20" x14ac:dyDescent="0.25">
      <c r="A768" s="13"/>
      <c r="G768" s="14"/>
      <c r="H768" s="15">
        <v>8</v>
      </c>
      <c r="I768" s="15">
        <v>6</v>
      </c>
      <c r="J768" s="15">
        <v>12</v>
      </c>
      <c r="K768" s="15" t="s">
        <v>43</v>
      </c>
      <c r="L768" s="16" t="s">
        <v>103</v>
      </c>
      <c r="M768" s="16" t="s">
        <v>633</v>
      </c>
      <c r="N768" s="46">
        <v>1</v>
      </c>
      <c r="O768" s="15" t="s">
        <v>92</v>
      </c>
      <c r="P768" s="47"/>
      <c r="Q768" s="13"/>
      <c r="R768" s="48" t="s">
        <v>805</v>
      </c>
      <c r="S768" s="49">
        <v>2279.85</v>
      </c>
      <c r="T768" s="50" t="s">
        <v>92</v>
      </c>
    </row>
    <row r="769" spans="1:20" x14ac:dyDescent="0.25">
      <c r="A769" s="13"/>
      <c r="G769" s="14"/>
      <c r="H769" s="15">
        <v>8</v>
      </c>
      <c r="I769" s="15">
        <v>6</v>
      </c>
      <c r="J769" s="15">
        <v>12</v>
      </c>
      <c r="K769" s="15" t="s">
        <v>45</v>
      </c>
      <c r="L769" s="16" t="s">
        <v>103</v>
      </c>
      <c r="M769" s="16" t="s">
        <v>634</v>
      </c>
      <c r="N769" s="46">
        <v>1</v>
      </c>
      <c r="O769" s="15" t="s">
        <v>92</v>
      </c>
      <c r="P769" s="47"/>
      <c r="Q769" s="13"/>
      <c r="R769" s="48" t="s">
        <v>838</v>
      </c>
      <c r="S769" s="49">
        <v>2446.97</v>
      </c>
      <c r="T769" s="50" t="s">
        <v>92</v>
      </c>
    </row>
    <row r="770" spans="1:20" x14ac:dyDescent="0.25">
      <c r="A770" s="13"/>
      <c r="G770" s="14"/>
      <c r="H770" s="15">
        <v>8</v>
      </c>
      <c r="I770" s="15">
        <v>6</v>
      </c>
      <c r="J770" s="15">
        <v>12</v>
      </c>
      <c r="K770" s="15" t="s">
        <v>47</v>
      </c>
      <c r="L770" s="16" t="s">
        <v>103</v>
      </c>
      <c r="M770" s="16" t="s">
        <v>635</v>
      </c>
      <c r="N770" s="46">
        <v>1</v>
      </c>
      <c r="O770" s="15" t="s">
        <v>92</v>
      </c>
      <c r="P770" s="47"/>
      <c r="Q770" s="13"/>
      <c r="R770" s="48" t="s">
        <v>1004</v>
      </c>
      <c r="S770" s="49">
        <v>2112.72</v>
      </c>
      <c r="T770" s="50" t="s">
        <v>92</v>
      </c>
    </row>
    <row r="771" spans="1:17" x14ac:dyDescent="0.25">
      <c r="A771" s="19"/>
      <c r="B771" s="20"/>
      <c r="C771" s="20"/>
      <c r="D771" s="20"/>
      <c r="E771" s="20"/>
      <c r="F771" s="20"/>
      <c r="G771" s="51"/>
      <c r="H771" s="52"/>
      <c r="I771" s="52"/>
      <c r="J771" s="52"/>
      <c r="K771" s="52"/>
      <c r="L771" s="53"/>
      <c r="M771" s="53"/>
      <c r="N771" s="54"/>
      <c r="O771" s="52"/>
      <c r="P771" s="55"/>
      <c r="Q771" s="13"/>
    </row>
    <row r="772" spans="1:20" x14ac:dyDescent="0.25">
      <c r="A772" s="13"/>
      <c r="G772" s="14"/>
      <c r="H772" s="15">
        <v>8</v>
      </c>
      <c r="I772" s="15">
        <v>6</v>
      </c>
      <c r="J772" s="15">
        <v>13</v>
      </c>
      <c r="K772" s="15" t="s">
        <v>36</v>
      </c>
      <c r="L772" s="16" t="s">
        <v>103</v>
      </c>
      <c r="M772" s="16" t="s">
        <v>637</v>
      </c>
      <c r="N772" s="46">
        <v>2</v>
      </c>
      <c r="O772" s="15" t="s">
        <v>92</v>
      </c>
      <c r="P772" s="47"/>
      <c r="Q772" s="13"/>
      <c r="R772" s="48" t="s">
        <v>1005</v>
      </c>
      <c r="S772" s="49">
        <v>1444.2</v>
      </c>
      <c r="T772" s="50" t="s">
        <v>92</v>
      </c>
    </row>
    <row r="773" spans="1:20" x14ac:dyDescent="0.25">
      <c r="A773" s="13"/>
      <c r="G773" s="14"/>
      <c r="H773" s="15">
        <v>8</v>
      </c>
      <c r="I773" s="15">
        <v>6</v>
      </c>
      <c r="J773" s="15">
        <v>13</v>
      </c>
      <c r="K773" s="15" t="s">
        <v>40</v>
      </c>
      <c r="L773" s="16" t="s">
        <v>103</v>
      </c>
      <c r="M773" s="16" t="s">
        <v>638</v>
      </c>
      <c r="N773" s="46">
        <v>1</v>
      </c>
      <c r="O773" s="15" t="s">
        <v>92</v>
      </c>
      <c r="P773" s="47"/>
      <c r="Q773" s="13"/>
      <c r="R773" s="48" t="s">
        <v>1004</v>
      </c>
      <c r="S773" s="49">
        <v>2112.72</v>
      </c>
      <c r="T773" s="50" t="s">
        <v>92</v>
      </c>
    </row>
    <row r="774" spans="1:20" x14ac:dyDescent="0.25">
      <c r="A774" s="13"/>
      <c r="G774" s="14"/>
      <c r="H774" s="15">
        <v>8</v>
      </c>
      <c r="I774" s="15">
        <v>6</v>
      </c>
      <c r="J774" s="15">
        <v>13</v>
      </c>
      <c r="K774" s="15" t="s">
        <v>40</v>
      </c>
      <c r="L774" s="16" t="s">
        <v>103</v>
      </c>
      <c r="M774" s="16" t="s">
        <v>639</v>
      </c>
      <c r="N774" s="46">
        <v>1</v>
      </c>
      <c r="O774" s="15" t="s">
        <v>92</v>
      </c>
      <c r="P774" s="47"/>
      <c r="Q774" s="13"/>
      <c r="R774" s="48" t="s">
        <v>786</v>
      </c>
      <c r="S774" s="49">
        <v>1945.59</v>
      </c>
      <c r="T774" s="50" t="s">
        <v>92</v>
      </c>
    </row>
    <row r="775" spans="1:20" x14ac:dyDescent="0.25">
      <c r="A775" s="13"/>
      <c r="G775" s="14"/>
      <c r="H775" s="15">
        <v>8</v>
      </c>
      <c r="I775" s="15">
        <v>6</v>
      </c>
      <c r="J775" s="15">
        <v>13</v>
      </c>
      <c r="K775" s="15" t="s">
        <v>43</v>
      </c>
      <c r="L775" s="16" t="s">
        <v>103</v>
      </c>
      <c r="M775" s="16" t="s">
        <v>640</v>
      </c>
      <c r="N775" s="46">
        <v>1</v>
      </c>
      <c r="O775" s="15" t="s">
        <v>92</v>
      </c>
      <c r="P775" s="47"/>
      <c r="Q775" s="13"/>
      <c r="R775" s="48" t="s">
        <v>1008</v>
      </c>
      <c r="S775" s="49">
        <v>1356.46</v>
      </c>
      <c r="T775" s="50" t="s">
        <v>92</v>
      </c>
    </row>
    <row r="776" spans="1:20" x14ac:dyDescent="0.25">
      <c r="A776" s="13"/>
      <c r="G776" s="14"/>
      <c r="H776" s="15">
        <v>8</v>
      </c>
      <c r="I776" s="15">
        <v>6</v>
      </c>
      <c r="J776" s="15">
        <v>13</v>
      </c>
      <c r="K776" s="15" t="s">
        <v>43</v>
      </c>
      <c r="L776" s="16" t="s">
        <v>103</v>
      </c>
      <c r="M776" s="16" t="s">
        <v>641</v>
      </c>
      <c r="N776" s="46">
        <v>1</v>
      </c>
      <c r="O776" s="15" t="s">
        <v>92</v>
      </c>
      <c r="P776" s="47"/>
      <c r="Q776" s="13"/>
      <c r="R776" s="48" t="s">
        <v>1009</v>
      </c>
      <c r="S776" s="49">
        <v>2448.48</v>
      </c>
      <c r="T776" s="50" t="s">
        <v>92</v>
      </c>
    </row>
    <row r="777" spans="1:17" x14ac:dyDescent="0.25">
      <c r="A777" s="19"/>
      <c r="B777" s="20"/>
      <c r="C777" s="20"/>
      <c r="D777" s="20"/>
      <c r="E777" s="20"/>
      <c r="F777" s="20"/>
      <c r="G777" s="51"/>
      <c r="H777" s="52"/>
      <c r="I777" s="52"/>
      <c r="J777" s="52"/>
      <c r="K777" s="52"/>
      <c r="L777" s="53"/>
      <c r="M777" s="53"/>
      <c r="N777" s="54"/>
      <c r="O777" s="52"/>
      <c r="P777" s="55"/>
      <c r="Q777" s="13"/>
    </row>
    <row r="778" spans="1:20" x14ac:dyDescent="0.25">
      <c r="A778" s="13"/>
      <c r="G778" s="14"/>
      <c r="H778" s="15">
        <v>8</v>
      </c>
      <c r="I778" s="15">
        <v>6</v>
      </c>
      <c r="J778" s="15">
        <v>14</v>
      </c>
      <c r="K778" s="15" t="s">
        <v>36</v>
      </c>
      <c r="L778" s="16" t="s">
        <v>103</v>
      </c>
      <c r="M778" s="16" t="s">
        <v>643</v>
      </c>
      <c r="N778" s="46">
        <v>1</v>
      </c>
      <c r="O778" s="15" t="s">
        <v>92</v>
      </c>
      <c r="P778" s="47"/>
      <c r="Q778" s="13"/>
      <c r="R778" s="48" t="s">
        <v>805</v>
      </c>
      <c r="S778" s="49">
        <v>2279.85</v>
      </c>
      <c r="T778" s="50" t="s">
        <v>92</v>
      </c>
    </row>
    <row r="779" spans="1:17" x14ac:dyDescent="0.25">
      <c r="A779" s="19"/>
      <c r="B779" s="20"/>
      <c r="C779" s="20"/>
      <c r="D779" s="20"/>
      <c r="E779" s="20"/>
      <c r="F779" s="20"/>
      <c r="G779" s="51"/>
      <c r="H779" s="52"/>
      <c r="I779" s="52"/>
      <c r="J779" s="52"/>
      <c r="K779" s="52"/>
      <c r="L779" s="53"/>
      <c r="M779" s="53"/>
      <c r="N779" s="54"/>
      <c r="O779" s="52"/>
      <c r="P779" s="55"/>
      <c r="Q779" s="13"/>
    </row>
    <row r="780" spans="1:20" x14ac:dyDescent="0.25">
      <c r="A780" s="13"/>
      <c r="G780" s="14"/>
      <c r="H780" s="15">
        <v>8</v>
      </c>
      <c r="I780" s="15">
        <v>6</v>
      </c>
      <c r="J780" s="15">
        <v>15</v>
      </c>
      <c r="K780" s="15" t="s">
        <v>36</v>
      </c>
      <c r="L780" s="16" t="s">
        <v>103</v>
      </c>
      <c r="M780" s="16" t="s">
        <v>645</v>
      </c>
      <c r="N780" s="46">
        <v>1</v>
      </c>
      <c r="O780" s="15" t="s">
        <v>92</v>
      </c>
      <c r="P780" s="47"/>
      <c r="Q780" s="13"/>
      <c r="R780" s="48" t="s">
        <v>732</v>
      </c>
      <c r="S780" s="49">
        <v>11099.93</v>
      </c>
      <c r="T780" s="50" t="s">
        <v>92</v>
      </c>
    </row>
    <row r="781" spans="1:20" x14ac:dyDescent="0.25">
      <c r="A781" s="13"/>
      <c r="G781" s="14"/>
      <c r="H781" s="15">
        <v>8</v>
      </c>
      <c r="I781" s="15">
        <v>6</v>
      </c>
      <c r="J781" s="15">
        <v>15</v>
      </c>
      <c r="K781" s="15" t="s">
        <v>40</v>
      </c>
      <c r="L781" s="16" t="s">
        <v>103</v>
      </c>
      <c r="M781" s="16" t="s">
        <v>646</v>
      </c>
      <c r="N781" s="46">
        <v>1</v>
      </c>
      <c r="O781" s="15" t="s">
        <v>92</v>
      </c>
      <c r="P781" s="47"/>
      <c r="Q781" s="13"/>
      <c r="R781" s="48" t="s">
        <v>798</v>
      </c>
      <c r="S781" s="49">
        <v>75.05</v>
      </c>
      <c r="T781" s="50" t="s">
        <v>90</v>
      </c>
    </row>
    <row r="782" spans="1:20" x14ac:dyDescent="0.25">
      <c r="A782" s="13"/>
      <c r="G782" s="14"/>
      <c r="H782" s="15">
        <v>8</v>
      </c>
      <c r="I782" s="15">
        <v>6</v>
      </c>
      <c r="J782" s="15">
        <v>15</v>
      </c>
      <c r="K782" s="15" t="s">
        <v>43</v>
      </c>
      <c r="L782" s="16" t="s">
        <v>103</v>
      </c>
      <c r="M782" s="16" t="s">
        <v>647</v>
      </c>
      <c r="N782" s="46">
        <v>1</v>
      </c>
      <c r="O782" s="15" t="s">
        <v>58</v>
      </c>
      <c r="P782" s="47"/>
      <c r="Q782" s="13"/>
      <c r="R782" s="48" t="s">
        <v>1010</v>
      </c>
      <c r="S782" s="49">
        <v>3024.05</v>
      </c>
      <c r="T782" s="50" t="s">
        <v>92</v>
      </c>
    </row>
    <row r="783" spans="1:20" x14ac:dyDescent="0.25">
      <c r="A783" s="13"/>
      <c r="G783" s="14"/>
      <c r="H783" s="15">
        <v>8</v>
      </c>
      <c r="I783" s="15">
        <v>6</v>
      </c>
      <c r="J783" s="15">
        <v>15</v>
      </c>
      <c r="K783" s="15" t="s">
        <v>45</v>
      </c>
      <c r="L783" s="16" t="s">
        <v>103</v>
      </c>
      <c r="M783" s="16" t="s">
        <v>149</v>
      </c>
      <c r="N783" s="46">
        <v>1</v>
      </c>
      <c r="O783" s="15" t="s">
        <v>58</v>
      </c>
      <c r="P783" s="47"/>
      <c r="Q783" s="13"/>
      <c r="R783" s="48" t="s">
        <v>785</v>
      </c>
      <c r="S783" s="49">
        <v>1180</v>
      </c>
      <c r="T783" s="50" t="s">
        <v>738</v>
      </c>
    </row>
    <row r="784" spans="1:20" x14ac:dyDescent="0.25">
      <c r="A784" s="13"/>
      <c r="G784" s="14"/>
      <c r="H784" s="15">
        <v>8</v>
      </c>
      <c r="I784" s="15">
        <v>6</v>
      </c>
      <c r="J784" s="15">
        <v>15</v>
      </c>
      <c r="K784" s="15" t="s">
        <v>47</v>
      </c>
      <c r="L784" s="16" t="s">
        <v>103</v>
      </c>
      <c r="M784" s="16" t="s">
        <v>150</v>
      </c>
      <c r="N784" s="46">
        <v>1</v>
      </c>
      <c r="O784" s="15" t="s">
        <v>58</v>
      </c>
      <c r="P784" s="47"/>
      <c r="Q784" s="13"/>
      <c r="R784" s="48" t="s">
        <v>786</v>
      </c>
      <c r="S784" s="49">
        <v>1945.59</v>
      </c>
      <c r="T784" s="50" t="s">
        <v>92</v>
      </c>
    </row>
    <row r="785" spans="1:20" x14ac:dyDescent="0.25">
      <c r="A785" s="13"/>
      <c r="G785" s="14"/>
      <c r="H785" s="15">
        <v>8</v>
      </c>
      <c r="I785" s="15">
        <v>6</v>
      </c>
      <c r="J785" s="15">
        <v>15</v>
      </c>
      <c r="K785" s="15" t="s">
        <v>22</v>
      </c>
      <c r="L785" s="16" t="s">
        <v>103</v>
      </c>
      <c r="M785" s="16" t="s">
        <v>151</v>
      </c>
      <c r="N785" s="46">
        <v>1</v>
      </c>
      <c r="O785" s="15" t="s">
        <v>58</v>
      </c>
      <c r="P785" s="47"/>
      <c r="Q785" s="13"/>
      <c r="R785" s="48" t="s">
        <v>787</v>
      </c>
      <c r="S785" s="49">
        <v>61.62</v>
      </c>
      <c r="T785" s="50" t="s">
        <v>92</v>
      </c>
    </row>
    <row r="786" spans="1:20" x14ac:dyDescent="0.25">
      <c r="A786" s="13"/>
      <c r="G786" s="14"/>
      <c r="H786" s="15">
        <v>8</v>
      </c>
      <c r="I786" s="15">
        <v>6</v>
      </c>
      <c r="J786" s="15">
        <v>15</v>
      </c>
      <c r="K786" s="15" t="s">
        <v>56</v>
      </c>
      <c r="L786" s="16" t="s">
        <v>103</v>
      </c>
      <c r="M786" s="16" t="s">
        <v>152</v>
      </c>
      <c r="N786" s="46">
        <v>1</v>
      </c>
      <c r="O786" s="15" t="s">
        <v>58</v>
      </c>
      <c r="P786" s="47"/>
      <c r="Q786" s="13"/>
      <c r="R786" s="48" t="s">
        <v>788</v>
      </c>
      <c r="S786" s="49">
        <v>2124</v>
      </c>
      <c r="T786" s="50" t="s">
        <v>738</v>
      </c>
    </row>
    <row r="787" spans="1:20" x14ac:dyDescent="0.25">
      <c r="A787" s="13"/>
      <c r="G787" s="14"/>
      <c r="H787" s="15">
        <v>8</v>
      </c>
      <c r="I787" s="15">
        <v>6</v>
      </c>
      <c r="J787" s="15">
        <v>15</v>
      </c>
      <c r="K787" s="15" t="s">
        <v>59</v>
      </c>
      <c r="L787" s="16" t="s">
        <v>103</v>
      </c>
      <c r="M787" s="16" t="s">
        <v>153</v>
      </c>
      <c r="N787" s="46">
        <v>1</v>
      </c>
      <c r="O787" s="15" t="s">
        <v>58</v>
      </c>
      <c r="P787" s="47"/>
      <c r="Q787" s="13"/>
      <c r="R787" s="48" t="s">
        <v>789</v>
      </c>
      <c r="S787" s="49">
        <v>295</v>
      </c>
      <c r="T787" s="50" t="s">
        <v>790</v>
      </c>
    </row>
    <row r="788" spans="1:17" x14ac:dyDescent="0.25">
      <c r="A788" s="19"/>
      <c r="B788" s="20"/>
      <c r="C788" s="20"/>
      <c r="D788" s="20"/>
      <c r="E788" s="20"/>
      <c r="F788" s="20"/>
      <c r="G788" s="51"/>
      <c r="H788" s="52"/>
      <c r="I788" s="52"/>
      <c r="J788" s="52"/>
      <c r="K788" s="52"/>
      <c r="L788" s="53"/>
      <c r="M788" s="53"/>
      <c r="N788" s="54"/>
      <c r="O788" s="52"/>
      <c r="P788" s="55"/>
      <c r="Q788" s="13"/>
    </row>
    <row r="789" spans="1:20" x14ac:dyDescent="0.25">
      <c r="A789" s="13"/>
      <c r="G789" s="14"/>
      <c r="H789" s="15">
        <v>8</v>
      </c>
      <c r="I789" s="15">
        <v>6</v>
      </c>
      <c r="J789" s="15">
        <v>16</v>
      </c>
      <c r="K789" s="15" t="s">
        <v>36</v>
      </c>
      <c r="L789" s="16" t="s">
        <v>103</v>
      </c>
      <c r="M789" s="16" t="s">
        <v>154</v>
      </c>
      <c r="N789" s="46">
        <v>1</v>
      </c>
      <c r="O789" s="15" t="s">
        <v>58</v>
      </c>
      <c r="P789" s="47"/>
      <c r="Q789" s="13"/>
      <c r="R789" s="48" t="s">
        <v>791</v>
      </c>
      <c r="S789" s="49">
        <v>68.69</v>
      </c>
      <c r="T789" s="50" t="s">
        <v>42</v>
      </c>
    </row>
    <row r="790" spans="1:20" x14ac:dyDescent="0.25">
      <c r="A790" s="13"/>
      <c r="G790" s="14"/>
      <c r="H790" s="15">
        <v>8</v>
      </c>
      <c r="I790" s="15">
        <v>6</v>
      </c>
      <c r="J790" s="15">
        <v>16</v>
      </c>
      <c r="K790" s="15" t="s">
        <v>40</v>
      </c>
      <c r="L790" s="16" t="s">
        <v>103</v>
      </c>
      <c r="M790" s="16" t="s">
        <v>155</v>
      </c>
      <c r="N790" s="46">
        <v>582</v>
      </c>
      <c r="O790" s="15" t="s">
        <v>90</v>
      </c>
      <c r="P790" s="47"/>
      <c r="Q790" s="13"/>
      <c r="R790" s="48" t="s">
        <v>792</v>
      </c>
      <c r="S790" s="49">
        <v>12.79</v>
      </c>
      <c r="T790" s="50" t="s">
        <v>90</v>
      </c>
    </row>
    <row r="791" spans="1:17" x14ac:dyDescent="0.25">
      <c r="A791" s="19"/>
      <c r="B791" s="20"/>
      <c r="C791" s="20"/>
      <c r="D791" s="20"/>
      <c r="E791" s="20"/>
      <c r="F791" s="20"/>
      <c r="G791" s="51"/>
      <c r="H791" s="52"/>
      <c r="I791" s="52"/>
      <c r="J791" s="52"/>
      <c r="K791" s="52"/>
      <c r="L791" s="53"/>
      <c r="M791" s="53"/>
      <c r="N791" s="54"/>
      <c r="O791" s="52"/>
      <c r="P791" s="55"/>
      <c r="Q791" s="13"/>
    </row>
    <row r="792" spans="1:20" x14ac:dyDescent="0.25">
      <c r="A792" s="13"/>
      <c r="G792" s="14"/>
      <c r="H792" s="15">
        <v>8</v>
      </c>
      <c r="I792" s="15">
        <v>7</v>
      </c>
      <c r="J792" s="15">
        <v>1</v>
      </c>
      <c r="K792" s="15" t="s">
        <v>36</v>
      </c>
      <c r="L792" s="16" t="s">
        <v>37</v>
      </c>
      <c r="M792" s="16" t="s">
        <v>650</v>
      </c>
      <c r="N792" s="46">
        <v>8</v>
      </c>
      <c r="O792" s="15" t="s">
        <v>90</v>
      </c>
      <c r="P792" s="47"/>
      <c r="Q792" s="13"/>
      <c r="R792" s="48" t="s">
        <v>766</v>
      </c>
      <c r="S792" s="49">
        <v>7.78</v>
      </c>
      <c r="T792" s="50" t="s">
        <v>90</v>
      </c>
    </row>
    <row r="793" spans="1:20" x14ac:dyDescent="0.25">
      <c r="A793" s="13"/>
      <c r="G793" s="14"/>
      <c r="H793" s="15">
        <v>8</v>
      </c>
      <c r="I793" s="15">
        <v>7</v>
      </c>
      <c r="J793" s="15">
        <v>1</v>
      </c>
      <c r="K793" s="15" t="s">
        <v>40</v>
      </c>
      <c r="L793" s="16" t="s">
        <v>37</v>
      </c>
      <c r="M793" s="16" t="s">
        <v>126</v>
      </c>
      <c r="N793" s="46">
        <v>1</v>
      </c>
      <c r="O793" s="15" t="s">
        <v>90</v>
      </c>
      <c r="P793" s="47"/>
      <c r="Q793" s="13"/>
      <c r="R793" s="48" t="s">
        <v>769</v>
      </c>
      <c r="S793" s="49">
        <v>43.24</v>
      </c>
      <c r="T793" s="50" t="s">
        <v>90</v>
      </c>
    </row>
    <row r="794" spans="1:20" x14ac:dyDescent="0.25">
      <c r="A794" s="13"/>
      <c r="G794" s="14"/>
      <c r="H794" s="15">
        <v>8</v>
      </c>
      <c r="I794" s="15">
        <v>7</v>
      </c>
      <c r="J794" s="15">
        <v>1</v>
      </c>
      <c r="K794" s="15" t="s">
        <v>43</v>
      </c>
      <c r="L794" s="16" t="s">
        <v>37</v>
      </c>
      <c r="M794" s="16" t="s">
        <v>651</v>
      </c>
      <c r="N794" s="46">
        <v>6</v>
      </c>
      <c r="O794" s="15" t="s">
        <v>90</v>
      </c>
      <c r="P794" s="47"/>
      <c r="Q794" s="13"/>
      <c r="R794" s="48" t="s">
        <v>798</v>
      </c>
      <c r="S794" s="49">
        <v>75.05</v>
      </c>
      <c r="T794" s="50" t="s">
        <v>90</v>
      </c>
    </row>
    <row r="795" spans="1:20" x14ac:dyDescent="0.25">
      <c r="A795" s="13"/>
      <c r="G795" s="14"/>
      <c r="H795" s="15">
        <v>8</v>
      </c>
      <c r="I795" s="15">
        <v>7</v>
      </c>
      <c r="J795" s="15">
        <v>1</v>
      </c>
      <c r="K795" s="15" t="s">
        <v>45</v>
      </c>
      <c r="L795" s="16" t="s">
        <v>37</v>
      </c>
      <c r="M795" s="16" t="s">
        <v>126</v>
      </c>
      <c r="N795" s="46">
        <v>23</v>
      </c>
      <c r="O795" s="15" t="s">
        <v>90</v>
      </c>
      <c r="P795" s="47"/>
      <c r="Q795" s="13"/>
      <c r="R795" s="48" t="s">
        <v>769</v>
      </c>
      <c r="S795" s="49">
        <v>43.24</v>
      </c>
      <c r="T795" s="50" t="s">
        <v>90</v>
      </c>
    </row>
    <row r="796" spans="1:17" x14ac:dyDescent="0.25">
      <c r="A796" s="19"/>
      <c r="B796" s="20"/>
      <c r="C796" s="20"/>
      <c r="D796" s="20"/>
      <c r="E796" s="20"/>
      <c r="F796" s="20"/>
      <c r="G796" s="51"/>
      <c r="H796" s="52"/>
      <c r="I796" s="52"/>
      <c r="J796" s="52"/>
      <c r="K796" s="52"/>
      <c r="L796" s="53"/>
      <c r="M796" s="53"/>
      <c r="N796" s="54"/>
      <c r="O796" s="52"/>
      <c r="P796" s="55"/>
      <c r="Q796" s="13"/>
    </row>
    <row r="797" spans="1:20" x14ac:dyDescent="0.25">
      <c r="A797" s="13"/>
      <c r="G797" s="14"/>
      <c r="H797" s="15">
        <v>8</v>
      </c>
      <c r="I797" s="15">
        <v>7</v>
      </c>
      <c r="J797" s="15">
        <v>2</v>
      </c>
      <c r="K797" s="15" t="s">
        <v>36</v>
      </c>
      <c r="L797" s="16" t="s">
        <v>37</v>
      </c>
      <c r="M797" s="16" t="s">
        <v>163</v>
      </c>
      <c r="N797" s="46">
        <v>12</v>
      </c>
      <c r="O797" s="15" t="s">
        <v>90</v>
      </c>
      <c r="P797" s="47"/>
      <c r="Q797" s="13"/>
      <c r="R797" s="48" t="s">
        <v>795</v>
      </c>
      <c r="S797" s="49">
        <v>24.45</v>
      </c>
      <c r="T797" s="50" t="s">
        <v>90</v>
      </c>
    </row>
    <row r="798" spans="1:20" x14ac:dyDescent="0.25">
      <c r="A798" s="13"/>
      <c r="G798" s="14"/>
      <c r="H798" s="15">
        <v>8</v>
      </c>
      <c r="I798" s="15">
        <v>7</v>
      </c>
      <c r="J798" s="15">
        <v>2</v>
      </c>
      <c r="K798" s="15" t="s">
        <v>40</v>
      </c>
      <c r="L798" s="16" t="s">
        <v>37</v>
      </c>
      <c r="M798" s="16" t="s">
        <v>158</v>
      </c>
      <c r="N798" s="46">
        <v>15</v>
      </c>
      <c r="O798" s="15" t="s">
        <v>90</v>
      </c>
      <c r="P798" s="47"/>
      <c r="Q798" s="13"/>
      <c r="R798" s="48" t="s">
        <v>793</v>
      </c>
      <c r="S798" s="49">
        <v>463.14</v>
      </c>
      <c r="T798" s="50" t="s">
        <v>90</v>
      </c>
    </row>
    <row r="799" spans="1:20" x14ac:dyDescent="0.25">
      <c r="A799" s="13"/>
      <c r="G799" s="14"/>
      <c r="H799" s="15">
        <v>8</v>
      </c>
      <c r="I799" s="15">
        <v>7</v>
      </c>
      <c r="J799" s="15">
        <v>2</v>
      </c>
      <c r="K799" s="15" t="s">
        <v>43</v>
      </c>
      <c r="L799" s="16" t="s">
        <v>37</v>
      </c>
      <c r="M799" s="16" t="s">
        <v>159</v>
      </c>
      <c r="N799" s="46">
        <v>7.000000000000001</v>
      </c>
      <c r="O799" s="15" t="s">
        <v>90</v>
      </c>
      <c r="P799" s="47"/>
      <c r="Q799" s="13"/>
      <c r="R799" s="48" t="s">
        <v>769</v>
      </c>
      <c r="S799" s="49">
        <v>43.24</v>
      </c>
      <c r="T799" s="50" t="s">
        <v>90</v>
      </c>
    </row>
    <row r="800" spans="1:20" x14ac:dyDescent="0.25">
      <c r="A800" s="13"/>
      <c r="G800" s="14"/>
      <c r="H800" s="15">
        <v>8</v>
      </c>
      <c r="I800" s="15">
        <v>7</v>
      </c>
      <c r="J800" s="15">
        <v>2</v>
      </c>
      <c r="K800" s="15" t="s">
        <v>45</v>
      </c>
      <c r="L800" s="16" t="s">
        <v>37</v>
      </c>
      <c r="M800" s="16" t="s">
        <v>584</v>
      </c>
      <c r="N800" s="46">
        <v>8</v>
      </c>
      <c r="O800" s="15" t="s">
        <v>90</v>
      </c>
      <c r="P800" s="47"/>
      <c r="Q800" s="13"/>
      <c r="R800" s="48" t="s">
        <v>733</v>
      </c>
      <c r="S800" s="49">
        <v>81.49</v>
      </c>
      <c r="T800" s="50" t="s">
        <v>90</v>
      </c>
    </row>
    <row r="801" spans="1:20" x14ac:dyDescent="0.25">
      <c r="A801" s="13"/>
      <c r="G801" s="14"/>
      <c r="H801" s="15">
        <v>8</v>
      </c>
      <c r="I801" s="15">
        <v>7</v>
      </c>
      <c r="J801" s="15">
        <v>2</v>
      </c>
      <c r="K801" s="15" t="s">
        <v>47</v>
      </c>
      <c r="L801" s="16" t="s">
        <v>37</v>
      </c>
      <c r="M801" s="16" t="s">
        <v>164</v>
      </c>
      <c r="N801" s="46">
        <v>24</v>
      </c>
      <c r="O801" s="15" t="s">
        <v>90</v>
      </c>
      <c r="P801" s="47"/>
      <c r="Q801" s="13"/>
      <c r="R801" s="48" t="s">
        <v>769</v>
      </c>
      <c r="S801" s="49">
        <v>43.24</v>
      </c>
      <c r="T801" s="50" t="s">
        <v>90</v>
      </c>
    </row>
    <row r="802" spans="1:20" x14ac:dyDescent="0.25">
      <c r="A802" s="13"/>
      <c r="G802" s="14"/>
      <c r="H802" s="15">
        <v>8</v>
      </c>
      <c r="I802" s="15">
        <v>7</v>
      </c>
      <c r="J802" s="15">
        <v>2</v>
      </c>
      <c r="K802" s="15" t="s">
        <v>22</v>
      </c>
      <c r="L802" s="16" t="s">
        <v>37</v>
      </c>
      <c r="M802" s="16" t="s">
        <v>128</v>
      </c>
      <c r="N802" s="46">
        <v>1</v>
      </c>
      <c r="O802" s="15" t="s">
        <v>58</v>
      </c>
      <c r="P802" s="47"/>
      <c r="Q802" s="13"/>
      <c r="R802" s="48" t="s">
        <v>770</v>
      </c>
      <c r="S802" s="49">
        <v>59</v>
      </c>
      <c r="T802" s="50" t="s">
        <v>90</v>
      </c>
    </row>
    <row r="803" spans="1:20" x14ac:dyDescent="0.25">
      <c r="A803" s="13"/>
      <c r="G803" s="14"/>
      <c r="H803" s="15">
        <v>8</v>
      </c>
      <c r="I803" s="15">
        <v>7</v>
      </c>
      <c r="J803" s="15">
        <v>2</v>
      </c>
      <c r="K803" s="15" t="s">
        <v>56</v>
      </c>
      <c r="L803" s="16" t="s">
        <v>37</v>
      </c>
      <c r="M803" s="16" t="s">
        <v>129</v>
      </c>
      <c r="N803" s="46">
        <v>1</v>
      </c>
      <c r="O803" s="15" t="s">
        <v>58</v>
      </c>
      <c r="P803" s="47"/>
      <c r="Q803" s="13"/>
      <c r="R803" s="48" t="s">
        <v>771</v>
      </c>
      <c r="S803" s="49">
        <v>1.4</v>
      </c>
      <c r="T803" s="50" t="s">
        <v>39</v>
      </c>
    </row>
    <row r="804" spans="1:20" x14ac:dyDescent="0.25">
      <c r="A804" s="13"/>
      <c r="G804" s="14"/>
      <c r="H804" s="15">
        <v>8</v>
      </c>
      <c r="I804" s="15">
        <v>7</v>
      </c>
      <c r="J804" s="15">
        <v>2</v>
      </c>
      <c r="K804" s="15" t="s">
        <v>59</v>
      </c>
      <c r="L804" s="16" t="s">
        <v>37</v>
      </c>
      <c r="M804" s="16" t="s">
        <v>130</v>
      </c>
      <c r="N804" s="46">
        <v>1</v>
      </c>
      <c r="O804" s="15" t="s">
        <v>58</v>
      </c>
      <c r="P804" s="47"/>
      <c r="Q804" s="13"/>
      <c r="R804" s="48" t="s">
        <v>737</v>
      </c>
      <c r="S804" s="49">
        <v>1180</v>
      </c>
      <c r="T804" s="50" t="s">
        <v>738</v>
      </c>
    </row>
    <row r="805" spans="1:20" x14ac:dyDescent="0.25">
      <c r="A805" s="13"/>
      <c r="G805" s="14"/>
      <c r="H805" s="15">
        <v>8</v>
      </c>
      <c r="I805" s="15">
        <v>7</v>
      </c>
      <c r="J805" s="15">
        <v>2</v>
      </c>
      <c r="K805" s="15" t="s">
        <v>61</v>
      </c>
      <c r="L805" s="16" t="s">
        <v>37</v>
      </c>
      <c r="M805" s="16" t="s">
        <v>131</v>
      </c>
      <c r="N805" s="46">
        <v>1</v>
      </c>
      <c r="O805" s="15" t="s">
        <v>58</v>
      </c>
      <c r="P805" s="47"/>
      <c r="Q805" s="13"/>
      <c r="R805" s="48" t="s">
        <v>739</v>
      </c>
      <c r="S805" s="49">
        <v>27.2</v>
      </c>
      <c r="T805" s="50" t="s">
        <v>92</v>
      </c>
    </row>
    <row r="806" spans="1:20" x14ac:dyDescent="0.25">
      <c r="A806" s="13"/>
      <c r="G806" s="14"/>
      <c r="H806" s="15">
        <v>8</v>
      </c>
      <c r="I806" s="15">
        <v>7</v>
      </c>
      <c r="J806" s="15">
        <v>2</v>
      </c>
      <c r="K806" s="15" t="s">
        <v>63</v>
      </c>
      <c r="L806" s="16" t="s">
        <v>37</v>
      </c>
      <c r="M806" s="16" t="s">
        <v>132</v>
      </c>
      <c r="N806" s="46">
        <v>1</v>
      </c>
      <c r="O806" s="15" t="s">
        <v>58</v>
      </c>
      <c r="P806" s="47"/>
      <c r="Q806" s="13"/>
      <c r="R806" s="48" t="s">
        <v>750</v>
      </c>
      <c r="S806" s="49">
        <v>12362.47</v>
      </c>
      <c r="T806" s="50" t="s">
        <v>738</v>
      </c>
    </row>
    <row r="807" spans="1:20" x14ac:dyDescent="0.25">
      <c r="A807" s="13"/>
      <c r="G807" s="14"/>
      <c r="H807" s="15">
        <v>8</v>
      </c>
      <c r="I807" s="15">
        <v>7</v>
      </c>
      <c r="J807" s="15">
        <v>2</v>
      </c>
      <c r="K807" s="15" t="s">
        <v>65</v>
      </c>
      <c r="L807" s="16" t="s">
        <v>37</v>
      </c>
      <c r="M807" s="16" t="s">
        <v>85</v>
      </c>
      <c r="N807" s="46">
        <v>1</v>
      </c>
      <c r="O807" s="15" t="s">
        <v>58</v>
      </c>
      <c r="P807" s="47"/>
      <c r="Q807" s="13"/>
      <c r="R807" s="48" t="s">
        <v>750</v>
      </c>
      <c r="S807" s="49">
        <v>12362.47</v>
      </c>
      <c r="T807" s="50" t="s">
        <v>738</v>
      </c>
    </row>
    <row r="808" spans="1:20" x14ac:dyDescent="0.25">
      <c r="A808" s="13"/>
      <c r="G808" s="14"/>
      <c r="H808" s="15">
        <v>8</v>
      </c>
      <c r="I808" s="15">
        <v>7</v>
      </c>
      <c r="J808" s="15">
        <v>2</v>
      </c>
      <c r="K808" s="15" t="s">
        <v>67</v>
      </c>
      <c r="L808" s="16" t="s">
        <v>37</v>
      </c>
      <c r="M808" s="16" t="s">
        <v>591</v>
      </c>
      <c r="N808" s="46">
        <v>5</v>
      </c>
      <c r="O808" s="15" t="s">
        <v>90</v>
      </c>
      <c r="P808" s="47"/>
      <c r="Q808" s="13"/>
      <c r="R808" s="48" t="s">
        <v>993</v>
      </c>
      <c r="S808" s="49">
        <v>36.33</v>
      </c>
      <c r="T808" s="50" t="s">
        <v>90</v>
      </c>
    </row>
    <row r="809" spans="1:20" x14ac:dyDescent="0.25">
      <c r="A809" s="13"/>
      <c r="G809" s="14"/>
      <c r="H809" s="15">
        <v>8</v>
      </c>
      <c r="I809" s="15">
        <v>7</v>
      </c>
      <c r="J809" s="15">
        <v>2</v>
      </c>
      <c r="K809" s="15" t="s">
        <v>69</v>
      </c>
      <c r="L809" s="16" t="s">
        <v>37</v>
      </c>
      <c r="M809" s="16" t="s">
        <v>592</v>
      </c>
      <c r="N809" s="46">
        <v>5</v>
      </c>
      <c r="O809" s="15" t="s">
        <v>90</v>
      </c>
      <c r="P809" s="47"/>
      <c r="Q809" s="13"/>
      <c r="R809" s="48" t="s">
        <v>796</v>
      </c>
      <c r="S809" s="49">
        <v>14.85</v>
      </c>
      <c r="T809" s="50" t="s">
        <v>90</v>
      </c>
    </row>
    <row r="810" spans="1:17" x14ac:dyDescent="0.25">
      <c r="A810" s="19"/>
      <c r="B810" s="20"/>
      <c r="C810" s="20"/>
      <c r="D810" s="20"/>
      <c r="E810" s="20"/>
      <c r="F810" s="20"/>
      <c r="G810" s="51"/>
      <c r="H810" s="52"/>
      <c r="I810" s="52"/>
      <c r="J810" s="52"/>
      <c r="K810" s="52"/>
      <c r="L810" s="53"/>
      <c r="M810" s="53"/>
      <c r="N810" s="54"/>
      <c r="O810" s="52"/>
      <c r="P810" s="55"/>
      <c r="Q810" s="13"/>
    </row>
    <row r="811" spans="1:20" x14ac:dyDescent="0.25">
      <c r="A811" s="13"/>
      <c r="G811" s="14"/>
      <c r="H811" s="15">
        <v>8</v>
      </c>
      <c r="I811" s="15">
        <v>7</v>
      </c>
      <c r="J811" s="15">
        <v>3</v>
      </c>
      <c r="K811" s="15" t="s">
        <v>36</v>
      </c>
      <c r="L811" s="16" t="s">
        <v>37</v>
      </c>
      <c r="M811" s="16" t="s">
        <v>594</v>
      </c>
      <c r="N811" s="46">
        <v>4</v>
      </c>
      <c r="O811" s="15" t="s">
        <v>90</v>
      </c>
      <c r="P811" s="47"/>
      <c r="Q811" s="13"/>
      <c r="R811" s="48" t="s">
        <v>993</v>
      </c>
      <c r="S811" s="49">
        <v>36.33</v>
      </c>
      <c r="T811" s="50" t="s">
        <v>90</v>
      </c>
    </row>
    <row r="812" spans="1:20" x14ac:dyDescent="0.25">
      <c r="A812" s="13"/>
      <c r="G812" s="14"/>
      <c r="H812" s="15">
        <v>8</v>
      </c>
      <c r="I812" s="15">
        <v>7</v>
      </c>
      <c r="J812" s="15">
        <v>3</v>
      </c>
      <c r="K812" s="15" t="s">
        <v>40</v>
      </c>
      <c r="L812" s="16" t="s">
        <v>37</v>
      </c>
      <c r="M812" s="16" t="s">
        <v>592</v>
      </c>
      <c r="N812" s="46">
        <v>89</v>
      </c>
      <c r="O812" s="15" t="s">
        <v>90</v>
      </c>
      <c r="P812" s="47"/>
      <c r="Q812" s="13"/>
      <c r="R812" s="48" t="s">
        <v>796</v>
      </c>
      <c r="S812" s="49">
        <v>14.85</v>
      </c>
      <c r="T812" s="50" t="s">
        <v>90</v>
      </c>
    </row>
    <row r="813" spans="1:20" x14ac:dyDescent="0.25">
      <c r="A813" s="13"/>
      <c r="G813" s="14"/>
      <c r="H813" s="15">
        <v>8</v>
      </c>
      <c r="I813" s="15">
        <v>7</v>
      </c>
      <c r="J813" s="15">
        <v>3</v>
      </c>
      <c r="K813" s="15" t="s">
        <v>43</v>
      </c>
      <c r="L813" s="16" t="s">
        <v>37</v>
      </c>
      <c r="M813" s="16" t="s">
        <v>167</v>
      </c>
      <c r="N813" s="46">
        <v>9</v>
      </c>
      <c r="O813" s="15" t="s">
        <v>90</v>
      </c>
      <c r="P813" s="47"/>
      <c r="Q813" s="13"/>
      <c r="R813" s="48" t="s">
        <v>797</v>
      </c>
      <c r="S813" s="49">
        <v>42.62</v>
      </c>
      <c r="T813" s="50" t="s">
        <v>90</v>
      </c>
    </row>
    <row r="814" spans="1:20" x14ac:dyDescent="0.25">
      <c r="A814" s="13"/>
      <c r="G814" s="14"/>
      <c r="H814" s="15">
        <v>8</v>
      </c>
      <c r="I814" s="15">
        <v>7</v>
      </c>
      <c r="J814" s="15">
        <v>3</v>
      </c>
      <c r="K814" s="15" t="s">
        <v>45</v>
      </c>
      <c r="L814" s="16" t="s">
        <v>37</v>
      </c>
      <c r="M814" s="16" t="s">
        <v>168</v>
      </c>
      <c r="N814" s="46">
        <v>94</v>
      </c>
      <c r="O814" s="15" t="s">
        <v>90</v>
      </c>
      <c r="P814" s="47"/>
      <c r="Q814" s="13"/>
      <c r="R814" s="48" t="s">
        <v>798</v>
      </c>
      <c r="S814" s="49">
        <v>75.05</v>
      </c>
      <c r="T814" s="50" t="s">
        <v>90</v>
      </c>
    </row>
    <row r="815" spans="1:20" x14ac:dyDescent="0.25">
      <c r="A815" s="13"/>
      <c r="G815" s="14"/>
      <c r="H815" s="15">
        <v>8</v>
      </c>
      <c r="I815" s="15">
        <v>7</v>
      </c>
      <c r="J815" s="15">
        <v>3</v>
      </c>
      <c r="K815" s="15" t="s">
        <v>47</v>
      </c>
      <c r="L815" s="16" t="s">
        <v>37</v>
      </c>
      <c r="M815" s="16" t="s">
        <v>137</v>
      </c>
      <c r="N815" s="46">
        <v>1</v>
      </c>
      <c r="O815" s="15" t="s">
        <v>92</v>
      </c>
      <c r="P815" s="47"/>
      <c r="Q815" s="13"/>
      <c r="R815" s="48" t="s">
        <v>776</v>
      </c>
      <c r="S815" s="49">
        <v>58.27</v>
      </c>
      <c r="T815" s="50" t="s">
        <v>92</v>
      </c>
    </row>
    <row r="816" spans="1:20" x14ac:dyDescent="0.25">
      <c r="A816" s="13"/>
      <c r="G816" s="14"/>
      <c r="H816" s="15">
        <v>8</v>
      </c>
      <c r="I816" s="15">
        <v>7</v>
      </c>
      <c r="J816" s="15">
        <v>3</v>
      </c>
      <c r="K816" s="15" t="s">
        <v>22</v>
      </c>
      <c r="L816" s="16" t="s">
        <v>37</v>
      </c>
      <c r="M816" s="16" t="s">
        <v>603</v>
      </c>
      <c r="N816" s="46">
        <v>4</v>
      </c>
      <c r="O816" s="15" t="s">
        <v>92</v>
      </c>
      <c r="P816" s="47"/>
      <c r="Q816" s="13"/>
      <c r="R816" s="48" t="s">
        <v>999</v>
      </c>
      <c r="S816" s="49">
        <v>25.55</v>
      </c>
      <c r="T816" s="50" t="s">
        <v>92</v>
      </c>
    </row>
    <row r="817" spans="1:20" x14ac:dyDescent="0.25">
      <c r="A817" s="13"/>
      <c r="G817" s="14"/>
      <c r="H817" s="15">
        <v>8</v>
      </c>
      <c r="I817" s="15">
        <v>7</v>
      </c>
      <c r="J817" s="15">
        <v>3</v>
      </c>
      <c r="K817" s="15" t="s">
        <v>56</v>
      </c>
      <c r="L817" s="16" t="s">
        <v>37</v>
      </c>
      <c r="M817" s="16" t="s">
        <v>170</v>
      </c>
      <c r="N817" s="46">
        <v>7.000000000000001</v>
      </c>
      <c r="O817" s="15" t="s">
        <v>92</v>
      </c>
      <c r="P817" s="47"/>
      <c r="Q817" s="13"/>
      <c r="R817" s="48" t="s">
        <v>777</v>
      </c>
      <c r="S817" s="49">
        <v>42.86</v>
      </c>
      <c r="T817" s="50" t="s">
        <v>92</v>
      </c>
    </row>
    <row r="818" spans="1:20" x14ac:dyDescent="0.25">
      <c r="A818" s="13"/>
      <c r="G818" s="14"/>
      <c r="H818" s="15">
        <v>8</v>
      </c>
      <c r="I818" s="15">
        <v>7</v>
      </c>
      <c r="J818" s="15">
        <v>3</v>
      </c>
      <c r="K818" s="15" t="s">
        <v>59</v>
      </c>
      <c r="L818" s="16" t="s">
        <v>37</v>
      </c>
      <c r="M818" s="16" t="s">
        <v>171</v>
      </c>
      <c r="N818" s="46">
        <v>19</v>
      </c>
      <c r="O818" s="15" t="s">
        <v>92</v>
      </c>
      <c r="P818" s="47"/>
      <c r="Q818" s="13"/>
      <c r="R818" s="48" t="s">
        <v>800</v>
      </c>
      <c r="S818" s="49">
        <v>71.5</v>
      </c>
      <c r="T818" s="50" t="s">
        <v>90</v>
      </c>
    </row>
    <row r="819" spans="1:17" x14ac:dyDescent="0.25">
      <c r="A819" s="19"/>
      <c r="B819" s="20"/>
      <c r="C819" s="20"/>
      <c r="D819" s="20"/>
      <c r="E819" s="20"/>
      <c r="F819" s="20"/>
      <c r="G819" s="51"/>
      <c r="H819" s="52"/>
      <c r="I819" s="52"/>
      <c r="J819" s="52"/>
      <c r="K819" s="52"/>
      <c r="L819" s="53"/>
      <c r="M819" s="53"/>
      <c r="N819" s="54"/>
      <c r="O819" s="52"/>
      <c r="P819" s="55"/>
      <c r="Q819" s="13"/>
    </row>
    <row r="820" spans="1:20" x14ac:dyDescent="0.25">
      <c r="A820" s="13"/>
      <c r="G820" s="14"/>
      <c r="H820" s="15">
        <v>8</v>
      </c>
      <c r="I820" s="15">
        <v>7</v>
      </c>
      <c r="J820" s="15">
        <v>4</v>
      </c>
      <c r="K820" s="15" t="s">
        <v>36</v>
      </c>
      <c r="L820" s="16" t="s">
        <v>37</v>
      </c>
      <c r="M820" s="16" t="s">
        <v>655</v>
      </c>
      <c r="N820" s="46">
        <v>1</v>
      </c>
      <c r="O820" s="15" t="s">
        <v>92</v>
      </c>
      <c r="P820" s="47"/>
      <c r="Q820" s="13"/>
      <c r="R820" s="48" t="s">
        <v>805</v>
      </c>
      <c r="S820" s="49">
        <v>2279.85</v>
      </c>
      <c r="T820" s="50" t="s">
        <v>92</v>
      </c>
    </row>
    <row r="821" spans="1:20" x14ac:dyDescent="0.25">
      <c r="A821" s="13"/>
      <c r="G821" s="14"/>
      <c r="H821" s="15">
        <v>8</v>
      </c>
      <c r="I821" s="15">
        <v>7</v>
      </c>
      <c r="J821" s="15">
        <v>4</v>
      </c>
      <c r="K821" s="15" t="s">
        <v>40</v>
      </c>
      <c r="L821" s="16" t="s">
        <v>37</v>
      </c>
      <c r="M821" s="16" t="s">
        <v>656</v>
      </c>
      <c r="N821" s="46">
        <v>1</v>
      </c>
      <c r="O821" s="15" t="s">
        <v>92</v>
      </c>
      <c r="P821" s="47"/>
      <c r="Q821" s="13"/>
      <c r="R821" s="48" t="s">
        <v>1004</v>
      </c>
      <c r="S821" s="49">
        <v>2112.72</v>
      </c>
      <c r="T821" s="50" t="s">
        <v>92</v>
      </c>
    </row>
    <row r="822" spans="1:20" x14ac:dyDescent="0.25">
      <c r="A822" s="13"/>
      <c r="G822" s="14"/>
      <c r="H822" s="15">
        <v>8</v>
      </c>
      <c r="I822" s="15">
        <v>7</v>
      </c>
      <c r="J822" s="15">
        <v>4</v>
      </c>
      <c r="K822" s="15" t="s">
        <v>43</v>
      </c>
      <c r="L822" s="16" t="s">
        <v>37</v>
      </c>
      <c r="M822" s="16" t="s">
        <v>657</v>
      </c>
      <c r="N822" s="46">
        <v>1</v>
      </c>
      <c r="O822" s="15" t="s">
        <v>92</v>
      </c>
      <c r="P822" s="47"/>
      <c r="Q822" s="13"/>
      <c r="R822" s="48" t="s">
        <v>1011</v>
      </c>
      <c r="S822" s="49">
        <v>1778.46</v>
      </c>
      <c r="T822" s="50" t="s">
        <v>92</v>
      </c>
    </row>
    <row r="823" spans="1:20" x14ac:dyDescent="0.25">
      <c r="A823" s="13"/>
      <c r="G823" s="14"/>
      <c r="H823" s="15">
        <v>8</v>
      </c>
      <c r="I823" s="15">
        <v>7</v>
      </c>
      <c r="J823" s="15">
        <v>4</v>
      </c>
      <c r="K823" s="15" t="s">
        <v>45</v>
      </c>
      <c r="L823" s="16" t="s">
        <v>37</v>
      </c>
      <c r="M823" s="16" t="s">
        <v>658</v>
      </c>
      <c r="N823" s="46">
        <v>1</v>
      </c>
      <c r="O823" s="15" t="s">
        <v>92</v>
      </c>
      <c r="P823" s="47"/>
      <c r="Q823" s="13"/>
      <c r="R823" s="48" t="s">
        <v>1012</v>
      </c>
      <c r="S823" s="49">
        <v>138.51</v>
      </c>
      <c r="T823" s="50" t="s">
        <v>92</v>
      </c>
    </row>
    <row r="824" spans="1:17" x14ac:dyDescent="0.25">
      <c r="A824" s="19"/>
      <c r="B824" s="20"/>
      <c r="C824" s="20"/>
      <c r="D824" s="20"/>
      <c r="E824" s="20"/>
      <c r="F824" s="20"/>
      <c r="G824" s="51"/>
      <c r="H824" s="52"/>
      <c r="I824" s="52"/>
      <c r="J824" s="52"/>
      <c r="K824" s="52"/>
      <c r="L824" s="53"/>
      <c r="M824" s="53"/>
      <c r="N824" s="54"/>
      <c r="O824" s="52"/>
      <c r="P824" s="55"/>
      <c r="Q824" s="13"/>
    </row>
    <row r="825" spans="1:20" x14ac:dyDescent="0.25">
      <c r="A825" s="13"/>
      <c r="G825" s="14"/>
      <c r="H825" s="15">
        <v>8</v>
      </c>
      <c r="I825" s="15">
        <v>7</v>
      </c>
      <c r="J825" s="15">
        <v>5</v>
      </c>
      <c r="K825" s="15" t="s">
        <v>36</v>
      </c>
      <c r="L825" s="16" t="s">
        <v>37</v>
      </c>
      <c r="M825" s="16" t="s">
        <v>660</v>
      </c>
      <c r="N825" s="46">
        <v>1</v>
      </c>
      <c r="O825" s="15" t="s">
        <v>92</v>
      </c>
      <c r="P825" s="47"/>
      <c r="Q825" s="13"/>
      <c r="R825" s="48" t="s">
        <v>805</v>
      </c>
      <c r="S825" s="49">
        <v>2279.85</v>
      </c>
      <c r="T825" s="50" t="s">
        <v>92</v>
      </c>
    </row>
    <row r="826" spans="1:20" x14ac:dyDescent="0.25">
      <c r="A826" s="13"/>
      <c r="G826" s="14"/>
      <c r="H826" s="15">
        <v>8</v>
      </c>
      <c r="I826" s="15">
        <v>7</v>
      </c>
      <c r="J826" s="15">
        <v>5</v>
      </c>
      <c r="K826" s="15" t="s">
        <v>40</v>
      </c>
      <c r="L826" s="16" t="s">
        <v>37</v>
      </c>
      <c r="M826" s="16" t="s">
        <v>661</v>
      </c>
      <c r="N826" s="46">
        <v>1</v>
      </c>
      <c r="O826" s="15" t="s">
        <v>92</v>
      </c>
      <c r="P826" s="47"/>
      <c r="Q826" s="13"/>
      <c r="R826" s="48" t="s">
        <v>1005</v>
      </c>
      <c r="S826" s="49">
        <v>1444.2</v>
      </c>
      <c r="T826" s="50" t="s">
        <v>92</v>
      </c>
    </row>
    <row r="827" spans="1:20" x14ac:dyDescent="0.25">
      <c r="A827" s="13"/>
      <c r="G827" s="14"/>
      <c r="H827" s="15">
        <v>8</v>
      </c>
      <c r="I827" s="15">
        <v>7</v>
      </c>
      <c r="J827" s="15">
        <v>5</v>
      </c>
      <c r="K827" s="15" t="s">
        <v>43</v>
      </c>
      <c r="L827" s="16" t="s">
        <v>37</v>
      </c>
      <c r="M827" s="16" t="s">
        <v>662</v>
      </c>
      <c r="N827" s="46">
        <v>1</v>
      </c>
      <c r="O827" s="15" t="s">
        <v>92</v>
      </c>
      <c r="P827" s="47"/>
      <c r="Q827" s="13"/>
      <c r="R827" s="48" t="s">
        <v>1004</v>
      </c>
      <c r="S827" s="49">
        <v>2112.72</v>
      </c>
      <c r="T827" s="50" t="s">
        <v>92</v>
      </c>
    </row>
    <row r="828" spans="1:20" x14ac:dyDescent="0.25">
      <c r="A828" s="13"/>
      <c r="G828" s="14"/>
      <c r="H828" s="15">
        <v>8</v>
      </c>
      <c r="I828" s="15">
        <v>7</v>
      </c>
      <c r="J828" s="15">
        <v>5</v>
      </c>
      <c r="K828" s="15" t="s">
        <v>45</v>
      </c>
      <c r="L828" s="16" t="s">
        <v>37</v>
      </c>
      <c r="M828" s="16" t="s">
        <v>663</v>
      </c>
      <c r="N828" s="46">
        <v>1</v>
      </c>
      <c r="O828" s="15" t="s">
        <v>92</v>
      </c>
      <c r="P828" s="47"/>
      <c r="Q828" s="13"/>
      <c r="R828" s="48" t="s">
        <v>1005</v>
      </c>
      <c r="S828" s="49">
        <v>1444.2</v>
      </c>
      <c r="T828" s="50" t="s">
        <v>92</v>
      </c>
    </row>
    <row r="829" spans="1:20" x14ac:dyDescent="0.25">
      <c r="A829" s="13"/>
      <c r="G829" s="14"/>
      <c r="H829" s="15">
        <v>8</v>
      </c>
      <c r="I829" s="15">
        <v>7</v>
      </c>
      <c r="J829" s="15">
        <v>5</v>
      </c>
      <c r="K829" s="15" t="s">
        <v>47</v>
      </c>
      <c r="L829" s="16" t="s">
        <v>37</v>
      </c>
      <c r="M829" s="16" t="s">
        <v>664</v>
      </c>
      <c r="N829" s="46">
        <v>1</v>
      </c>
      <c r="O829" s="15" t="s">
        <v>92</v>
      </c>
      <c r="P829" s="47"/>
      <c r="Q829" s="13"/>
      <c r="R829" s="48" t="s">
        <v>1001</v>
      </c>
      <c r="S829" s="49">
        <v>139.76</v>
      </c>
      <c r="T829" s="50" t="s">
        <v>92</v>
      </c>
    </row>
    <row r="830" spans="1:20" x14ac:dyDescent="0.25">
      <c r="A830" s="13"/>
      <c r="G830" s="14"/>
      <c r="H830" s="15">
        <v>8</v>
      </c>
      <c r="I830" s="15">
        <v>7</v>
      </c>
      <c r="J830" s="15">
        <v>5</v>
      </c>
      <c r="K830" s="15" t="s">
        <v>22</v>
      </c>
      <c r="L830" s="16" t="s">
        <v>37</v>
      </c>
      <c r="M830" s="16" t="s">
        <v>149</v>
      </c>
      <c r="N830" s="46">
        <v>1</v>
      </c>
      <c r="O830" s="15" t="s">
        <v>58</v>
      </c>
      <c r="P830" s="47"/>
      <c r="Q830" s="13"/>
      <c r="R830" s="48" t="s">
        <v>785</v>
      </c>
      <c r="S830" s="49">
        <v>1180</v>
      </c>
      <c r="T830" s="50" t="s">
        <v>738</v>
      </c>
    </row>
    <row r="831" spans="1:20" x14ac:dyDescent="0.25">
      <c r="A831" s="13"/>
      <c r="G831" s="14"/>
      <c r="H831" s="15">
        <v>8</v>
      </c>
      <c r="I831" s="15">
        <v>7</v>
      </c>
      <c r="J831" s="15">
        <v>5</v>
      </c>
      <c r="K831" s="15" t="s">
        <v>56</v>
      </c>
      <c r="L831" s="16" t="s">
        <v>37</v>
      </c>
      <c r="M831" s="16" t="s">
        <v>150</v>
      </c>
      <c r="N831" s="46">
        <v>1</v>
      </c>
      <c r="O831" s="15" t="s">
        <v>58</v>
      </c>
      <c r="P831" s="47"/>
      <c r="Q831" s="13"/>
      <c r="R831" s="48" t="s">
        <v>786</v>
      </c>
      <c r="S831" s="49">
        <v>1945.59</v>
      </c>
      <c r="T831" s="50" t="s">
        <v>92</v>
      </c>
    </row>
    <row r="832" spans="1:20" x14ac:dyDescent="0.25">
      <c r="A832" s="13"/>
      <c r="G832" s="14"/>
      <c r="H832" s="15">
        <v>8</v>
      </c>
      <c r="I832" s="15">
        <v>7</v>
      </c>
      <c r="J832" s="15">
        <v>5</v>
      </c>
      <c r="K832" s="15" t="s">
        <v>59</v>
      </c>
      <c r="L832" s="16" t="s">
        <v>37</v>
      </c>
      <c r="M832" s="16" t="s">
        <v>151</v>
      </c>
      <c r="N832" s="46">
        <v>1</v>
      </c>
      <c r="O832" s="15" t="s">
        <v>58</v>
      </c>
      <c r="P832" s="47"/>
      <c r="Q832" s="13"/>
      <c r="R832" s="48" t="s">
        <v>787</v>
      </c>
      <c r="S832" s="49">
        <v>61.62</v>
      </c>
      <c r="T832" s="50" t="s">
        <v>92</v>
      </c>
    </row>
    <row r="833" spans="1:20" x14ac:dyDescent="0.25">
      <c r="A833" s="13"/>
      <c r="G833" s="14"/>
      <c r="H833" s="15">
        <v>8</v>
      </c>
      <c r="I833" s="15">
        <v>7</v>
      </c>
      <c r="J833" s="15">
        <v>5</v>
      </c>
      <c r="K833" s="15" t="s">
        <v>61</v>
      </c>
      <c r="L833" s="16" t="s">
        <v>37</v>
      </c>
      <c r="M833" s="16" t="s">
        <v>152</v>
      </c>
      <c r="N833" s="46">
        <v>1</v>
      </c>
      <c r="O833" s="15" t="s">
        <v>58</v>
      </c>
      <c r="P833" s="47"/>
      <c r="Q833" s="13"/>
      <c r="R833" s="48" t="s">
        <v>788</v>
      </c>
      <c r="S833" s="49">
        <v>2124</v>
      </c>
      <c r="T833" s="50" t="s">
        <v>738</v>
      </c>
    </row>
    <row r="834" spans="1:17" x14ac:dyDescent="0.25">
      <c r="A834" s="19"/>
      <c r="B834" s="20"/>
      <c r="C834" s="20"/>
      <c r="D834" s="20"/>
      <c r="E834" s="20"/>
      <c r="F834" s="20"/>
      <c r="G834" s="51"/>
      <c r="H834" s="52"/>
      <c r="I834" s="52"/>
      <c r="J834" s="52"/>
      <c r="K834" s="52"/>
      <c r="L834" s="53"/>
      <c r="M834" s="53"/>
      <c r="N834" s="54"/>
      <c r="O834" s="52"/>
      <c r="P834" s="55"/>
      <c r="Q834" s="13"/>
    </row>
    <row r="835" spans="1:20" x14ac:dyDescent="0.25">
      <c r="A835" s="13"/>
      <c r="G835" s="14"/>
      <c r="H835" s="15">
        <v>8</v>
      </c>
      <c r="I835" s="15">
        <v>7</v>
      </c>
      <c r="J835" s="15">
        <v>6</v>
      </c>
      <c r="K835" s="15" t="s">
        <v>36</v>
      </c>
      <c r="L835" s="16" t="s">
        <v>37</v>
      </c>
      <c r="M835" s="16" t="s">
        <v>153</v>
      </c>
      <c r="N835" s="46">
        <v>1</v>
      </c>
      <c r="O835" s="15" t="s">
        <v>58</v>
      </c>
      <c r="P835" s="47"/>
      <c r="Q835" s="13"/>
      <c r="R835" s="48" t="s">
        <v>789</v>
      </c>
      <c r="S835" s="49">
        <v>295</v>
      </c>
      <c r="T835" s="50" t="s">
        <v>790</v>
      </c>
    </row>
    <row r="836" spans="1:20" x14ac:dyDescent="0.25">
      <c r="A836" s="13"/>
      <c r="G836" s="14"/>
      <c r="H836" s="15">
        <v>8</v>
      </c>
      <c r="I836" s="15">
        <v>7</v>
      </c>
      <c r="J836" s="15">
        <v>6</v>
      </c>
      <c r="K836" s="15" t="s">
        <v>40</v>
      </c>
      <c r="L836" s="16" t="s">
        <v>37</v>
      </c>
      <c r="M836" s="16" t="s">
        <v>154</v>
      </c>
      <c r="N836" s="46">
        <v>1</v>
      </c>
      <c r="O836" s="15" t="s">
        <v>58</v>
      </c>
      <c r="P836" s="47"/>
      <c r="Q836" s="13"/>
      <c r="R836" s="48" t="s">
        <v>791</v>
      </c>
      <c r="S836" s="49">
        <v>68.69</v>
      </c>
      <c r="T836" s="50" t="s">
        <v>42</v>
      </c>
    </row>
    <row r="837" spans="1:20" x14ac:dyDescent="0.25">
      <c r="A837" s="13"/>
      <c r="G837" s="14"/>
      <c r="H837" s="15">
        <v>8</v>
      </c>
      <c r="I837" s="15">
        <v>7</v>
      </c>
      <c r="J837" s="15">
        <v>6</v>
      </c>
      <c r="K837" s="15" t="s">
        <v>43</v>
      </c>
      <c r="L837" s="16" t="s">
        <v>37</v>
      </c>
      <c r="M837" s="16" t="s">
        <v>155</v>
      </c>
      <c r="N837" s="46">
        <v>136</v>
      </c>
      <c r="O837" s="15" t="s">
        <v>90</v>
      </c>
      <c r="P837" s="47"/>
      <c r="Q837" s="13"/>
      <c r="R837" s="48" t="s">
        <v>792</v>
      </c>
      <c r="S837" s="49">
        <v>12.79</v>
      </c>
      <c r="T837" s="50" t="s">
        <v>90</v>
      </c>
    </row>
    <row r="838" spans="1:17" x14ac:dyDescent="0.25">
      <c r="A838" s="19"/>
      <c r="B838" s="20"/>
      <c r="C838" s="20"/>
      <c r="D838" s="20"/>
      <c r="E838" s="20"/>
      <c r="F838" s="20"/>
      <c r="G838" s="51"/>
      <c r="H838" s="52"/>
      <c r="I838" s="52"/>
      <c r="J838" s="52"/>
      <c r="K838" s="52"/>
      <c r="L838" s="53"/>
      <c r="M838" s="53"/>
      <c r="N838" s="54"/>
      <c r="O838" s="52"/>
      <c r="P838" s="55"/>
      <c r="Q838" s="13"/>
    </row>
    <row r="839" spans="1:20" x14ac:dyDescent="0.25">
      <c r="A839" s="13"/>
      <c r="G839" s="14"/>
      <c r="H839" s="15">
        <v>8</v>
      </c>
      <c r="I839" s="15">
        <v>8</v>
      </c>
      <c r="J839" s="15">
        <v>1</v>
      </c>
      <c r="K839" s="15" t="s">
        <v>36</v>
      </c>
      <c r="L839" s="16" t="s">
        <v>37</v>
      </c>
      <c r="M839" s="16" t="s">
        <v>667</v>
      </c>
      <c r="N839" s="46">
        <v>8</v>
      </c>
      <c r="O839" s="15" t="s">
        <v>90</v>
      </c>
      <c r="P839" s="47"/>
      <c r="Q839" s="13"/>
      <c r="R839" s="48" t="s">
        <v>1013</v>
      </c>
      <c r="S839" s="49">
        <v>127.81</v>
      </c>
      <c r="T839" s="50" t="s">
        <v>90</v>
      </c>
    </row>
    <row r="840" spans="1:20" x14ac:dyDescent="0.25">
      <c r="A840" s="13"/>
      <c r="G840" s="14"/>
      <c r="H840" s="15">
        <v>8</v>
      </c>
      <c r="I840" s="15">
        <v>8</v>
      </c>
      <c r="J840" s="15">
        <v>1</v>
      </c>
      <c r="K840" s="15" t="s">
        <v>40</v>
      </c>
      <c r="L840" s="16" t="s">
        <v>37</v>
      </c>
      <c r="M840" s="16" t="s">
        <v>668</v>
      </c>
      <c r="N840" s="46">
        <v>3</v>
      </c>
      <c r="O840" s="15" t="s">
        <v>90</v>
      </c>
      <c r="P840" s="47"/>
      <c r="Q840" s="13"/>
      <c r="R840" s="48" t="s">
        <v>1014</v>
      </c>
      <c r="S840" s="49">
        <v>26.75</v>
      </c>
      <c r="T840" s="50" t="s">
        <v>90</v>
      </c>
    </row>
    <row r="841" spans="1:20" x14ac:dyDescent="0.25">
      <c r="A841" s="13"/>
      <c r="G841" s="14"/>
      <c r="H841" s="15">
        <v>8</v>
      </c>
      <c r="I841" s="15">
        <v>8</v>
      </c>
      <c r="J841" s="15">
        <v>1</v>
      </c>
      <c r="K841" s="15" t="s">
        <v>43</v>
      </c>
      <c r="L841" s="16" t="s">
        <v>37</v>
      </c>
      <c r="M841" s="16" t="s">
        <v>669</v>
      </c>
      <c r="N841" s="46">
        <v>1</v>
      </c>
      <c r="O841" s="15" t="s">
        <v>90</v>
      </c>
      <c r="P841" s="47"/>
      <c r="Q841" s="13"/>
      <c r="R841" s="48" t="s">
        <v>1014</v>
      </c>
      <c r="S841" s="49">
        <v>26.75</v>
      </c>
      <c r="T841" s="50" t="s">
        <v>90</v>
      </c>
    </row>
    <row r="842" spans="1:20" x14ac:dyDescent="0.25">
      <c r="A842" s="13"/>
      <c r="G842" s="14"/>
      <c r="H842" s="15">
        <v>8</v>
      </c>
      <c r="I842" s="15">
        <v>8</v>
      </c>
      <c r="J842" s="15">
        <v>1</v>
      </c>
      <c r="K842" s="15" t="s">
        <v>45</v>
      </c>
      <c r="L842" s="16" t="s">
        <v>37</v>
      </c>
      <c r="M842" s="16" t="s">
        <v>670</v>
      </c>
      <c r="N842" s="46">
        <v>2</v>
      </c>
      <c r="O842" s="15" t="s">
        <v>90</v>
      </c>
      <c r="P842" s="47"/>
      <c r="Q842" s="13"/>
      <c r="R842" s="48" t="s">
        <v>1014</v>
      </c>
      <c r="S842" s="49">
        <v>26.75</v>
      </c>
      <c r="T842" s="50" t="s">
        <v>90</v>
      </c>
    </row>
    <row r="843" spans="1:17" x14ac:dyDescent="0.25">
      <c r="A843" s="19"/>
      <c r="B843" s="20"/>
      <c r="C843" s="20"/>
      <c r="D843" s="20"/>
      <c r="E843" s="20"/>
      <c r="F843" s="20"/>
      <c r="G843" s="51"/>
      <c r="H843" s="52"/>
      <c r="I843" s="52"/>
      <c r="J843" s="52"/>
      <c r="K843" s="52"/>
      <c r="L843" s="53"/>
      <c r="M843" s="53"/>
      <c r="N843" s="54"/>
      <c r="O843" s="52"/>
      <c r="P843" s="55"/>
      <c r="Q843" s="13"/>
    </row>
    <row r="844" spans="1:20" x14ac:dyDescent="0.25">
      <c r="A844" s="13"/>
      <c r="G844" s="14"/>
      <c r="H844" s="15">
        <v>8</v>
      </c>
      <c r="I844" s="15">
        <v>8</v>
      </c>
      <c r="J844" s="15">
        <v>2</v>
      </c>
      <c r="K844" s="15" t="s">
        <v>36</v>
      </c>
      <c r="L844" s="16" t="s">
        <v>37</v>
      </c>
      <c r="M844" s="16" t="s">
        <v>128</v>
      </c>
      <c r="N844" s="46">
        <v>1</v>
      </c>
      <c r="O844" s="15" t="s">
        <v>58</v>
      </c>
      <c r="P844" s="47"/>
      <c r="Q844" s="13"/>
      <c r="R844" s="48" t="s">
        <v>770</v>
      </c>
      <c r="S844" s="49">
        <v>59</v>
      </c>
      <c r="T844" s="50" t="s">
        <v>90</v>
      </c>
    </row>
    <row r="845" spans="1:20" x14ac:dyDescent="0.25">
      <c r="A845" s="13"/>
      <c r="G845" s="14"/>
      <c r="H845" s="15">
        <v>8</v>
      </c>
      <c r="I845" s="15">
        <v>8</v>
      </c>
      <c r="J845" s="15">
        <v>2</v>
      </c>
      <c r="K845" s="15" t="s">
        <v>40</v>
      </c>
      <c r="L845" s="16" t="s">
        <v>37</v>
      </c>
      <c r="M845" s="16" t="s">
        <v>130</v>
      </c>
      <c r="N845" s="46">
        <v>1</v>
      </c>
      <c r="O845" s="15" t="s">
        <v>58</v>
      </c>
      <c r="P845" s="47"/>
      <c r="Q845" s="13"/>
      <c r="R845" s="48" t="s">
        <v>737</v>
      </c>
      <c r="S845" s="49">
        <v>1180</v>
      </c>
      <c r="T845" s="50" t="s">
        <v>738</v>
      </c>
    </row>
    <row r="846" spans="1:20" x14ac:dyDescent="0.25">
      <c r="A846" s="13"/>
      <c r="G846" s="14"/>
      <c r="H846" s="15">
        <v>8</v>
      </c>
      <c r="I846" s="15">
        <v>8</v>
      </c>
      <c r="J846" s="15">
        <v>2</v>
      </c>
      <c r="K846" s="15" t="s">
        <v>43</v>
      </c>
      <c r="L846" s="16" t="s">
        <v>37</v>
      </c>
      <c r="M846" s="16" t="s">
        <v>131</v>
      </c>
      <c r="N846" s="46">
        <v>1</v>
      </c>
      <c r="O846" s="15" t="s">
        <v>58</v>
      </c>
      <c r="P846" s="47"/>
      <c r="Q846" s="13"/>
      <c r="R846" s="48" t="s">
        <v>739</v>
      </c>
      <c r="S846" s="49">
        <v>27.2</v>
      </c>
      <c r="T846" s="50" t="s">
        <v>92</v>
      </c>
    </row>
    <row r="847" spans="1:20" x14ac:dyDescent="0.25">
      <c r="A847" s="13"/>
      <c r="G847" s="14"/>
      <c r="H847" s="15">
        <v>8</v>
      </c>
      <c r="I847" s="15">
        <v>8</v>
      </c>
      <c r="J847" s="15">
        <v>2</v>
      </c>
      <c r="K847" s="15" t="s">
        <v>45</v>
      </c>
      <c r="L847" s="16" t="s">
        <v>37</v>
      </c>
      <c r="M847" s="16" t="s">
        <v>132</v>
      </c>
      <c r="N847" s="46">
        <v>1</v>
      </c>
      <c r="O847" s="15" t="s">
        <v>58</v>
      </c>
      <c r="P847" s="47"/>
      <c r="Q847" s="13"/>
      <c r="R847" s="48" t="s">
        <v>750</v>
      </c>
      <c r="S847" s="49">
        <v>12362.47</v>
      </c>
      <c r="T847" s="50" t="s">
        <v>738</v>
      </c>
    </row>
    <row r="848" spans="1:20" x14ac:dyDescent="0.25">
      <c r="A848" s="13"/>
      <c r="G848" s="14"/>
      <c r="H848" s="15">
        <v>8</v>
      </c>
      <c r="I848" s="15">
        <v>8</v>
      </c>
      <c r="J848" s="15">
        <v>2</v>
      </c>
      <c r="K848" s="15" t="s">
        <v>47</v>
      </c>
      <c r="L848" s="16" t="s">
        <v>37</v>
      </c>
      <c r="M848" s="16" t="s">
        <v>85</v>
      </c>
      <c r="N848" s="46">
        <v>1</v>
      </c>
      <c r="O848" s="15" t="s">
        <v>58</v>
      </c>
      <c r="P848" s="47"/>
      <c r="Q848" s="13"/>
      <c r="R848" s="48" t="s">
        <v>750</v>
      </c>
      <c r="S848" s="49">
        <v>12362.47</v>
      </c>
      <c r="T848" s="50" t="s">
        <v>738</v>
      </c>
    </row>
    <row r="849" spans="1:20" x14ac:dyDescent="0.25">
      <c r="A849" s="13"/>
      <c r="G849" s="14"/>
      <c r="H849" s="15">
        <v>8</v>
      </c>
      <c r="I849" s="15">
        <v>8</v>
      </c>
      <c r="J849" s="15">
        <v>2</v>
      </c>
      <c r="K849" s="15" t="s">
        <v>22</v>
      </c>
      <c r="L849" s="16" t="s">
        <v>37</v>
      </c>
      <c r="M849" s="16" t="s">
        <v>672</v>
      </c>
      <c r="N849" s="46">
        <v>13</v>
      </c>
      <c r="O849" s="15" t="s">
        <v>90</v>
      </c>
      <c r="P849" s="47"/>
      <c r="Q849" s="13"/>
      <c r="R849" s="48" t="s">
        <v>1015</v>
      </c>
      <c r="S849" s="49">
        <v>43.58</v>
      </c>
      <c r="T849" s="50" t="s">
        <v>90</v>
      </c>
    </row>
    <row r="850" spans="1:20" x14ac:dyDescent="0.25">
      <c r="A850" s="13"/>
      <c r="G850" s="14"/>
      <c r="H850" s="15">
        <v>8</v>
      </c>
      <c r="I850" s="15">
        <v>8</v>
      </c>
      <c r="J850" s="15">
        <v>2</v>
      </c>
      <c r="K850" s="15" t="s">
        <v>56</v>
      </c>
      <c r="L850" s="16" t="s">
        <v>37</v>
      </c>
      <c r="M850" s="16" t="s">
        <v>673</v>
      </c>
      <c r="N850" s="46">
        <v>26</v>
      </c>
      <c r="O850" s="15" t="s">
        <v>90</v>
      </c>
      <c r="P850" s="47"/>
      <c r="Q850" s="13"/>
      <c r="R850" s="48" t="s">
        <v>1016</v>
      </c>
      <c r="S850" s="49">
        <v>13.19</v>
      </c>
      <c r="T850" s="50" t="s">
        <v>90</v>
      </c>
    </row>
    <row r="851" spans="1:20" x14ac:dyDescent="0.25">
      <c r="A851" s="13"/>
      <c r="G851" s="14"/>
      <c r="H851" s="15">
        <v>8</v>
      </c>
      <c r="I851" s="15">
        <v>8</v>
      </c>
      <c r="J851" s="15">
        <v>2</v>
      </c>
      <c r="K851" s="15" t="s">
        <v>59</v>
      </c>
      <c r="L851" s="16" t="s">
        <v>37</v>
      </c>
      <c r="M851" s="16" t="s">
        <v>674</v>
      </c>
      <c r="N851" s="46">
        <v>13</v>
      </c>
      <c r="O851" s="15" t="s">
        <v>90</v>
      </c>
      <c r="P851" s="47"/>
      <c r="Q851" s="13"/>
      <c r="R851" s="48" t="s">
        <v>1017</v>
      </c>
      <c r="S851" s="49">
        <v>0.82</v>
      </c>
      <c r="T851" s="50" t="s">
        <v>90</v>
      </c>
    </row>
    <row r="852" spans="1:20" x14ac:dyDescent="0.25">
      <c r="A852" s="13"/>
      <c r="G852" s="14"/>
      <c r="H852" s="15">
        <v>8</v>
      </c>
      <c r="I852" s="15">
        <v>8</v>
      </c>
      <c r="J852" s="15">
        <v>2</v>
      </c>
      <c r="K852" s="15" t="s">
        <v>61</v>
      </c>
      <c r="L852" s="16" t="s">
        <v>37</v>
      </c>
      <c r="M852" s="16" t="s">
        <v>675</v>
      </c>
      <c r="N852" s="46">
        <v>2</v>
      </c>
      <c r="O852" s="15" t="s">
        <v>92</v>
      </c>
      <c r="P852" s="47"/>
      <c r="Q852" s="13"/>
      <c r="R852" s="48" t="s">
        <v>1018</v>
      </c>
      <c r="S852" s="49">
        <v>3.61</v>
      </c>
      <c r="T852" s="50" t="s">
        <v>90</v>
      </c>
    </row>
    <row r="853" spans="1:20" x14ac:dyDescent="0.25">
      <c r="A853" s="13"/>
      <c r="G853" s="14"/>
      <c r="H853" s="15">
        <v>8</v>
      </c>
      <c r="I853" s="15">
        <v>8</v>
      </c>
      <c r="J853" s="15">
        <v>2</v>
      </c>
      <c r="K853" s="15" t="s">
        <v>63</v>
      </c>
      <c r="L853" s="16" t="s">
        <v>37</v>
      </c>
      <c r="M853" s="16" t="s">
        <v>676</v>
      </c>
      <c r="N853" s="46">
        <v>2</v>
      </c>
      <c r="O853" s="15" t="s">
        <v>92</v>
      </c>
      <c r="P853" s="47"/>
      <c r="Q853" s="13"/>
      <c r="R853" s="48" t="s">
        <v>1018</v>
      </c>
      <c r="S853" s="49">
        <v>3.61</v>
      </c>
      <c r="T853" s="50" t="s">
        <v>90</v>
      </c>
    </row>
    <row r="854" spans="1:17" x14ac:dyDescent="0.25">
      <c r="A854" s="19"/>
      <c r="B854" s="20"/>
      <c r="C854" s="20"/>
      <c r="D854" s="20"/>
      <c r="E854" s="20"/>
      <c r="F854" s="20"/>
      <c r="G854" s="51"/>
      <c r="H854" s="52"/>
      <c r="I854" s="52"/>
      <c r="J854" s="52"/>
      <c r="K854" s="52"/>
      <c r="L854" s="53"/>
      <c r="M854" s="53"/>
      <c r="N854" s="54"/>
      <c r="O854" s="52"/>
      <c r="P854" s="55"/>
      <c r="Q854" s="13"/>
    </row>
    <row r="855" spans="1:20" x14ac:dyDescent="0.25">
      <c r="A855" s="13"/>
      <c r="G855" s="14"/>
      <c r="H855" s="15">
        <v>8</v>
      </c>
      <c r="I855" s="15">
        <v>8</v>
      </c>
      <c r="J855" s="15">
        <v>3</v>
      </c>
      <c r="K855" s="15" t="s">
        <v>36</v>
      </c>
      <c r="L855" s="16" t="s">
        <v>37</v>
      </c>
      <c r="M855" s="16" t="s">
        <v>678</v>
      </c>
      <c r="N855" s="46">
        <v>1</v>
      </c>
      <c r="O855" s="15" t="s">
        <v>58</v>
      </c>
      <c r="P855" s="47"/>
      <c r="Q855" s="13"/>
      <c r="R855" s="48" t="s">
        <v>1019</v>
      </c>
      <c r="S855" s="49">
        <v>2360</v>
      </c>
      <c r="T855" s="50" t="s">
        <v>738</v>
      </c>
    </row>
    <row r="856" spans="1:20" x14ac:dyDescent="0.25">
      <c r="A856" s="13"/>
      <c r="G856" s="14"/>
      <c r="H856" s="15">
        <v>8</v>
      </c>
      <c r="I856" s="15">
        <v>8</v>
      </c>
      <c r="J856" s="15">
        <v>3</v>
      </c>
      <c r="K856" s="15" t="s">
        <v>40</v>
      </c>
      <c r="L856" s="16" t="s">
        <v>37</v>
      </c>
      <c r="M856" s="16" t="s">
        <v>679</v>
      </c>
      <c r="N856" s="46">
        <v>1</v>
      </c>
      <c r="O856" s="15" t="s">
        <v>58</v>
      </c>
      <c r="P856" s="47"/>
      <c r="Q856" s="13"/>
      <c r="R856" s="48" t="s">
        <v>1020</v>
      </c>
      <c r="S856" s="49">
        <v>6.5</v>
      </c>
      <c r="T856" s="50" t="s">
        <v>90</v>
      </c>
    </row>
    <row r="857" spans="1:20" x14ac:dyDescent="0.25">
      <c r="A857" s="13"/>
      <c r="G857" s="14"/>
      <c r="H857" s="15">
        <v>8</v>
      </c>
      <c r="I857" s="15">
        <v>8</v>
      </c>
      <c r="J857" s="15">
        <v>3</v>
      </c>
      <c r="K857" s="15" t="s">
        <v>43</v>
      </c>
      <c r="L857" s="16" t="s">
        <v>37</v>
      </c>
      <c r="M857" s="16" t="s">
        <v>680</v>
      </c>
      <c r="N857" s="46">
        <v>1</v>
      </c>
      <c r="O857" s="15" t="s">
        <v>58</v>
      </c>
      <c r="P857" s="47"/>
      <c r="Q857" s="13"/>
      <c r="R857" s="48" t="s">
        <v>1021</v>
      </c>
      <c r="S857" s="49">
        <v>36</v>
      </c>
      <c r="T857" s="50" t="s">
        <v>90</v>
      </c>
    </row>
    <row r="858" spans="1:20" x14ac:dyDescent="0.25">
      <c r="A858" s="13"/>
      <c r="G858" s="14"/>
      <c r="H858" s="15">
        <v>8</v>
      </c>
      <c r="I858" s="15">
        <v>8</v>
      </c>
      <c r="J858" s="15">
        <v>3</v>
      </c>
      <c r="K858" s="15" t="s">
        <v>45</v>
      </c>
      <c r="L858" s="16" t="s">
        <v>37</v>
      </c>
      <c r="M858" s="16" t="s">
        <v>681</v>
      </c>
      <c r="N858" s="46">
        <v>1</v>
      </c>
      <c r="O858" s="15" t="s">
        <v>58</v>
      </c>
      <c r="P858" s="47"/>
      <c r="Q858" s="13"/>
      <c r="R858" s="48" t="s">
        <v>788</v>
      </c>
      <c r="S858" s="49">
        <v>2124</v>
      </c>
      <c r="T858" s="50" t="s">
        <v>738</v>
      </c>
    </row>
    <row r="859" spans="1:20" x14ac:dyDescent="0.25">
      <c r="A859" s="13"/>
      <c r="G859" s="14"/>
      <c r="H859" s="15">
        <v>8</v>
      </c>
      <c r="I859" s="15">
        <v>8</v>
      </c>
      <c r="J859" s="15">
        <v>3</v>
      </c>
      <c r="K859" s="15" t="s">
        <v>47</v>
      </c>
      <c r="L859" s="16" t="s">
        <v>37</v>
      </c>
      <c r="M859" s="16" t="s">
        <v>153</v>
      </c>
      <c r="N859" s="46">
        <v>1</v>
      </c>
      <c r="O859" s="15" t="s">
        <v>58</v>
      </c>
      <c r="P859" s="47"/>
      <c r="Q859" s="13"/>
      <c r="R859" s="48" t="s">
        <v>789</v>
      </c>
      <c r="S859" s="49">
        <v>295</v>
      </c>
      <c r="T859" s="50" t="s">
        <v>790</v>
      </c>
    </row>
    <row r="860" spans="1:20" x14ac:dyDescent="0.25">
      <c r="A860" s="13"/>
      <c r="G860" s="14"/>
      <c r="H860" s="15">
        <v>8</v>
      </c>
      <c r="I860" s="15">
        <v>8</v>
      </c>
      <c r="J860" s="15">
        <v>3</v>
      </c>
      <c r="K860" s="15" t="s">
        <v>22</v>
      </c>
      <c r="L860" s="16" t="s">
        <v>37</v>
      </c>
      <c r="M860" s="16" t="s">
        <v>154</v>
      </c>
      <c r="N860" s="46">
        <v>1</v>
      </c>
      <c r="O860" s="15" t="s">
        <v>58</v>
      </c>
      <c r="P860" s="47"/>
      <c r="Q860" s="13"/>
      <c r="R860" s="48" t="s">
        <v>791</v>
      </c>
      <c r="S860" s="49">
        <v>68.69</v>
      </c>
      <c r="T860" s="50" t="s">
        <v>42</v>
      </c>
    </row>
    <row r="861" spans="1:17" x14ac:dyDescent="0.25">
      <c r="A861" s="19"/>
      <c r="B861" s="20"/>
      <c r="C861" s="20"/>
      <c r="D861" s="20"/>
      <c r="E861" s="20"/>
      <c r="F861" s="20"/>
      <c r="G861" s="51"/>
      <c r="H861" s="52"/>
      <c r="I861" s="52"/>
      <c r="J861" s="52"/>
      <c r="K861" s="52"/>
      <c r="L861" s="53"/>
      <c r="M861" s="53"/>
      <c r="N861" s="54"/>
      <c r="O861" s="52"/>
      <c r="P861" s="55"/>
      <c r="Q861" s="13"/>
    </row>
    <row r="862" spans="1:20" x14ac:dyDescent="0.25">
      <c r="A862" s="13"/>
      <c r="G862" s="14"/>
      <c r="H862" s="15">
        <v>8</v>
      </c>
      <c r="I862" s="15">
        <v>9</v>
      </c>
      <c r="J862" s="15">
        <v>1</v>
      </c>
      <c r="K862" s="15" t="s">
        <v>36</v>
      </c>
      <c r="L862" s="16" t="s">
        <v>37</v>
      </c>
      <c r="M862" s="16" t="s">
        <v>683</v>
      </c>
      <c r="N862" s="46">
        <v>66</v>
      </c>
      <c r="O862" s="15" t="s">
        <v>90</v>
      </c>
      <c r="P862" s="47"/>
      <c r="Q862" s="13"/>
      <c r="R862" s="48" t="s">
        <v>1016</v>
      </c>
      <c r="S862" s="49">
        <v>13.19</v>
      </c>
      <c r="T862" s="50" t="s">
        <v>90</v>
      </c>
    </row>
    <row r="863" spans="1:20" x14ac:dyDescent="0.25">
      <c r="A863" s="13"/>
      <c r="G863" s="14"/>
      <c r="H863" s="15">
        <v>8</v>
      </c>
      <c r="I863" s="15">
        <v>9</v>
      </c>
      <c r="J863" s="15">
        <v>1</v>
      </c>
      <c r="K863" s="15" t="s">
        <v>40</v>
      </c>
      <c r="L863" s="16" t="s">
        <v>37</v>
      </c>
      <c r="M863" s="16" t="s">
        <v>684</v>
      </c>
      <c r="N863" s="46">
        <v>10</v>
      </c>
      <c r="O863" s="15" t="s">
        <v>92</v>
      </c>
      <c r="P863" s="47"/>
      <c r="Q863" s="13"/>
      <c r="R863" s="48" t="s">
        <v>1022</v>
      </c>
      <c r="S863" s="49">
        <v>180.84</v>
      </c>
      <c r="T863" s="50" t="s">
        <v>92</v>
      </c>
    </row>
    <row r="864" spans="1:20" x14ac:dyDescent="0.25">
      <c r="A864" s="13"/>
      <c r="G864" s="14"/>
      <c r="H864" s="15">
        <v>8</v>
      </c>
      <c r="I864" s="15">
        <v>9</v>
      </c>
      <c r="J864" s="15">
        <v>1</v>
      </c>
      <c r="K864" s="15" t="s">
        <v>43</v>
      </c>
      <c r="L864" s="16" t="s">
        <v>37</v>
      </c>
      <c r="M864" s="16" t="s">
        <v>685</v>
      </c>
      <c r="N864" s="46">
        <v>1</v>
      </c>
      <c r="O864" s="15" t="s">
        <v>92</v>
      </c>
      <c r="P864" s="47"/>
      <c r="Q864" s="13"/>
      <c r="R864" s="48" t="s">
        <v>929</v>
      </c>
      <c r="S864" s="49">
        <v>390.89</v>
      </c>
      <c r="T864" s="50" t="s">
        <v>92</v>
      </c>
    </row>
    <row r="865" spans="1:17" x14ac:dyDescent="0.25">
      <c r="A865" s="19"/>
      <c r="B865" s="20"/>
      <c r="C865" s="20"/>
      <c r="D865" s="20"/>
      <c r="E865" s="20"/>
      <c r="F865" s="20"/>
      <c r="G865" s="51"/>
      <c r="H865" s="52"/>
      <c r="I865" s="52"/>
      <c r="J865" s="52"/>
      <c r="K865" s="52"/>
      <c r="L865" s="53"/>
      <c r="M865" s="53"/>
      <c r="N865" s="54"/>
      <c r="O865" s="52"/>
      <c r="P865" s="55"/>
      <c r="Q865" s="13"/>
    </row>
    <row r="866" spans="1:20" x14ac:dyDescent="0.25">
      <c r="A866" s="13"/>
      <c r="G866" s="14"/>
      <c r="H866" s="15">
        <v>8</v>
      </c>
      <c r="I866" s="15">
        <v>9</v>
      </c>
      <c r="J866" s="15">
        <v>2</v>
      </c>
      <c r="K866" s="15" t="s">
        <v>36</v>
      </c>
      <c r="L866" s="16" t="s">
        <v>37</v>
      </c>
      <c r="M866" s="16" t="s">
        <v>687</v>
      </c>
      <c r="N866" s="46">
        <v>1</v>
      </c>
      <c r="O866" s="15" t="s">
        <v>92</v>
      </c>
      <c r="P866" s="47"/>
      <c r="Q866" s="13"/>
      <c r="R866" s="48" t="s">
        <v>1023</v>
      </c>
      <c r="S866" s="49">
        <v>33.52</v>
      </c>
      <c r="T866" s="50" t="s">
        <v>90</v>
      </c>
    </row>
    <row r="867" spans="1:20" x14ac:dyDescent="0.25">
      <c r="A867" s="13"/>
      <c r="G867" s="14"/>
      <c r="H867" s="15">
        <v>8</v>
      </c>
      <c r="I867" s="15">
        <v>9</v>
      </c>
      <c r="J867" s="15">
        <v>2</v>
      </c>
      <c r="K867" s="15" t="s">
        <v>40</v>
      </c>
      <c r="L867" s="16" t="s">
        <v>37</v>
      </c>
      <c r="M867" s="16" t="s">
        <v>688</v>
      </c>
      <c r="N867" s="46">
        <v>1</v>
      </c>
      <c r="O867" s="15" t="s">
        <v>58</v>
      </c>
      <c r="P867" s="47"/>
      <c r="Q867" s="13"/>
      <c r="R867" s="48" t="s">
        <v>1024</v>
      </c>
      <c r="S867" s="49">
        <v>359.64</v>
      </c>
      <c r="T867" s="50" t="s">
        <v>92</v>
      </c>
    </row>
    <row r="868" spans="1:20" x14ac:dyDescent="0.25">
      <c r="A868" s="13"/>
      <c r="G868" s="14"/>
      <c r="H868" s="15">
        <v>8</v>
      </c>
      <c r="I868" s="15">
        <v>9</v>
      </c>
      <c r="J868" s="15">
        <v>2</v>
      </c>
      <c r="K868" s="15" t="s">
        <v>43</v>
      </c>
      <c r="L868" s="16" t="s">
        <v>37</v>
      </c>
      <c r="M868" s="16" t="s">
        <v>689</v>
      </c>
      <c r="N868" s="46">
        <v>1</v>
      </c>
      <c r="O868" s="15" t="s">
        <v>58</v>
      </c>
      <c r="P868" s="47"/>
      <c r="Q868" s="13"/>
      <c r="R868" s="48" t="s">
        <v>951</v>
      </c>
      <c r="S868" s="49">
        <v>84.17</v>
      </c>
      <c r="T868" s="50" t="s">
        <v>39</v>
      </c>
    </row>
    <row r="869" spans="1:20" x14ac:dyDescent="0.25">
      <c r="A869" s="13"/>
      <c r="G869" s="14"/>
      <c r="H869" s="15">
        <v>8</v>
      </c>
      <c r="I869" s="15">
        <v>9</v>
      </c>
      <c r="J869" s="15">
        <v>2</v>
      </c>
      <c r="K869" s="15" t="s">
        <v>45</v>
      </c>
      <c r="L869" s="16" t="s">
        <v>37</v>
      </c>
      <c r="M869" s="16" t="s">
        <v>680</v>
      </c>
      <c r="N869" s="46">
        <v>1</v>
      </c>
      <c r="O869" s="15" t="s">
        <v>58</v>
      </c>
      <c r="P869" s="47"/>
      <c r="Q869" s="13"/>
      <c r="R869" s="48" t="s">
        <v>1021</v>
      </c>
      <c r="S869" s="49">
        <v>36</v>
      </c>
      <c r="T869" s="50" t="s">
        <v>90</v>
      </c>
    </row>
    <row r="870" spans="1:20" x14ac:dyDescent="0.25">
      <c r="A870" s="13"/>
      <c r="G870" s="14"/>
      <c r="H870" s="15">
        <v>8</v>
      </c>
      <c r="I870" s="15">
        <v>9</v>
      </c>
      <c r="J870" s="15">
        <v>2</v>
      </c>
      <c r="K870" s="15" t="s">
        <v>47</v>
      </c>
      <c r="L870" s="16" t="s">
        <v>37</v>
      </c>
      <c r="M870" s="16" t="s">
        <v>681</v>
      </c>
      <c r="N870" s="46">
        <v>1</v>
      </c>
      <c r="O870" s="15" t="s">
        <v>58</v>
      </c>
      <c r="P870" s="47"/>
      <c r="Q870" s="13"/>
      <c r="R870" s="48" t="s">
        <v>788</v>
      </c>
      <c r="S870" s="49">
        <v>2124</v>
      </c>
      <c r="T870" s="50" t="s">
        <v>738</v>
      </c>
    </row>
    <row r="871" spans="1:20" x14ac:dyDescent="0.25">
      <c r="A871" s="13"/>
      <c r="G871" s="14"/>
      <c r="H871" s="15">
        <v>8</v>
      </c>
      <c r="I871" s="15">
        <v>9</v>
      </c>
      <c r="J871" s="15">
        <v>2</v>
      </c>
      <c r="K871" s="15" t="s">
        <v>22</v>
      </c>
      <c r="L871" s="16" t="s">
        <v>37</v>
      </c>
      <c r="M871" s="16" t="s">
        <v>153</v>
      </c>
      <c r="N871" s="46">
        <v>1</v>
      </c>
      <c r="O871" s="15" t="s">
        <v>58</v>
      </c>
      <c r="P871" s="47"/>
      <c r="Q871" s="13"/>
      <c r="R871" s="48" t="s">
        <v>789</v>
      </c>
      <c r="S871" s="49">
        <v>295</v>
      </c>
      <c r="T871" s="50" t="s">
        <v>790</v>
      </c>
    </row>
    <row r="872" spans="1:20" x14ac:dyDescent="0.25">
      <c r="A872" s="13"/>
      <c r="G872" s="14"/>
      <c r="H872" s="15">
        <v>8</v>
      </c>
      <c r="I872" s="15">
        <v>9</v>
      </c>
      <c r="J872" s="15">
        <v>2</v>
      </c>
      <c r="K872" s="15" t="s">
        <v>56</v>
      </c>
      <c r="L872" s="16" t="s">
        <v>37</v>
      </c>
      <c r="M872" s="16" t="s">
        <v>154</v>
      </c>
      <c r="N872" s="46">
        <v>1</v>
      </c>
      <c r="O872" s="15" t="s">
        <v>58</v>
      </c>
      <c r="P872" s="47"/>
      <c r="Q872" s="13"/>
      <c r="R872" s="48" t="s">
        <v>791</v>
      </c>
      <c r="S872" s="49">
        <v>68.69</v>
      </c>
      <c r="T872" s="50" t="s">
        <v>42</v>
      </c>
    </row>
    <row r="873" spans="1:17" x14ac:dyDescent="0.25">
      <c r="A873" s="19"/>
      <c r="B873" s="20"/>
      <c r="C873" s="20"/>
      <c r="D873" s="20"/>
      <c r="E873" s="20"/>
      <c r="F873" s="20"/>
      <c r="G873" s="51"/>
      <c r="H873" s="52"/>
      <c r="I873" s="52"/>
      <c r="J873" s="52"/>
      <c r="K873" s="52"/>
      <c r="L873" s="53"/>
      <c r="M873" s="53"/>
      <c r="N873" s="54"/>
      <c r="O873" s="52"/>
      <c r="P873" s="55"/>
      <c r="Q873" s="13"/>
    </row>
    <row r="874" spans="1:20" x14ac:dyDescent="0.25">
      <c r="A874" s="13"/>
      <c r="G874" s="14"/>
      <c r="H874" s="15">
        <v>8</v>
      </c>
      <c r="I874" s="15">
        <v>10</v>
      </c>
      <c r="J874" s="15">
        <v>1</v>
      </c>
      <c r="K874" s="15" t="s">
        <v>36</v>
      </c>
      <c r="L874" s="16" t="s">
        <v>37</v>
      </c>
      <c r="M874" s="16" t="s">
        <v>691</v>
      </c>
      <c r="N874" s="46">
        <v>4</v>
      </c>
      <c r="O874" s="15" t="s">
        <v>90</v>
      </c>
      <c r="P874" s="47"/>
      <c r="Q874" s="13"/>
      <c r="R874" s="48" t="s">
        <v>1025</v>
      </c>
      <c r="S874" s="49">
        <v>187.49</v>
      </c>
      <c r="T874" s="50" t="s">
        <v>90</v>
      </c>
    </row>
    <row r="875" spans="1:20" x14ac:dyDescent="0.25">
      <c r="A875" s="13"/>
      <c r="G875" s="14"/>
      <c r="H875" s="15">
        <v>8</v>
      </c>
      <c r="I875" s="15">
        <v>10</v>
      </c>
      <c r="J875" s="15">
        <v>1</v>
      </c>
      <c r="K875" s="15" t="s">
        <v>40</v>
      </c>
      <c r="L875" s="16" t="s">
        <v>37</v>
      </c>
      <c r="M875" s="16" t="s">
        <v>692</v>
      </c>
      <c r="N875" s="46">
        <v>12</v>
      </c>
      <c r="O875" s="15" t="s">
        <v>90</v>
      </c>
      <c r="P875" s="47"/>
      <c r="Q875" s="13"/>
      <c r="R875" s="48" t="s">
        <v>1026</v>
      </c>
      <c r="S875" s="49">
        <v>22.06</v>
      </c>
      <c r="T875" s="50" t="s">
        <v>90</v>
      </c>
    </row>
    <row r="876" spans="1:20" x14ac:dyDescent="0.25">
      <c r="A876" s="13"/>
      <c r="G876" s="14"/>
      <c r="H876" s="15">
        <v>8</v>
      </c>
      <c r="I876" s="15">
        <v>10</v>
      </c>
      <c r="J876" s="15">
        <v>1</v>
      </c>
      <c r="K876" s="15" t="s">
        <v>43</v>
      </c>
      <c r="L876" s="16" t="s">
        <v>37</v>
      </c>
      <c r="M876" s="16" t="s">
        <v>128</v>
      </c>
      <c r="N876" s="46">
        <v>1</v>
      </c>
      <c r="O876" s="15" t="s">
        <v>58</v>
      </c>
      <c r="P876" s="47"/>
      <c r="Q876" s="13"/>
      <c r="R876" s="48" t="s">
        <v>770</v>
      </c>
      <c r="S876" s="49">
        <v>59</v>
      </c>
      <c r="T876" s="50" t="s">
        <v>90</v>
      </c>
    </row>
    <row r="877" spans="1:17" x14ac:dyDescent="0.25">
      <c r="A877" s="19"/>
      <c r="B877" s="20"/>
      <c r="C877" s="20"/>
      <c r="D877" s="20"/>
      <c r="E877" s="20"/>
      <c r="F877" s="20"/>
      <c r="G877" s="51"/>
      <c r="H877" s="52"/>
      <c r="I877" s="52"/>
      <c r="J877" s="52"/>
      <c r="K877" s="52"/>
      <c r="L877" s="53"/>
      <c r="M877" s="53"/>
      <c r="N877" s="54"/>
      <c r="O877" s="52"/>
      <c r="P877" s="55"/>
      <c r="Q877" s="13"/>
    </row>
    <row r="878" spans="1:20" x14ac:dyDescent="0.25">
      <c r="A878" s="13"/>
      <c r="G878" s="14"/>
      <c r="H878" s="15">
        <v>8</v>
      </c>
      <c r="I878" s="15">
        <v>10</v>
      </c>
      <c r="J878" s="15">
        <v>2</v>
      </c>
      <c r="K878" s="15" t="s">
        <v>36</v>
      </c>
      <c r="L878" s="16" t="s">
        <v>37</v>
      </c>
      <c r="M878" s="16" t="s">
        <v>694</v>
      </c>
      <c r="N878" s="46">
        <v>1</v>
      </c>
      <c r="O878" s="15" t="s">
        <v>58</v>
      </c>
      <c r="P878" s="47"/>
      <c r="Q878" s="13"/>
      <c r="R878" s="48" t="s">
        <v>1027</v>
      </c>
      <c r="S878" s="49">
        <v>80.99</v>
      </c>
      <c r="T878" s="50" t="s">
        <v>42</v>
      </c>
    </row>
    <row r="879" spans="1:20" x14ac:dyDescent="0.25">
      <c r="A879" s="13"/>
      <c r="G879" s="14"/>
      <c r="H879" s="15">
        <v>8</v>
      </c>
      <c r="I879" s="15">
        <v>10</v>
      </c>
      <c r="J879" s="15">
        <v>2</v>
      </c>
      <c r="K879" s="15" t="s">
        <v>40</v>
      </c>
      <c r="L879" s="16" t="s">
        <v>37</v>
      </c>
      <c r="M879" s="16" t="s">
        <v>131</v>
      </c>
      <c r="N879" s="46">
        <v>1</v>
      </c>
      <c r="O879" s="15" t="s">
        <v>58</v>
      </c>
      <c r="P879" s="47"/>
      <c r="Q879" s="13"/>
      <c r="R879" s="48" t="s">
        <v>739</v>
      </c>
      <c r="S879" s="49">
        <v>27.2</v>
      </c>
      <c r="T879" s="50" t="s">
        <v>92</v>
      </c>
    </row>
    <row r="880" spans="1:20" x14ac:dyDescent="0.25">
      <c r="A880" s="13"/>
      <c r="G880" s="14"/>
      <c r="H880" s="15">
        <v>8</v>
      </c>
      <c r="I880" s="15">
        <v>10</v>
      </c>
      <c r="J880" s="15">
        <v>2</v>
      </c>
      <c r="K880" s="15" t="s">
        <v>43</v>
      </c>
      <c r="L880" s="16" t="s">
        <v>37</v>
      </c>
      <c r="M880" s="16" t="s">
        <v>132</v>
      </c>
      <c r="N880" s="46">
        <v>1</v>
      </c>
      <c r="O880" s="15" t="s">
        <v>58</v>
      </c>
      <c r="P880" s="47"/>
      <c r="Q880" s="13"/>
      <c r="R880" s="48" t="s">
        <v>750</v>
      </c>
      <c r="S880" s="49">
        <v>12362.47</v>
      </c>
      <c r="T880" s="50" t="s">
        <v>738</v>
      </c>
    </row>
    <row r="881" spans="1:20" x14ac:dyDescent="0.25">
      <c r="A881" s="13"/>
      <c r="G881" s="14"/>
      <c r="H881" s="15">
        <v>8</v>
      </c>
      <c r="I881" s="15">
        <v>10</v>
      </c>
      <c r="J881" s="15">
        <v>2</v>
      </c>
      <c r="K881" s="15" t="s">
        <v>45</v>
      </c>
      <c r="L881" s="16" t="s">
        <v>37</v>
      </c>
      <c r="M881" s="16" t="s">
        <v>85</v>
      </c>
      <c r="N881" s="46">
        <v>1</v>
      </c>
      <c r="O881" s="15" t="s">
        <v>58</v>
      </c>
      <c r="P881" s="47"/>
      <c r="Q881" s="13"/>
      <c r="R881" s="48" t="s">
        <v>750</v>
      </c>
      <c r="S881" s="49">
        <v>12362.47</v>
      </c>
      <c r="T881" s="50" t="s">
        <v>738</v>
      </c>
    </row>
    <row r="882" spans="1:20" x14ac:dyDescent="0.25">
      <c r="A882" s="13"/>
      <c r="G882" s="14"/>
      <c r="H882" s="15">
        <v>8</v>
      </c>
      <c r="I882" s="15">
        <v>10</v>
      </c>
      <c r="J882" s="15">
        <v>2</v>
      </c>
      <c r="K882" s="15" t="s">
        <v>47</v>
      </c>
      <c r="L882" s="16" t="s">
        <v>37</v>
      </c>
      <c r="M882" s="16" t="s">
        <v>695</v>
      </c>
      <c r="N882" s="46">
        <v>16</v>
      </c>
      <c r="O882" s="15" t="s">
        <v>90</v>
      </c>
      <c r="P882" s="47"/>
      <c r="Q882" s="13"/>
      <c r="R882" s="48" t="s">
        <v>1015</v>
      </c>
      <c r="S882" s="49">
        <v>43.58</v>
      </c>
      <c r="T882" s="50" t="s">
        <v>90</v>
      </c>
    </row>
    <row r="883" spans="1:20" x14ac:dyDescent="0.25">
      <c r="A883" s="13"/>
      <c r="G883" s="14"/>
      <c r="H883" s="15">
        <v>8</v>
      </c>
      <c r="I883" s="15">
        <v>10</v>
      </c>
      <c r="J883" s="15">
        <v>2</v>
      </c>
      <c r="K883" s="15" t="s">
        <v>22</v>
      </c>
      <c r="L883" s="16" t="s">
        <v>37</v>
      </c>
      <c r="M883" s="16" t="s">
        <v>696</v>
      </c>
      <c r="N883" s="46">
        <v>31</v>
      </c>
      <c r="O883" s="15" t="s">
        <v>90</v>
      </c>
      <c r="P883" s="47"/>
      <c r="Q883" s="13"/>
      <c r="R883" s="48" t="s">
        <v>1016</v>
      </c>
      <c r="S883" s="49">
        <v>13.19</v>
      </c>
      <c r="T883" s="50" t="s">
        <v>90</v>
      </c>
    </row>
    <row r="884" spans="1:20" x14ac:dyDescent="0.25">
      <c r="A884" s="13"/>
      <c r="G884" s="14"/>
      <c r="H884" s="15">
        <v>8</v>
      </c>
      <c r="I884" s="15">
        <v>10</v>
      </c>
      <c r="J884" s="15">
        <v>2</v>
      </c>
      <c r="K884" s="15" t="s">
        <v>56</v>
      </c>
      <c r="L884" s="16" t="s">
        <v>37</v>
      </c>
      <c r="M884" s="16" t="s">
        <v>674</v>
      </c>
      <c r="N884" s="46">
        <v>16</v>
      </c>
      <c r="O884" s="15" t="s">
        <v>90</v>
      </c>
      <c r="P884" s="47"/>
      <c r="Q884" s="13"/>
      <c r="R884" s="48" t="s">
        <v>1017</v>
      </c>
      <c r="S884" s="49">
        <v>0.82</v>
      </c>
      <c r="T884" s="50" t="s">
        <v>90</v>
      </c>
    </row>
    <row r="885" spans="1:20" x14ac:dyDescent="0.25">
      <c r="A885" s="13"/>
      <c r="G885" s="14"/>
      <c r="H885" s="15">
        <v>8</v>
      </c>
      <c r="I885" s="15">
        <v>10</v>
      </c>
      <c r="J885" s="15">
        <v>2</v>
      </c>
      <c r="K885" s="15" t="s">
        <v>59</v>
      </c>
      <c r="L885" s="16" t="s">
        <v>37</v>
      </c>
      <c r="M885" s="16" t="s">
        <v>697</v>
      </c>
      <c r="N885" s="46">
        <v>2</v>
      </c>
      <c r="O885" s="15" t="s">
        <v>92</v>
      </c>
      <c r="P885" s="47"/>
      <c r="Q885" s="13"/>
      <c r="R885" s="48" t="s">
        <v>1028</v>
      </c>
      <c r="S885" s="49">
        <v>114.08</v>
      </c>
      <c r="T885" s="50" t="s">
        <v>92</v>
      </c>
    </row>
    <row r="886" spans="1:20" x14ac:dyDescent="0.25">
      <c r="A886" s="13"/>
      <c r="G886" s="14"/>
      <c r="H886" s="15">
        <v>8</v>
      </c>
      <c r="I886" s="15">
        <v>10</v>
      </c>
      <c r="J886" s="15">
        <v>2</v>
      </c>
      <c r="K886" s="15" t="s">
        <v>61</v>
      </c>
      <c r="L886" s="16" t="s">
        <v>37</v>
      </c>
      <c r="M886" s="16" t="s">
        <v>698</v>
      </c>
      <c r="N886" s="46">
        <v>2</v>
      </c>
      <c r="O886" s="15" t="s">
        <v>92</v>
      </c>
      <c r="P886" s="47"/>
      <c r="Q886" s="13"/>
      <c r="R886" s="48" t="s">
        <v>1021</v>
      </c>
      <c r="S886" s="49">
        <v>36</v>
      </c>
      <c r="T886" s="50" t="s">
        <v>90</v>
      </c>
    </row>
    <row r="887" spans="1:17" x14ac:dyDescent="0.25">
      <c r="A887" s="19"/>
      <c r="B887" s="20"/>
      <c r="C887" s="20"/>
      <c r="D887" s="20"/>
      <c r="E887" s="20"/>
      <c r="F887" s="20"/>
      <c r="G887" s="51"/>
      <c r="H887" s="52"/>
      <c r="I887" s="52"/>
      <c r="J887" s="52"/>
      <c r="K887" s="52"/>
      <c r="L887" s="53"/>
      <c r="M887" s="53"/>
      <c r="N887" s="54"/>
      <c r="O887" s="52"/>
      <c r="P887" s="55"/>
      <c r="Q887" s="13"/>
    </row>
    <row r="888" spans="1:20" x14ac:dyDescent="0.25">
      <c r="A888" s="13"/>
      <c r="G888" s="14"/>
      <c r="H888" s="15">
        <v>8</v>
      </c>
      <c r="I888" s="15">
        <v>10</v>
      </c>
      <c r="J888" s="15">
        <v>3</v>
      </c>
      <c r="K888" s="15" t="s">
        <v>36</v>
      </c>
      <c r="L888" s="16" t="s">
        <v>37</v>
      </c>
      <c r="M888" s="16" t="s">
        <v>700</v>
      </c>
      <c r="N888" s="46">
        <v>2</v>
      </c>
      <c r="O888" s="15" t="s">
        <v>92</v>
      </c>
      <c r="P888" s="47"/>
      <c r="Q888" s="13"/>
      <c r="R888" s="48" t="s">
        <v>1029</v>
      </c>
      <c r="S888" s="49">
        <v>61.89</v>
      </c>
      <c r="T888" s="50" t="s">
        <v>90</v>
      </c>
    </row>
    <row r="889" spans="1:20" x14ac:dyDescent="0.25">
      <c r="A889" s="13"/>
      <c r="G889" s="14"/>
      <c r="H889" s="15">
        <v>8</v>
      </c>
      <c r="I889" s="15">
        <v>10</v>
      </c>
      <c r="J889" s="15">
        <v>3</v>
      </c>
      <c r="K889" s="15" t="s">
        <v>40</v>
      </c>
      <c r="L889" s="16" t="s">
        <v>37</v>
      </c>
      <c r="M889" s="16" t="s">
        <v>679</v>
      </c>
      <c r="N889" s="46">
        <v>1</v>
      </c>
      <c r="O889" s="15" t="s">
        <v>58</v>
      </c>
      <c r="P889" s="47"/>
      <c r="Q889" s="13"/>
      <c r="R889" s="48" t="s">
        <v>1020</v>
      </c>
      <c r="S889" s="49">
        <v>6.5</v>
      </c>
      <c r="T889" s="50" t="s">
        <v>90</v>
      </c>
    </row>
    <row r="890" spans="1:20" x14ac:dyDescent="0.25">
      <c r="A890" s="13"/>
      <c r="G890" s="14"/>
      <c r="H890" s="15">
        <v>8</v>
      </c>
      <c r="I890" s="15">
        <v>10</v>
      </c>
      <c r="J890" s="15">
        <v>3</v>
      </c>
      <c r="K890" s="15" t="s">
        <v>43</v>
      </c>
      <c r="L890" s="16" t="s">
        <v>37</v>
      </c>
      <c r="M890" s="16" t="s">
        <v>680</v>
      </c>
      <c r="N890" s="46">
        <v>1</v>
      </c>
      <c r="O890" s="15" t="s">
        <v>58</v>
      </c>
      <c r="P890" s="47"/>
      <c r="Q890" s="13"/>
      <c r="R890" s="48" t="s">
        <v>1021</v>
      </c>
      <c r="S890" s="49">
        <v>36</v>
      </c>
      <c r="T890" s="50" t="s">
        <v>90</v>
      </c>
    </row>
    <row r="891" spans="1:20" x14ac:dyDescent="0.25">
      <c r="A891" s="13"/>
      <c r="G891" s="14"/>
      <c r="H891" s="15">
        <v>8</v>
      </c>
      <c r="I891" s="15">
        <v>10</v>
      </c>
      <c r="J891" s="15">
        <v>3</v>
      </c>
      <c r="K891" s="15" t="s">
        <v>45</v>
      </c>
      <c r="L891" s="16" t="s">
        <v>37</v>
      </c>
      <c r="M891" s="16" t="s">
        <v>681</v>
      </c>
      <c r="N891" s="46">
        <v>1</v>
      </c>
      <c r="O891" s="15" t="s">
        <v>58</v>
      </c>
      <c r="P891" s="47"/>
      <c r="Q891" s="13"/>
      <c r="R891" s="48" t="s">
        <v>788</v>
      </c>
      <c r="S891" s="49">
        <v>2124</v>
      </c>
      <c r="T891" s="50" t="s">
        <v>738</v>
      </c>
    </row>
    <row r="892" spans="1:20" x14ac:dyDescent="0.25">
      <c r="A892" s="13"/>
      <c r="G892" s="14"/>
      <c r="H892" s="15">
        <v>8</v>
      </c>
      <c r="I892" s="15">
        <v>10</v>
      </c>
      <c r="J892" s="15">
        <v>3</v>
      </c>
      <c r="K892" s="15" t="s">
        <v>47</v>
      </c>
      <c r="L892" s="16" t="s">
        <v>37</v>
      </c>
      <c r="M892" s="16" t="s">
        <v>153</v>
      </c>
      <c r="N892" s="46">
        <v>1</v>
      </c>
      <c r="O892" s="15" t="s">
        <v>58</v>
      </c>
      <c r="P892" s="47"/>
      <c r="Q892" s="13"/>
      <c r="R892" s="48" t="s">
        <v>789</v>
      </c>
      <c r="S892" s="49">
        <v>295</v>
      </c>
      <c r="T892" s="50" t="s">
        <v>790</v>
      </c>
    </row>
    <row r="893" spans="1:20" x14ac:dyDescent="0.25">
      <c r="A893" s="13"/>
      <c r="G893" s="14"/>
      <c r="H893" s="15">
        <v>8</v>
      </c>
      <c r="I893" s="15">
        <v>10</v>
      </c>
      <c r="J893" s="15">
        <v>3</v>
      </c>
      <c r="K893" s="15" t="s">
        <v>22</v>
      </c>
      <c r="L893" s="16" t="s">
        <v>37</v>
      </c>
      <c r="M893" s="16" t="s">
        <v>154</v>
      </c>
      <c r="N893" s="46">
        <v>1</v>
      </c>
      <c r="O893" s="15" t="s">
        <v>58</v>
      </c>
      <c r="P893" s="47"/>
      <c r="Q893" s="13"/>
      <c r="R893" s="48" t="s">
        <v>791</v>
      </c>
      <c r="S893" s="49">
        <v>68.69</v>
      </c>
      <c r="T893" s="50" t="s">
        <v>42</v>
      </c>
    </row>
    <row r="894" spans="1:17" x14ac:dyDescent="0.25">
      <c r="A894" s="19"/>
      <c r="B894" s="20"/>
      <c r="C894" s="20"/>
      <c r="D894" s="20"/>
      <c r="E894" s="20"/>
      <c r="F894" s="20"/>
      <c r="G894" s="51"/>
      <c r="H894" s="52"/>
      <c r="I894" s="52"/>
      <c r="J894" s="52"/>
      <c r="K894" s="52"/>
      <c r="L894" s="53"/>
      <c r="M894" s="53"/>
      <c r="N894" s="54"/>
      <c r="O894" s="52"/>
      <c r="P894" s="55"/>
      <c r="Q894" s="13"/>
    </row>
    <row r="895" spans="1:20" x14ac:dyDescent="0.25">
      <c r="A895" s="13"/>
      <c r="G895" s="14"/>
      <c r="H895" s="15">
        <v>8</v>
      </c>
      <c r="I895" s="15">
        <v>11</v>
      </c>
      <c r="J895" s="15">
        <v>1</v>
      </c>
      <c r="K895" s="15" t="s">
        <v>36</v>
      </c>
      <c r="L895" s="16" t="s">
        <v>37</v>
      </c>
      <c r="M895" s="16" t="s">
        <v>702</v>
      </c>
      <c r="N895" s="46">
        <v>24</v>
      </c>
      <c r="O895" s="15" t="s">
        <v>90</v>
      </c>
      <c r="P895" s="47"/>
      <c r="Q895" s="13"/>
      <c r="R895" s="48" t="s">
        <v>1030</v>
      </c>
      <c r="S895" s="49">
        <v>218.43</v>
      </c>
      <c r="T895" s="50" t="s">
        <v>90</v>
      </c>
    </row>
    <row r="896" spans="1:20" x14ac:dyDescent="0.25">
      <c r="A896" s="13"/>
      <c r="G896" s="14"/>
      <c r="H896" s="15">
        <v>8</v>
      </c>
      <c r="I896" s="15">
        <v>11</v>
      </c>
      <c r="J896" s="15">
        <v>1</v>
      </c>
      <c r="K896" s="15" t="s">
        <v>40</v>
      </c>
      <c r="L896" s="16" t="s">
        <v>37</v>
      </c>
      <c r="M896" s="16" t="s">
        <v>703</v>
      </c>
      <c r="N896" s="46">
        <v>10</v>
      </c>
      <c r="O896" s="15" t="s">
        <v>90</v>
      </c>
      <c r="P896" s="47"/>
      <c r="Q896" s="13"/>
      <c r="R896" s="48" t="s">
        <v>1031</v>
      </c>
      <c r="S896" s="49">
        <v>89.87</v>
      </c>
      <c r="T896" s="50" t="s">
        <v>90</v>
      </c>
    </row>
    <row r="897" spans="1:20" x14ac:dyDescent="0.25">
      <c r="A897" s="13"/>
      <c r="G897" s="14"/>
      <c r="H897" s="15">
        <v>8</v>
      </c>
      <c r="I897" s="15">
        <v>11</v>
      </c>
      <c r="J897" s="15">
        <v>1</v>
      </c>
      <c r="K897" s="15" t="s">
        <v>43</v>
      </c>
      <c r="L897" s="16" t="s">
        <v>37</v>
      </c>
      <c r="M897" s="16" t="s">
        <v>128</v>
      </c>
      <c r="N897" s="46">
        <v>1</v>
      </c>
      <c r="O897" s="15" t="s">
        <v>58</v>
      </c>
      <c r="P897" s="47"/>
      <c r="Q897" s="13"/>
      <c r="R897" s="48" t="s">
        <v>770</v>
      </c>
      <c r="S897" s="49">
        <v>59</v>
      </c>
      <c r="T897" s="50" t="s">
        <v>90</v>
      </c>
    </row>
    <row r="898" spans="1:20" x14ac:dyDescent="0.25">
      <c r="A898" s="13"/>
      <c r="G898" s="14"/>
      <c r="H898" s="15">
        <v>8</v>
      </c>
      <c r="I898" s="15">
        <v>11</v>
      </c>
      <c r="J898" s="15">
        <v>1</v>
      </c>
      <c r="K898" s="15" t="s">
        <v>45</v>
      </c>
      <c r="L898" s="16" t="s">
        <v>37</v>
      </c>
      <c r="M898" s="16" t="s">
        <v>130</v>
      </c>
      <c r="N898" s="46">
        <v>1</v>
      </c>
      <c r="O898" s="15" t="s">
        <v>58</v>
      </c>
      <c r="P898" s="47"/>
      <c r="Q898" s="13"/>
      <c r="R898" s="48" t="s">
        <v>737</v>
      </c>
      <c r="S898" s="49">
        <v>1180</v>
      </c>
      <c r="T898" s="50" t="s">
        <v>738</v>
      </c>
    </row>
    <row r="899" spans="1:20" x14ac:dyDescent="0.25">
      <c r="A899" s="13"/>
      <c r="G899" s="14"/>
      <c r="H899" s="15">
        <v>8</v>
      </c>
      <c r="I899" s="15">
        <v>11</v>
      </c>
      <c r="J899" s="15">
        <v>1</v>
      </c>
      <c r="K899" s="15" t="s">
        <v>47</v>
      </c>
      <c r="L899" s="16" t="s">
        <v>37</v>
      </c>
      <c r="M899" s="16" t="s">
        <v>131</v>
      </c>
      <c r="N899" s="46">
        <v>1</v>
      </c>
      <c r="O899" s="15" t="s">
        <v>58</v>
      </c>
      <c r="P899" s="47"/>
      <c r="Q899" s="13"/>
      <c r="R899" s="48" t="s">
        <v>739</v>
      </c>
      <c r="S899" s="49">
        <v>27.2</v>
      </c>
      <c r="T899" s="50" t="s">
        <v>92</v>
      </c>
    </row>
    <row r="900" spans="1:20" x14ac:dyDescent="0.25">
      <c r="A900" s="13"/>
      <c r="G900" s="14"/>
      <c r="H900" s="15">
        <v>8</v>
      </c>
      <c r="I900" s="15">
        <v>11</v>
      </c>
      <c r="J900" s="15">
        <v>1</v>
      </c>
      <c r="K900" s="15" t="s">
        <v>22</v>
      </c>
      <c r="L900" s="16" t="s">
        <v>37</v>
      </c>
      <c r="M900" s="16" t="s">
        <v>132</v>
      </c>
      <c r="N900" s="46">
        <v>1</v>
      </c>
      <c r="O900" s="15" t="s">
        <v>58</v>
      </c>
      <c r="P900" s="47"/>
      <c r="Q900" s="13"/>
      <c r="R900" s="48" t="s">
        <v>750</v>
      </c>
      <c r="S900" s="49">
        <v>12362.47</v>
      </c>
      <c r="T900" s="50" t="s">
        <v>738</v>
      </c>
    </row>
    <row r="901" spans="1:20" x14ac:dyDescent="0.25">
      <c r="A901" s="13"/>
      <c r="G901" s="14"/>
      <c r="H901" s="15">
        <v>8</v>
      </c>
      <c r="I901" s="15">
        <v>11</v>
      </c>
      <c r="J901" s="15">
        <v>1</v>
      </c>
      <c r="K901" s="15" t="s">
        <v>56</v>
      </c>
      <c r="L901" s="16" t="s">
        <v>37</v>
      </c>
      <c r="M901" s="16" t="s">
        <v>85</v>
      </c>
      <c r="N901" s="46">
        <v>1</v>
      </c>
      <c r="O901" s="15" t="s">
        <v>58</v>
      </c>
      <c r="P901" s="47"/>
      <c r="Q901" s="13"/>
      <c r="R901" s="48" t="s">
        <v>750</v>
      </c>
      <c r="S901" s="49">
        <v>12362.47</v>
      </c>
      <c r="T901" s="50" t="s">
        <v>738</v>
      </c>
    </row>
    <row r="902" spans="1:17" x14ac:dyDescent="0.25">
      <c r="A902" s="19"/>
      <c r="B902" s="20"/>
      <c r="C902" s="20"/>
      <c r="D902" s="20"/>
      <c r="E902" s="20"/>
      <c r="F902" s="20"/>
      <c r="G902" s="51"/>
      <c r="H902" s="52"/>
      <c r="I902" s="52"/>
      <c r="J902" s="52"/>
      <c r="K902" s="52"/>
      <c r="L902" s="53"/>
      <c r="M902" s="53"/>
      <c r="N902" s="54"/>
      <c r="O902" s="52"/>
      <c r="P902" s="55"/>
      <c r="Q902" s="13"/>
    </row>
    <row r="903" spans="1:20" x14ac:dyDescent="0.25">
      <c r="A903" s="13"/>
      <c r="G903" s="14"/>
      <c r="H903" s="15">
        <v>8</v>
      </c>
      <c r="I903" s="15">
        <v>11</v>
      </c>
      <c r="J903" s="15">
        <v>2</v>
      </c>
      <c r="K903" s="15" t="s">
        <v>36</v>
      </c>
      <c r="L903" s="16" t="s">
        <v>37</v>
      </c>
      <c r="M903" s="16" t="s">
        <v>705</v>
      </c>
      <c r="N903" s="46">
        <v>33</v>
      </c>
      <c r="O903" s="15" t="s">
        <v>90</v>
      </c>
      <c r="P903" s="47"/>
      <c r="Q903" s="13"/>
      <c r="R903" s="48" t="s">
        <v>1032</v>
      </c>
      <c r="S903" s="49">
        <v>26.91</v>
      </c>
      <c r="T903" s="50" t="s">
        <v>90</v>
      </c>
    </row>
    <row r="904" spans="1:20" x14ac:dyDescent="0.25">
      <c r="A904" s="13"/>
      <c r="G904" s="14"/>
      <c r="H904" s="15">
        <v>8</v>
      </c>
      <c r="I904" s="15">
        <v>11</v>
      </c>
      <c r="J904" s="15">
        <v>2</v>
      </c>
      <c r="K904" s="15" t="s">
        <v>40</v>
      </c>
      <c r="L904" s="16" t="s">
        <v>37</v>
      </c>
      <c r="M904" s="16" t="s">
        <v>706</v>
      </c>
      <c r="N904" s="46">
        <v>1</v>
      </c>
      <c r="O904" s="15" t="s">
        <v>92</v>
      </c>
      <c r="P904" s="47"/>
      <c r="Q904" s="13"/>
      <c r="R904" s="48" t="s">
        <v>1033</v>
      </c>
      <c r="S904" s="49">
        <v>245.28</v>
      </c>
      <c r="T904" s="50" t="s">
        <v>39</v>
      </c>
    </row>
    <row r="905" spans="1:20" x14ac:dyDescent="0.25">
      <c r="A905" s="13"/>
      <c r="G905" s="14"/>
      <c r="H905" s="15">
        <v>8</v>
      </c>
      <c r="I905" s="15">
        <v>11</v>
      </c>
      <c r="J905" s="15">
        <v>2</v>
      </c>
      <c r="K905" s="15" t="s">
        <v>43</v>
      </c>
      <c r="L905" s="16" t="s">
        <v>37</v>
      </c>
      <c r="M905" s="16" t="s">
        <v>674</v>
      </c>
      <c r="N905" s="46">
        <v>33</v>
      </c>
      <c r="O905" s="15" t="s">
        <v>90</v>
      </c>
      <c r="P905" s="47"/>
      <c r="Q905" s="13"/>
      <c r="R905" s="48" t="s">
        <v>1017</v>
      </c>
      <c r="S905" s="49">
        <v>0.82</v>
      </c>
      <c r="T905" s="50" t="s">
        <v>90</v>
      </c>
    </row>
    <row r="906" spans="1:20" x14ac:dyDescent="0.25">
      <c r="A906" s="13"/>
      <c r="G906" s="14"/>
      <c r="H906" s="15">
        <v>8</v>
      </c>
      <c r="I906" s="15">
        <v>11</v>
      </c>
      <c r="J906" s="15">
        <v>2</v>
      </c>
      <c r="K906" s="15" t="s">
        <v>45</v>
      </c>
      <c r="L906" s="16" t="s">
        <v>37</v>
      </c>
      <c r="M906" s="16" t="s">
        <v>707</v>
      </c>
      <c r="N906" s="46">
        <v>1</v>
      </c>
      <c r="O906" s="15" t="s">
        <v>92</v>
      </c>
      <c r="P906" s="47"/>
      <c r="Q906" s="13"/>
      <c r="R906" s="48" t="s">
        <v>1034</v>
      </c>
      <c r="S906" s="49">
        <v>236.52</v>
      </c>
      <c r="T906" s="50" t="s">
        <v>90</v>
      </c>
    </row>
    <row r="907" spans="1:20" x14ac:dyDescent="0.25">
      <c r="A907" s="13"/>
      <c r="G907" s="14"/>
      <c r="H907" s="15">
        <v>8</v>
      </c>
      <c r="I907" s="15">
        <v>11</v>
      </c>
      <c r="J907" s="15">
        <v>2</v>
      </c>
      <c r="K907" s="15" t="s">
        <v>47</v>
      </c>
      <c r="L907" s="16" t="s">
        <v>37</v>
      </c>
      <c r="M907" s="16" t="s">
        <v>708</v>
      </c>
      <c r="N907" s="46">
        <v>1</v>
      </c>
      <c r="O907" s="15" t="s">
        <v>92</v>
      </c>
      <c r="P907" s="47"/>
      <c r="Q907" s="13"/>
      <c r="R907" s="48" t="s">
        <v>995</v>
      </c>
      <c r="S907" s="49">
        <v>52.64</v>
      </c>
      <c r="T907" s="50" t="s">
        <v>90</v>
      </c>
    </row>
    <row r="908" spans="1:20" x14ac:dyDescent="0.25">
      <c r="A908" s="13"/>
      <c r="G908" s="14"/>
      <c r="H908" s="15">
        <v>8</v>
      </c>
      <c r="I908" s="15">
        <v>11</v>
      </c>
      <c r="J908" s="15">
        <v>2</v>
      </c>
      <c r="K908" s="15" t="s">
        <v>22</v>
      </c>
      <c r="L908" s="16" t="s">
        <v>37</v>
      </c>
      <c r="M908" s="16" t="s">
        <v>709</v>
      </c>
      <c r="N908" s="46">
        <v>1</v>
      </c>
      <c r="O908" s="15" t="s">
        <v>92</v>
      </c>
      <c r="P908" s="47"/>
      <c r="Q908" s="13"/>
      <c r="R908" s="48" t="s">
        <v>1035</v>
      </c>
      <c r="S908" s="49">
        <v>274.26</v>
      </c>
      <c r="T908" s="50" t="s">
        <v>92</v>
      </c>
    </row>
    <row r="909" spans="1:20" x14ac:dyDescent="0.25">
      <c r="A909" s="13"/>
      <c r="G909" s="14"/>
      <c r="H909" s="15">
        <v>8</v>
      </c>
      <c r="I909" s="15">
        <v>11</v>
      </c>
      <c r="J909" s="15">
        <v>2</v>
      </c>
      <c r="K909" s="15" t="s">
        <v>56</v>
      </c>
      <c r="L909" s="16" t="s">
        <v>37</v>
      </c>
      <c r="M909" s="16" t="s">
        <v>710</v>
      </c>
      <c r="N909" s="46">
        <v>1</v>
      </c>
      <c r="O909" s="15" t="s">
        <v>58</v>
      </c>
      <c r="P909" s="47"/>
      <c r="Q909" s="13"/>
      <c r="R909" s="48" t="s">
        <v>1034</v>
      </c>
      <c r="S909" s="49">
        <v>236.52</v>
      </c>
      <c r="T909" s="50" t="s">
        <v>90</v>
      </c>
    </row>
    <row r="910" spans="1:20" x14ac:dyDescent="0.25">
      <c r="A910" s="13"/>
      <c r="G910" s="14"/>
      <c r="H910" s="15">
        <v>8</v>
      </c>
      <c r="I910" s="15">
        <v>11</v>
      </c>
      <c r="J910" s="15">
        <v>2</v>
      </c>
      <c r="K910" s="15" t="s">
        <v>59</v>
      </c>
      <c r="L910" s="16" t="s">
        <v>37</v>
      </c>
      <c r="M910" s="16" t="s">
        <v>711</v>
      </c>
      <c r="N910" s="46">
        <v>1</v>
      </c>
      <c r="O910" s="15" t="s">
        <v>58</v>
      </c>
      <c r="P910" s="47"/>
      <c r="Q910" s="13"/>
      <c r="R910" s="48" t="s">
        <v>1036</v>
      </c>
      <c r="S910" s="49">
        <v>10423.69</v>
      </c>
      <c r="T910" s="50" t="s">
        <v>92</v>
      </c>
    </row>
    <row r="911" spans="1:20" x14ac:dyDescent="0.25">
      <c r="A911" s="13"/>
      <c r="G911" s="14"/>
      <c r="H911" s="15">
        <v>8</v>
      </c>
      <c r="I911" s="15">
        <v>11</v>
      </c>
      <c r="J911" s="15">
        <v>2</v>
      </c>
      <c r="K911" s="15" t="s">
        <v>61</v>
      </c>
      <c r="L911" s="16" t="s">
        <v>37</v>
      </c>
      <c r="M911" s="16" t="s">
        <v>712</v>
      </c>
      <c r="N911" s="46">
        <v>1</v>
      </c>
      <c r="O911" s="15" t="s">
        <v>58</v>
      </c>
      <c r="P911" s="47"/>
      <c r="Q911" s="13"/>
      <c r="R911" s="48" t="s">
        <v>1020</v>
      </c>
      <c r="S911" s="49">
        <v>6.5</v>
      </c>
      <c r="T911" s="50" t="s">
        <v>90</v>
      </c>
    </row>
    <row r="912" spans="1:17" x14ac:dyDescent="0.25">
      <c r="A912" s="19"/>
      <c r="B912" s="20"/>
      <c r="C912" s="20"/>
      <c r="D912" s="20"/>
      <c r="E912" s="20"/>
      <c r="F912" s="20"/>
      <c r="G912" s="51"/>
      <c r="H912" s="52"/>
      <c r="I912" s="52"/>
      <c r="J912" s="52"/>
      <c r="K912" s="52"/>
      <c r="L912" s="53"/>
      <c r="M912" s="53"/>
      <c r="N912" s="54"/>
      <c r="O912" s="52"/>
      <c r="P912" s="55"/>
      <c r="Q912" s="13"/>
    </row>
    <row r="913" spans="1:20" x14ac:dyDescent="0.25">
      <c r="A913" s="13"/>
      <c r="G913" s="14"/>
      <c r="H913" s="15">
        <v>8</v>
      </c>
      <c r="I913" s="15">
        <v>11</v>
      </c>
      <c r="J913" s="15">
        <v>3</v>
      </c>
      <c r="K913" s="15" t="s">
        <v>36</v>
      </c>
      <c r="L913" s="16" t="s">
        <v>37</v>
      </c>
      <c r="M913" s="16" t="s">
        <v>681</v>
      </c>
      <c r="N913" s="46">
        <v>1</v>
      </c>
      <c r="O913" s="15" t="s">
        <v>58</v>
      </c>
      <c r="P913" s="47"/>
      <c r="Q913" s="13"/>
      <c r="R913" s="48" t="s">
        <v>788</v>
      </c>
      <c r="S913" s="49">
        <v>2124</v>
      </c>
      <c r="T913" s="50" t="s">
        <v>738</v>
      </c>
    </row>
    <row r="914" spans="1:20" x14ac:dyDescent="0.25">
      <c r="A914" s="13"/>
      <c r="G914" s="14"/>
      <c r="H914" s="15">
        <v>8</v>
      </c>
      <c r="I914" s="15">
        <v>11</v>
      </c>
      <c r="J914" s="15">
        <v>3</v>
      </c>
      <c r="K914" s="15" t="s">
        <v>40</v>
      </c>
      <c r="L914" s="16" t="s">
        <v>37</v>
      </c>
      <c r="M914" s="16" t="s">
        <v>153</v>
      </c>
      <c r="N914" s="46">
        <v>1</v>
      </c>
      <c r="O914" s="15" t="s">
        <v>58</v>
      </c>
      <c r="P914" s="47"/>
      <c r="Q914" s="13"/>
      <c r="R914" s="48" t="s">
        <v>789</v>
      </c>
      <c r="S914" s="49">
        <v>295</v>
      </c>
      <c r="T914" s="50" t="s">
        <v>790</v>
      </c>
    </row>
    <row r="915" spans="1:20" x14ac:dyDescent="0.25">
      <c r="A915" s="13"/>
      <c r="G915" s="14"/>
      <c r="H915" s="15">
        <v>8</v>
      </c>
      <c r="I915" s="15">
        <v>11</v>
      </c>
      <c r="J915" s="15">
        <v>3</v>
      </c>
      <c r="K915" s="15" t="s">
        <v>43</v>
      </c>
      <c r="L915" s="16" t="s">
        <v>37</v>
      </c>
      <c r="M915" s="16" t="s">
        <v>154</v>
      </c>
      <c r="N915" s="46">
        <v>1</v>
      </c>
      <c r="O915" s="15" t="s">
        <v>58</v>
      </c>
      <c r="P915" s="47"/>
      <c r="Q915" s="13"/>
      <c r="R915" s="48" t="s">
        <v>791</v>
      </c>
      <c r="S915" s="49">
        <v>68.69</v>
      </c>
      <c r="T915" s="50" t="s">
        <v>42</v>
      </c>
    </row>
    <row r="916" spans="1:17" x14ac:dyDescent="0.25">
      <c r="A916" s="19"/>
      <c r="B916" s="20"/>
      <c r="C916" s="20"/>
      <c r="D916" s="20"/>
      <c r="E916" s="20"/>
      <c r="F916" s="20"/>
      <c r="G916" s="51"/>
      <c r="H916" s="52"/>
      <c r="I916" s="52"/>
      <c r="J916" s="52"/>
      <c r="K916" s="52"/>
      <c r="L916" s="53"/>
      <c r="M916" s="53"/>
      <c r="N916" s="54"/>
      <c r="O916" s="52"/>
      <c r="P916" s="55"/>
      <c r="Q916" s="13"/>
    </row>
    <row r="917" spans="1:16" x14ac:dyDescent="0.25">
      <c r="A917" s="37"/>
      <c r="B917" s="37"/>
      <c r="C917" s="37"/>
      <c r="D917" s="37"/>
      <c r="E917" s="37"/>
      <c r="F917" s="37"/>
      <c r="G917" s="37"/>
      <c r="H917" s="37"/>
      <c r="I917" s="37"/>
      <c r="J917" s="37"/>
      <c r="K917" s="37"/>
      <c r="L917" s="37"/>
      <c r="M917" s="37"/>
      <c r="N917" s="37"/>
      <c r="O917" s="37"/>
      <c r="P917" s="37"/>
    </row>
  </sheetData>
  <mergeCells count="5">
    <mergeCell ref="A1:H1"/>
    <mergeCell ref="A2:H2"/>
    <mergeCell ref="A3:H3"/>
    <mergeCell ref="A9:O18"/>
    <mergeCell ref="P9:P18"/>
  </mergeCells>
  <pageSetup orientation="portrait" horizontalDpi="4294967295" verticalDpi="4294967295"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election activeCell="A1" sqref="A1"/>
    </sheetView>
  </sheetViews>
  <sheetFormatPr defaultRowHeight="12.75" outlineLevelRow="0" outlineLevelCol="0" x14ac:dyDescent="0" defaultColWidth="11.42578125" customHeight="1"/>
  <cols>
    <col min="3" max="3" width="45" customWidth="1"/>
    <col min="4" max="4" width="12" customWidth="1"/>
    <col min="5" max="5" width="10" customWidth="1"/>
  </cols>
  <sheetData/>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Comparisons</vt:lpstr>
      <vt:lpstr>Lump Sums</vt:lpstr>
      <vt:lpstr>Attendances &amp; Adjustments</vt:lpstr>
      <vt:lpstr>Subcontractor Notes</vt:lpstr>
      <vt:lpstr>Sheet5</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Price Matching System</dc:creator>
  <dc:title/>
  <dc:subject/>
  <dc:description/>
  <cp:keywords/>
  <cp:category/>
  <cp:lastModifiedBy>Price Matching System</cp:lastModifiedBy>
  <dcterms:created xsi:type="dcterms:W3CDTF">2025-05-07T07:52:10Z</dcterms:created>
  <dcterms:modified xsi:type="dcterms:W3CDTF">2025-06-24T17:57:02Z</dcterms:modified>
</cp:coreProperties>
</file>