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omments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4.xml" ContentType="application/vnd.openxmlformats-officedocument.spreadsheetml.comments+xml"/>
  <Override PartName="/xl/worksheets/sheet5.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Types>
</file>

<file path=_rels/.rels>&#65279;<?xml version="1.0" encoding="utf-8" standalone="yes"?><Relationships xmlns="http://schemas.openxmlformats.org/package/2006/relationships"><Relationship Id="flId1" Type="http://schemas.openxmlformats.org/officeDocument/2006/relationships/officeDocument" Target="xl/workbook.xml" /><Relationship Id="flId2" Type="http://schemas.openxmlformats.org/package/2006/relationships/metadata/core-properties" Target="docProps/core.xml" /><Relationship Id="flId3" Type="http://schemas.openxmlformats.org/officeDocument/2006/relationships/extended-properties" Target="docProps/app.xml" /></Relationships>
</file>

<file path=xl/workbook.xml><?xml version="1.0" encoding="utf-8"?>
<workbook xmlns:r="http://schemas.openxmlformats.org/officeDocument/2006/relationships" xmlns="http://schemas.openxmlformats.org/spreadsheetml/2006/main">
  <fileVersion appName="xl" rupBuild="4506" lastEdited="4" lowestEdited="4"/>
  <workbookPr autoCompressPictures="0" checkCompatibility="1" defaultThemeVersion="124226"/>
  <bookViews>
    <workbookView xWindow="480" yWindow="135" windowWidth="19980" windowHeight="12660"/>
  </bookViews>
  <sheets>
    <sheet name="Comparisons" sheetId="1" r:id="flId1"/>
    <sheet name="Lump Sums" sheetId="2" r:id="flId2"/>
    <sheet name="Attendances &amp; Adjustments" sheetId="3" r:id="flId3"/>
    <sheet name="Subcontractor Notes" sheetId="4" r:id="flId4"/>
    <sheet name="Sheet5" sheetId="5" r:id="flId5"/>
  </sheets>
</workbook>
</file>

<file path=xl/comments1.xml><?xml version="1.0" encoding="utf-8"?>
<comments xmlns="http://schemas.openxmlformats.org/spreadsheetml/2006/main">
  <authors>
    <author>a</author>
  </authors>
  <commentList>
    <comment ref="P12" authorId="0">
      <text>
        <r>
          <rPr>
            <sz val="9"/>
            <color rgb="FF000000"/>
            <rFont val="Tahoma"/>
          </rPr>
          <t>0.00%</t>
        </r>
      </text>
    </comment>
  </commentList>
</comments>
</file>

<file path=xl/comments4.xml><?xml version="1.0" encoding="utf-8"?>
<comments xmlns="http://schemas.openxmlformats.org/spreadsheetml/2006/main">
  <authors>
    <author>a</author>
  </authors>
  <commentList>
    <comment ref="P20" authorId="0">
      <text>
        <r>
          <rPr>
            <sz val="9"/>
            <color rgb="FF000000"/>
            <rFont val="Tahoma"/>
          </rPr>
          <t>Rate: 0.00_x000D_
_x000D_
Extension: 0.00</t>
        </r>
      </text>
    </comment>
    <comment ref="P21" authorId="0">
      <text>
        <r>
          <rPr>
            <sz val="9"/>
            <color rgb="FF000000"/>
            <rFont val="Tahoma"/>
          </rPr>
          <t>Rate: 0.00_x000D_
_x000D_
Extension: 0.00</t>
        </r>
      </text>
    </comment>
    <comment ref="P22" authorId="0">
      <text>
        <r>
          <rPr>
            <sz val="9"/>
            <color rgb="FF000000"/>
            <rFont val="Tahoma"/>
          </rPr>
          <t>Rate: 0.00_x000D_
_x000D_
Extension: 0.00</t>
        </r>
      </text>
    </comment>
    <comment ref="P24" authorId="0">
      <text>
        <r>
          <rPr>
            <sz val="9"/>
            <color rgb="FF000000"/>
            <rFont val="Tahoma"/>
          </rPr>
          <t>Rate: 0.00_x000D_
_x000D_
Extension: 0.00</t>
        </r>
      </text>
    </comment>
    <comment ref="P25" authorId="0">
      <text>
        <r>
          <rPr>
            <sz val="9"/>
            <color rgb="FF000000"/>
            <rFont val="Tahoma"/>
          </rPr>
          <t>Rate: 0.00_x000D_
_x000D_
Extension: 0.00</t>
        </r>
      </text>
    </comment>
    <comment ref="P26" authorId="0">
      <text>
        <r>
          <rPr>
            <sz val="9"/>
            <color rgb="FF000000"/>
            <rFont val="Tahoma"/>
          </rPr>
          <t>Rate: 0.00_x000D_
_x000D_
Extension: 0.00</t>
        </r>
      </text>
    </comment>
    <comment ref="P27" authorId="0">
      <text>
        <r>
          <rPr>
            <sz val="9"/>
            <color rgb="FF000000"/>
            <rFont val="Tahoma"/>
          </rPr>
          <t>Rate: 0.00_x000D_
_x000D_
Extension: 0.00</t>
        </r>
      </text>
    </comment>
    <comment ref="P29" authorId="0">
      <text>
        <r>
          <rPr>
            <sz val="9"/>
            <color rgb="FF000000"/>
            <rFont val="Tahoma"/>
          </rPr>
          <t>Rate: 0.00_x000D_
_x000D_
Extension: 0.00</t>
        </r>
      </text>
    </comment>
    <comment ref="P30" authorId="0">
      <text>
        <r>
          <rPr>
            <sz val="9"/>
            <color rgb="FF000000"/>
            <rFont val="Tahoma"/>
          </rPr>
          <t>Rate: 0.00_x000D_
_x000D_
Extension: 0.00</t>
        </r>
      </text>
    </comment>
    <comment ref="P31" authorId="0">
      <text>
        <r>
          <rPr>
            <sz val="9"/>
            <color rgb="FF000000"/>
            <rFont val="Tahoma"/>
          </rPr>
          <t>Rate: 0.00_x000D_
_x000D_
Extension: 0.00</t>
        </r>
      </text>
    </comment>
    <comment ref="P32" authorId="0">
      <text>
        <r>
          <rPr>
            <sz val="9"/>
            <color rgb="FF000000"/>
            <rFont val="Tahoma"/>
          </rPr>
          <t>Rate: 0.00_x000D_
_x000D_
Extension: 0.00</t>
        </r>
      </text>
    </comment>
    <comment ref="P34" authorId="0">
      <text>
        <r>
          <rPr>
            <sz val="9"/>
            <color rgb="FF000000"/>
            <rFont val="Tahoma"/>
          </rPr>
          <t>Rate: 0.00_x000D_
_x000D_
Extension: 0.00</t>
        </r>
      </text>
    </comment>
    <comment ref="P35" authorId="0">
      <text>
        <r>
          <rPr>
            <sz val="9"/>
            <color rgb="FF000000"/>
            <rFont val="Tahoma"/>
          </rPr>
          <t>Rate: 0.00_x000D_
_x000D_
Extension: 0.00</t>
        </r>
      </text>
    </comment>
    <comment ref="P36" authorId="0">
      <text>
        <r>
          <rPr>
            <sz val="9"/>
            <color rgb="FF000000"/>
            <rFont val="Tahoma"/>
          </rPr>
          <t>Rate: 0.00_x000D_
_x000D_
Extension: 0.00</t>
        </r>
      </text>
    </comment>
    <comment ref="P37" authorId="0">
      <text>
        <r>
          <rPr>
            <sz val="9"/>
            <color rgb="FF000000"/>
            <rFont val="Tahoma"/>
          </rPr>
          <t>Rate: 0.00_x000D_
_x000D_
Extension: 0.00</t>
        </r>
      </text>
    </comment>
    <comment ref="P39" authorId="0">
      <text>
        <r>
          <rPr>
            <sz val="9"/>
            <color rgb="FF000000"/>
            <rFont val="Tahoma"/>
          </rPr>
          <t>Rate: 0.00_x000D_
_x000D_
Extension: 0.00</t>
        </r>
      </text>
    </comment>
    <comment ref="P40" authorId="0">
      <text>
        <r>
          <rPr>
            <sz val="9"/>
            <color rgb="FF000000"/>
            <rFont val="Tahoma"/>
          </rPr>
          <t>Rate: 0.00_x000D_
_x000D_
Extension: 0.00</t>
        </r>
      </text>
    </comment>
    <comment ref="P41" authorId="0">
      <text>
        <r>
          <rPr>
            <sz val="9"/>
            <color rgb="FF000000"/>
            <rFont val="Tahoma"/>
          </rPr>
          <t>Rate: 0.00_x000D_
_x000D_
Extension: 0.00</t>
        </r>
      </text>
    </comment>
    <comment ref="P42" authorId="0">
      <text>
        <r>
          <rPr>
            <sz val="9"/>
            <color rgb="FF000000"/>
            <rFont val="Tahoma"/>
          </rPr>
          <t>Rate: 0.00_x000D_
_x000D_
Extension: 0.00</t>
        </r>
      </text>
    </comment>
    <comment ref="P44" authorId="0">
      <text>
        <r>
          <rPr>
            <sz val="9"/>
            <color rgb="FF000000"/>
            <rFont val="Tahoma"/>
          </rPr>
          <t>Rate: 0.00_x000D_
_x000D_
Extension: 0.00</t>
        </r>
      </text>
    </comment>
    <comment ref="P45" authorId="0">
      <text>
        <r>
          <rPr>
            <sz val="9"/>
            <color rgb="FF000000"/>
            <rFont val="Tahoma"/>
          </rPr>
          <t>Rate: 0.00_x000D_
_x000D_
Extension: 0.00</t>
        </r>
      </text>
    </comment>
    <comment ref="P46" authorId="0">
      <text>
        <r>
          <rPr>
            <sz val="9"/>
            <color rgb="FF000000"/>
            <rFont val="Tahoma"/>
          </rPr>
          <t>Rate: 0.00_x000D_
_x000D_
Extension: 0.00</t>
        </r>
      </text>
    </comment>
    <comment ref="P48" authorId="0">
      <text>
        <r>
          <rPr>
            <sz val="9"/>
            <color rgb="FF000000"/>
            <rFont val="Tahoma"/>
          </rPr>
          <t>Rate: 0.00_x000D_
_x000D_
Extension: 0.00</t>
        </r>
      </text>
    </comment>
    <comment ref="P49" authorId="0">
      <text>
        <r>
          <rPr>
            <sz val="9"/>
            <color rgb="FF000000"/>
            <rFont val="Tahoma"/>
          </rPr>
          <t>Rate: 0.00_x000D_
_x000D_
Extension: 0.00</t>
        </r>
      </text>
    </comment>
    <comment ref="P51" authorId="0">
      <text>
        <r>
          <rPr>
            <sz val="9"/>
            <color rgb="FF000000"/>
            <rFont val="Tahoma"/>
          </rPr>
          <t>Rate: 0.00_x000D_
_x000D_
Extension: 0.00</t>
        </r>
      </text>
    </comment>
    <comment ref="P52" authorId="0">
      <text>
        <r>
          <rPr>
            <sz val="9"/>
            <color rgb="FF000000"/>
            <rFont val="Tahoma"/>
          </rPr>
          <t>Rate: 0.00_x000D_
_x000D_
Extension: 0.00</t>
        </r>
      </text>
    </comment>
    <comment ref="P53" authorId="0">
      <text>
        <r>
          <rPr>
            <sz val="9"/>
            <color rgb="FF000000"/>
            <rFont val="Tahoma"/>
          </rPr>
          <t>Rate: 0.00_x000D_
_x000D_
Extension: 0.00</t>
        </r>
      </text>
    </comment>
    <comment ref="P54" authorId="0">
      <text>
        <r>
          <rPr>
            <sz val="9"/>
            <color rgb="FF000000"/>
            <rFont val="Tahoma"/>
          </rPr>
          <t>Rate: 0.00_x000D_
_x000D_
Extension: 0.00</t>
        </r>
      </text>
    </comment>
    <comment ref="P56" authorId="0">
      <text>
        <r>
          <rPr>
            <sz val="9"/>
            <color rgb="FF000000"/>
            <rFont val="Tahoma"/>
          </rPr>
          <t>Rate: 0.00_x000D_
_x000D_
Extension: 0.00</t>
        </r>
      </text>
    </comment>
    <comment ref="P57" authorId="0">
      <text>
        <r>
          <rPr>
            <sz val="9"/>
            <color rgb="FF000000"/>
            <rFont val="Tahoma"/>
          </rPr>
          <t>Rate: 0.00_x000D_
_x000D_
Extension: 0.00</t>
        </r>
      </text>
    </comment>
    <comment ref="P58" authorId="0">
      <text>
        <r>
          <rPr>
            <sz val="9"/>
            <color rgb="FF000000"/>
            <rFont val="Tahoma"/>
          </rPr>
          <t>Rate: 0.00_x000D_
_x000D_
Extension: 0.00</t>
        </r>
      </text>
    </comment>
    <comment ref="P60" authorId="0">
      <text>
        <r>
          <rPr>
            <sz val="9"/>
            <color rgb="FF000000"/>
            <rFont val="Tahoma"/>
          </rPr>
          <t>Rate: 0.00_x000D_
_x000D_
Extension: 0.00</t>
        </r>
      </text>
    </comment>
    <comment ref="P61" authorId="0">
      <text>
        <r>
          <rPr>
            <sz val="9"/>
            <color rgb="FF000000"/>
            <rFont val="Tahoma"/>
          </rPr>
          <t>Rate: 0.00_x000D_
_x000D_
Extension: 0.00</t>
        </r>
      </text>
    </comment>
    <comment ref="P62" authorId="0">
      <text>
        <r>
          <rPr>
            <sz val="9"/>
            <color rgb="FF000000"/>
            <rFont val="Tahoma"/>
          </rPr>
          <t>Rate: 0.00_x000D_
_x000D_
Extension: 0.00</t>
        </r>
      </text>
    </comment>
    <comment ref="P64" authorId="0">
      <text>
        <r>
          <rPr>
            <sz val="9"/>
            <color rgb="FF000000"/>
            <rFont val="Tahoma"/>
          </rPr>
          <t>Rate: 0.00_x000D_
_x000D_
Extension: 0.00</t>
        </r>
      </text>
    </comment>
    <comment ref="P65" authorId="0">
      <text>
        <r>
          <rPr>
            <sz val="9"/>
            <color rgb="FF000000"/>
            <rFont val="Tahoma"/>
          </rPr>
          <t>Rate: 0.00_x000D_
_x000D_
Extension: 0.00</t>
        </r>
      </text>
    </comment>
    <comment ref="P66" authorId="0">
      <text>
        <r>
          <rPr>
            <sz val="9"/>
            <color rgb="FF000000"/>
            <rFont val="Tahoma"/>
          </rPr>
          <t>Rate: 0.00_x000D_
_x000D_
Extension: 0.00</t>
        </r>
      </text>
    </comment>
    <comment ref="P68" authorId="0">
      <text>
        <r>
          <rPr>
            <sz val="9"/>
            <color rgb="FF000000"/>
            <rFont val="Tahoma"/>
          </rPr>
          <t>Rate: 0.00_x000D_
_x000D_
Extension: 0.00</t>
        </r>
      </text>
    </comment>
    <comment ref="P69" authorId="0">
      <text>
        <r>
          <rPr>
            <sz val="9"/>
            <color rgb="FF000000"/>
            <rFont val="Tahoma"/>
          </rPr>
          <t>Rate: 0.00_x000D_
_x000D_
Extension: 0.00</t>
        </r>
      </text>
    </comment>
    <comment ref="P70" authorId="0">
      <text>
        <r>
          <rPr>
            <sz val="9"/>
            <color rgb="FF000000"/>
            <rFont val="Tahoma"/>
          </rPr>
          <t>Rate: 0.00_x000D_
_x000D_
Extension: 0.00</t>
        </r>
      </text>
    </comment>
    <comment ref="P72" authorId="0">
      <text>
        <r>
          <rPr>
            <sz val="9"/>
            <color rgb="FF000000"/>
            <rFont val="Tahoma"/>
          </rPr>
          <t>Rate: 0.00_x000D_
_x000D_
Extension: 0.00</t>
        </r>
      </text>
    </comment>
    <comment ref="P73" authorId="0">
      <text>
        <r>
          <rPr>
            <sz val="9"/>
            <color rgb="FF000000"/>
            <rFont val="Tahoma"/>
          </rPr>
          <t>Rate: 0.00_x000D_
_x000D_
Extension: 0.00</t>
        </r>
      </text>
    </comment>
    <comment ref="P74" authorId="0">
      <text>
        <r>
          <rPr>
            <sz val="9"/>
            <color rgb="FF000000"/>
            <rFont val="Tahoma"/>
          </rPr>
          <t>Rate: 0.00_x000D_
_x000D_
Extension: 0.00</t>
        </r>
      </text>
    </comment>
    <comment ref="P76" authorId="0">
      <text>
        <r>
          <rPr>
            <sz val="9"/>
            <color rgb="FF000000"/>
            <rFont val="Tahoma"/>
          </rPr>
          <t>Rate: 0.00_x000D_
_x000D_
Extension: 0.00</t>
        </r>
      </text>
    </comment>
    <comment ref="P77" authorId="0">
      <text>
        <r>
          <rPr>
            <sz val="9"/>
            <color rgb="FF000000"/>
            <rFont val="Tahoma"/>
          </rPr>
          <t>Rate: 0.00_x000D_
_x000D_
Extension: 0.00</t>
        </r>
      </text>
    </comment>
    <comment ref="P78" authorId="0">
      <text>
        <r>
          <rPr>
            <sz val="9"/>
            <color rgb="FF000000"/>
            <rFont val="Tahoma"/>
          </rPr>
          <t>Rate: 0.00_x000D_
_x000D_
Extension: 0.00</t>
        </r>
      </text>
    </comment>
    <comment ref="P80" authorId="0">
      <text>
        <r>
          <rPr>
            <sz val="9"/>
            <color rgb="FF000000"/>
            <rFont val="Tahoma"/>
          </rPr>
          <t>Rate: 0.00_x000D_
_x000D_
Extension: 0.00</t>
        </r>
      </text>
    </comment>
    <comment ref="P81" authorId="0">
      <text>
        <r>
          <rPr>
            <sz val="9"/>
            <color rgb="FF000000"/>
            <rFont val="Tahoma"/>
          </rPr>
          <t>Rate: 0.00_x000D_
_x000D_
Extension: 0.00</t>
        </r>
      </text>
    </comment>
    <comment ref="P82" authorId="0">
      <text>
        <r>
          <rPr>
            <sz val="9"/>
            <color rgb="FF000000"/>
            <rFont val="Tahoma"/>
          </rPr>
          <t>Rate: 0.00_x000D_
_x000D_
Extension: 0.00</t>
        </r>
      </text>
    </comment>
    <comment ref="P83" authorId="0">
      <text>
        <r>
          <rPr>
            <sz val="9"/>
            <color rgb="FF000000"/>
            <rFont val="Tahoma"/>
          </rPr>
          <t>Rate: 0.00_x000D_
_x000D_
Extension: 0.00</t>
        </r>
      </text>
    </comment>
    <comment ref="P84" authorId="0">
      <text>
        <r>
          <rPr>
            <sz val="9"/>
            <color rgb="FF000000"/>
            <rFont val="Tahoma"/>
          </rPr>
          <t>Rate: 0.00_x000D_
_x000D_
Extension: 0.00</t>
        </r>
      </text>
    </comment>
    <comment ref="P86" authorId="0">
      <text>
        <r>
          <rPr>
            <sz val="9"/>
            <color rgb="FF000000"/>
            <rFont val="Tahoma"/>
          </rPr>
          <t>Rate: 0.00_x000D_
_x000D_
Extension: 0.00</t>
        </r>
      </text>
    </comment>
    <comment ref="P87" authorId="0">
      <text>
        <r>
          <rPr>
            <sz val="9"/>
            <color rgb="FF000000"/>
            <rFont val="Tahoma"/>
          </rPr>
          <t>Rate: 0.00_x000D_
_x000D_
Extension: 0.00</t>
        </r>
      </text>
    </comment>
    <comment ref="P88" authorId="0">
      <text>
        <r>
          <rPr>
            <sz val="9"/>
            <color rgb="FF000000"/>
            <rFont val="Tahoma"/>
          </rPr>
          <t>Rate: 0.00_x000D_
_x000D_
Extension: 0.00</t>
        </r>
      </text>
    </comment>
    <comment ref="P89" authorId="0">
      <text>
        <r>
          <rPr>
            <sz val="9"/>
            <color rgb="FF000000"/>
            <rFont val="Tahoma"/>
          </rPr>
          <t>Rate: 0.00_x000D_
_x000D_
Extension: 0.00</t>
        </r>
      </text>
    </comment>
    <comment ref="P91" authorId="0">
      <text>
        <r>
          <rPr>
            <sz val="9"/>
            <color rgb="FF000000"/>
            <rFont val="Tahoma"/>
          </rPr>
          <t>Rate: 0.00_x000D_
_x000D_
Extension: 0.00</t>
        </r>
      </text>
    </comment>
    <comment ref="P92" authorId="0">
      <text>
        <r>
          <rPr>
            <sz val="9"/>
            <color rgb="FF000000"/>
            <rFont val="Tahoma"/>
          </rPr>
          <t>Rate: 0.00_x000D_
_x000D_
Extension: 0.00</t>
        </r>
      </text>
    </comment>
    <comment ref="P93" authorId="0">
      <text>
        <r>
          <rPr>
            <sz val="9"/>
            <color rgb="FF000000"/>
            <rFont val="Tahoma"/>
          </rPr>
          <t>Rate: 0.00_x000D_
_x000D_
Extension: 0.00</t>
        </r>
      </text>
    </comment>
    <comment ref="P94" authorId="0">
      <text>
        <r>
          <rPr>
            <sz val="9"/>
            <color rgb="FF000000"/>
            <rFont val="Tahoma"/>
          </rPr>
          <t>Rate: 0.00_x000D_
_x000D_
Extension: 0.00</t>
        </r>
      </text>
    </comment>
    <comment ref="P95" authorId="0">
      <text>
        <r>
          <rPr>
            <sz val="9"/>
            <color rgb="FF000000"/>
            <rFont val="Tahoma"/>
          </rPr>
          <t>Rate: 0.00_x000D_
_x000D_
Extension: 0.00</t>
        </r>
      </text>
    </comment>
    <comment ref="P97" authorId="0">
      <text>
        <r>
          <rPr>
            <sz val="9"/>
            <color rgb="FF000000"/>
            <rFont val="Tahoma"/>
          </rPr>
          <t>Rate: 0.00_x000D_
_x000D_
Extension: 0.00</t>
        </r>
      </text>
    </comment>
    <comment ref="P98" authorId="0">
      <text>
        <r>
          <rPr>
            <sz val="9"/>
            <color rgb="FF000000"/>
            <rFont val="Tahoma"/>
          </rPr>
          <t>Rate: 0.00_x000D_
_x000D_
Extension: 0.00</t>
        </r>
      </text>
    </comment>
    <comment ref="P99" authorId="0">
      <text>
        <r>
          <rPr>
            <sz val="9"/>
            <color rgb="FF000000"/>
            <rFont val="Tahoma"/>
          </rPr>
          <t>Rate: 0.00_x000D_
_x000D_
Extension: 0.00</t>
        </r>
      </text>
    </comment>
    <comment ref="P100" authorId="0">
      <text>
        <r>
          <rPr>
            <sz val="9"/>
            <color rgb="FF000000"/>
            <rFont val="Tahoma"/>
          </rPr>
          <t>Rate: 0.00_x000D_
_x000D_
Extension: 0.00</t>
        </r>
      </text>
    </comment>
    <comment ref="P101" authorId="0">
      <text>
        <r>
          <rPr>
            <sz val="9"/>
            <color rgb="FF000000"/>
            <rFont val="Tahoma"/>
          </rPr>
          <t>Rate: 0.00_x000D_
_x000D_
Extension: 0.00</t>
        </r>
      </text>
    </comment>
    <comment ref="P103" authorId="0">
      <text>
        <r>
          <rPr>
            <sz val="9"/>
            <color rgb="FF000000"/>
            <rFont val="Tahoma"/>
          </rPr>
          <t>Rate: 0.00_x000D_
_x000D_
Extension: 0.00</t>
        </r>
      </text>
    </comment>
    <comment ref="P104" authorId="0">
      <text>
        <r>
          <rPr>
            <sz val="9"/>
            <color rgb="FF000000"/>
            <rFont val="Tahoma"/>
          </rPr>
          <t>Rate: 0.00_x000D_
_x000D_
Extension: 0.00</t>
        </r>
      </text>
    </comment>
    <comment ref="P105" authorId="0">
      <text>
        <r>
          <rPr>
            <sz val="9"/>
            <color rgb="FF000000"/>
            <rFont val="Tahoma"/>
          </rPr>
          <t>Rate: 0.00_x000D_
_x000D_
Extension: 0.00</t>
        </r>
      </text>
    </comment>
    <comment ref="P106" authorId="0">
      <text>
        <r>
          <rPr>
            <sz val="9"/>
            <color rgb="FF000000"/>
            <rFont val="Tahoma"/>
          </rPr>
          <t>Rate: 0.00_x000D_
_x000D_
Extension: 0.00</t>
        </r>
      </text>
    </comment>
    <comment ref="P107" authorId="0">
      <text>
        <r>
          <rPr>
            <sz val="9"/>
            <color rgb="FF000000"/>
            <rFont val="Tahoma"/>
          </rPr>
          <t>Rate: 0.00_x000D_
_x000D_
Extension: 0.00</t>
        </r>
      </text>
    </comment>
    <comment ref="P109" authorId="0">
      <text>
        <r>
          <rPr>
            <sz val="9"/>
            <color rgb="FF000000"/>
            <rFont val="Tahoma"/>
          </rPr>
          <t>Rate: 0.00_x000D_
_x000D_
Extension: 0.00</t>
        </r>
      </text>
    </comment>
    <comment ref="P110" authorId="0">
      <text>
        <r>
          <rPr>
            <sz val="9"/>
            <color rgb="FF000000"/>
            <rFont val="Tahoma"/>
          </rPr>
          <t>Rate: 0.00_x000D_
_x000D_
Extension: 0.00</t>
        </r>
      </text>
    </comment>
    <comment ref="P111" authorId="0">
      <text>
        <r>
          <rPr>
            <sz val="9"/>
            <color rgb="FF000000"/>
            <rFont val="Tahoma"/>
          </rPr>
          <t>Rate: 0.00_x000D_
_x000D_
Extension: 0.00</t>
        </r>
      </text>
    </comment>
    <comment ref="P113" authorId="0">
      <text>
        <r>
          <rPr>
            <sz val="9"/>
            <color rgb="FF000000"/>
            <rFont val="Tahoma"/>
          </rPr>
          <t>Rate: 0.00_x000D_
_x000D_
Extension: 0.00</t>
        </r>
      </text>
    </comment>
    <comment ref="P114" authorId="0">
      <text>
        <r>
          <rPr>
            <sz val="9"/>
            <color rgb="FF000000"/>
            <rFont val="Tahoma"/>
          </rPr>
          <t>Rate: 0.00_x000D_
_x000D_
Extension: 0.00</t>
        </r>
      </text>
    </comment>
    <comment ref="P115" authorId="0">
      <text>
        <r>
          <rPr>
            <sz val="9"/>
            <color rgb="FF000000"/>
            <rFont val="Tahoma"/>
          </rPr>
          <t>Rate: 0.00_x000D_
_x000D_
Extension: 0.00</t>
        </r>
      </text>
    </comment>
    <comment ref="P116" authorId="0">
      <text>
        <r>
          <rPr>
            <sz val="9"/>
            <color rgb="FF000000"/>
            <rFont val="Tahoma"/>
          </rPr>
          <t>Rate: 0.00_x000D_
_x000D_
Extension: 0.00</t>
        </r>
      </text>
    </comment>
    <comment ref="P118" authorId="0">
      <text>
        <r>
          <rPr>
            <sz val="9"/>
            <color rgb="FF000000"/>
            <rFont val="Tahoma"/>
          </rPr>
          <t>Rate: 0.00_x000D_
_x000D_
Extension: 0.00</t>
        </r>
      </text>
    </comment>
    <comment ref="P119" authorId="0">
      <text>
        <r>
          <rPr>
            <sz val="9"/>
            <color rgb="FF000000"/>
            <rFont val="Tahoma"/>
          </rPr>
          <t>Rate: 0.00_x000D_
_x000D_
Extension: 0.00</t>
        </r>
      </text>
    </comment>
    <comment ref="P120" authorId="0">
      <text>
        <r>
          <rPr>
            <sz val="9"/>
            <color rgb="FF000000"/>
            <rFont val="Tahoma"/>
          </rPr>
          <t>Rate: 0.00_x000D_
_x000D_
Extension: 0.00</t>
        </r>
      </text>
    </comment>
    <comment ref="P121" authorId="0">
      <text>
        <r>
          <rPr>
            <sz val="9"/>
            <color rgb="FF000000"/>
            <rFont val="Tahoma"/>
          </rPr>
          <t>Rate: 0.00_x000D_
_x000D_
Extension: 0.00</t>
        </r>
      </text>
    </comment>
    <comment ref="P123" authorId="0">
      <text>
        <r>
          <rPr>
            <sz val="9"/>
            <color rgb="FF000000"/>
            <rFont val="Tahoma"/>
          </rPr>
          <t>Rate: 0.00_x000D_
_x000D_
Extension: 0.00</t>
        </r>
      </text>
    </comment>
    <comment ref="P124" authorId="0">
      <text>
        <r>
          <rPr>
            <sz val="9"/>
            <color rgb="FF000000"/>
            <rFont val="Tahoma"/>
          </rPr>
          <t>Rate: 0.00_x000D_
_x000D_
Extension: 0.00</t>
        </r>
      </text>
    </comment>
    <comment ref="P125" authorId="0">
      <text>
        <r>
          <rPr>
            <sz val="9"/>
            <color rgb="FF000000"/>
            <rFont val="Tahoma"/>
          </rPr>
          <t>Rate: 0.00_x000D_
_x000D_
Extension: 0.00</t>
        </r>
      </text>
    </comment>
    <comment ref="P126" authorId="0">
      <text>
        <r>
          <rPr>
            <sz val="9"/>
            <color rgb="FF000000"/>
            <rFont val="Tahoma"/>
          </rPr>
          <t>Rate: 0.00_x000D_
_x000D_
Extension: 0.00</t>
        </r>
      </text>
    </comment>
    <comment ref="P127" authorId="0">
      <text>
        <r>
          <rPr>
            <sz val="9"/>
            <color rgb="FF000000"/>
            <rFont val="Tahoma"/>
          </rPr>
          <t>Rate: 0.00_x000D_
_x000D_
Extension: 0.00</t>
        </r>
      </text>
    </comment>
    <comment ref="P128" authorId="0">
      <text>
        <r>
          <rPr>
            <sz val="9"/>
            <color rgb="FF000000"/>
            <rFont val="Tahoma"/>
          </rPr>
          <t>Rate: 0.00_x000D_
_x000D_
Extension: 0.00</t>
        </r>
      </text>
    </comment>
    <comment ref="P130" authorId="0">
      <text>
        <r>
          <rPr>
            <sz val="9"/>
            <color rgb="FF000000"/>
            <rFont val="Tahoma"/>
          </rPr>
          <t>Rate: 0.00_x000D_
_x000D_
Extension: 0.00</t>
        </r>
      </text>
    </comment>
    <comment ref="P131" authorId="0">
      <text>
        <r>
          <rPr>
            <sz val="9"/>
            <color rgb="FF000000"/>
            <rFont val="Tahoma"/>
          </rPr>
          <t>Rate: 0.00_x000D_
_x000D_
Extension: 0.00</t>
        </r>
      </text>
    </comment>
    <comment ref="P132" authorId="0">
      <text>
        <r>
          <rPr>
            <sz val="9"/>
            <color rgb="FF000000"/>
            <rFont val="Tahoma"/>
          </rPr>
          <t>Rate: 0.00_x000D_
_x000D_
Extension: 0.00</t>
        </r>
      </text>
    </comment>
    <comment ref="P133" authorId="0">
      <text>
        <r>
          <rPr>
            <sz val="9"/>
            <color rgb="FF000000"/>
            <rFont val="Tahoma"/>
          </rPr>
          <t>Rate: 0.00_x000D_
_x000D_
Extension: 0.00</t>
        </r>
      </text>
    </comment>
    <comment ref="P134" authorId="0">
      <text>
        <r>
          <rPr>
            <sz val="9"/>
            <color rgb="FF000000"/>
            <rFont val="Tahoma"/>
          </rPr>
          <t>Rate: 0.00_x000D_
_x000D_
Extension: 0.00</t>
        </r>
      </text>
    </comment>
    <comment ref="P135" authorId="0">
      <text>
        <r>
          <rPr>
            <sz val="9"/>
            <color rgb="FF000000"/>
            <rFont val="Tahoma"/>
          </rPr>
          <t>Rate: 0.00_x000D_
_x000D_
Extension: 0.00</t>
        </r>
      </text>
    </comment>
    <comment ref="P136" authorId="0">
      <text>
        <r>
          <rPr>
            <sz val="9"/>
            <color rgb="FF000000"/>
            <rFont val="Tahoma"/>
          </rPr>
          <t>Rate: 0.00_x000D_
_x000D_
Extension: 0.00</t>
        </r>
      </text>
    </comment>
    <comment ref="P138" authorId="0">
      <text>
        <r>
          <rPr>
            <sz val="9"/>
            <color rgb="FF000000"/>
            <rFont val="Tahoma"/>
          </rPr>
          <t>Rate: 0.00_x000D_
_x000D_
Extension: 0.00</t>
        </r>
      </text>
    </comment>
    <comment ref="P139" authorId="0">
      <text>
        <r>
          <rPr>
            <sz val="9"/>
            <color rgb="FF000000"/>
            <rFont val="Tahoma"/>
          </rPr>
          <t>Rate: 0.00_x000D_
_x000D_
Extension: 0.00</t>
        </r>
      </text>
    </comment>
    <comment ref="P140" authorId="0">
      <text>
        <r>
          <rPr>
            <sz val="9"/>
            <color rgb="FF000000"/>
            <rFont val="Tahoma"/>
          </rPr>
          <t>Rate: 0.00_x000D_
_x000D_
Extension: 0.00</t>
        </r>
      </text>
    </comment>
    <comment ref="P141" authorId="0">
      <text>
        <r>
          <rPr>
            <sz val="9"/>
            <color rgb="FF000000"/>
            <rFont val="Tahoma"/>
          </rPr>
          <t>Rate: 0.00_x000D_
_x000D_
Extension: 0.00</t>
        </r>
      </text>
    </comment>
    <comment ref="P143" authorId="0">
      <text>
        <r>
          <rPr>
            <sz val="9"/>
            <color rgb="FF000000"/>
            <rFont val="Tahoma"/>
          </rPr>
          <t>Rate: 0.00_x000D_
_x000D_
Extension: 0.00</t>
        </r>
      </text>
    </comment>
    <comment ref="P145" authorId="0">
      <text>
        <r>
          <rPr>
            <sz val="9"/>
            <color rgb="FF000000"/>
            <rFont val="Tahoma"/>
          </rPr>
          <t>Rate: 0.00_x000D_
_x000D_
Extension: 0.00</t>
        </r>
      </text>
    </comment>
    <comment ref="P146" authorId="0">
      <text>
        <r>
          <rPr>
            <sz val="9"/>
            <color rgb="FF000000"/>
            <rFont val="Tahoma"/>
          </rPr>
          <t>Rate: 0.00_x000D_
_x000D_
Extension: 0.00</t>
        </r>
      </text>
    </comment>
    <comment ref="P147" authorId="0">
      <text>
        <r>
          <rPr>
            <sz val="9"/>
            <color rgb="FF000000"/>
            <rFont val="Tahoma"/>
          </rPr>
          <t>Rate: 0.00_x000D_
_x000D_
Extension: 0.00</t>
        </r>
      </text>
    </comment>
    <comment ref="P148" authorId="0">
      <text>
        <r>
          <rPr>
            <sz val="9"/>
            <color rgb="FF000000"/>
            <rFont val="Tahoma"/>
          </rPr>
          <t>Rate: 0.00_x000D_
_x000D_
Extension: 0.00</t>
        </r>
      </text>
    </comment>
    <comment ref="P149" authorId="0">
      <text>
        <r>
          <rPr>
            <sz val="9"/>
            <color rgb="FF000000"/>
            <rFont val="Tahoma"/>
          </rPr>
          <t>Rate: 0.00_x000D_
_x000D_
Extension: 0.00</t>
        </r>
      </text>
    </comment>
    <comment ref="P151" authorId="0">
      <text>
        <r>
          <rPr>
            <sz val="9"/>
            <color rgb="FF000000"/>
            <rFont val="Tahoma"/>
          </rPr>
          <t>Rate: 0.00_x000D_
_x000D_
Extension: 0.00</t>
        </r>
      </text>
    </comment>
    <comment ref="P152" authorId="0">
      <text>
        <r>
          <rPr>
            <sz val="9"/>
            <color rgb="FF000000"/>
            <rFont val="Tahoma"/>
          </rPr>
          <t>Rate: 0.00_x000D_
_x000D_
Extension: 0.00</t>
        </r>
      </text>
    </comment>
    <comment ref="P153" authorId="0">
      <text>
        <r>
          <rPr>
            <sz val="9"/>
            <color rgb="FF000000"/>
            <rFont val="Tahoma"/>
          </rPr>
          <t>Rate: 0.00_x000D_
_x000D_
Extension: 0.00</t>
        </r>
      </text>
    </comment>
    <comment ref="P154" authorId="0">
      <text>
        <r>
          <rPr>
            <sz val="9"/>
            <color rgb="FF000000"/>
            <rFont val="Tahoma"/>
          </rPr>
          <t>Rate: 0.00_x000D_
_x000D_
Extension: 0.00</t>
        </r>
      </text>
    </comment>
    <comment ref="P155" authorId="0">
      <text>
        <r>
          <rPr>
            <sz val="9"/>
            <color rgb="FF000000"/>
            <rFont val="Tahoma"/>
          </rPr>
          <t>Rate: 0.00_x000D_
_x000D_
Extension: 0.00</t>
        </r>
      </text>
    </comment>
    <comment ref="P156" authorId="0">
      <text>
        <r>
          <rPr>
            <sz val="9"/>
            <color rgb="FF000000"/>
            <rFont val="Tahoma"/>
          </rPr>
          <t>Rate: 0.00_x000D_
_x000D_
Extension: 0.00</t>
        </r>
      </text>
    </comment>
    <comment ref="P157" authorId="0">
      <text>
        <r>
          <rPr>
            <sz val="9"/>
            <color rgb="FF000000"/>
            <rFont val="Tahoma"/>
          </rPr>
          <t>Rate: 0.00_x000D_
_x000D_
Extension: 0.00</t>
        </r>
      </text>
    </comment>
    <comment ref="P158" authorId="0">
      <text>
        <r>
          <rPr>
            <sz val="9"/>
            <color rgb="FF000000"/>
            <rFont val="Tahoma"/>
          </rPr>
          <t>Rate: 0.00_x000D_
_x000D_
Extension: 0.00</t>
        </r>
      </text>
    </comment>
  </commentList>
</comments>
</file>

<file path=xl/sharedStrings.xml><?xml version="1.0" encoding="utf-8"?>
<sst xmlns="http://schemas.openxmlformats.org/spreadsheetml/2006/main" count="999" uniqueCount="179">
  <si>
    <t>GA</t>
  </si>
  <si>
    <t>Completion Total</t>
  </si>
  <si>
    <t>0/112 Items</t>
  </si>
  <si>
    <t>Bill Total</t>
  </si>
  <si>
    <t>Lump Sums Total</t>
  </si>
  <si>
    <t>Discount Total</t>
  </si>
  <si>
    <t>Adjustment Total</t>
  </si>
  <si>
    <t>Attendance Total</t>
  </si>
  <si>
    <t>Gross Total (inc Disc, inc Adj, inc Att)</t>
  </si>
  <si>
    <t>Provisional Total</t>
  </si>
  <si>
    <t>Plugged Total</t>
  </si>
  <si>
    <t>Subcontractor Note</t>
  </si>
  <si>
    <t>Current Page Total</t>
  </si>
  <si>
    <t>F</t>
  </si>
  <si>
    <t>l</t>
  </si>
  <si>
    <t>a</t>
  </si>
  <si>
    <t>g</t>
  </si>
  <si>
    <t>s</t>
  </si>
  <si>
    <t>-</t>
  </si>
  <si>
    <t>Bill</t>
  </si>
  <si>
    <t>Section</t>
  </si>
  <si>
    <t>Page</t>
  </si>
  <si>
    <t>Ref</t>
  </si>
  <si>
    <t>Original Ref</t>
  </si>
  <si>
    <t>Description</t>
  </si>
  <si>
    <t>Quantity</t>
  </si>
  <si>
    <t>Unit</t>
  </si>
  <si>
    <t>Rate</t>
  </si>
  <si>
    <t>Extension</t>
  </si>
  <si>
    <t>A</t>
  </si>
  <si>
    <t>0</t>
  </si>
  <si>
    <r>
      <rPr>
        <b/>
        <u/>
        <sz val="11"/>
        <color auto="1"/>
        <rFont val="Arial"/>
      </rPr>
      <t xml:space="preserve">8.2 ROADS, PATHS, PAVINGS AND SURFACINGS
8.2 ROADS, PATHS, PAVINGS AND SURFACINGS
The following works have been measured in accordance with SMM7. The only departures from SMM7 are in connection with various pricing points where sufficient details are not available .
To driveway, natural stone paving including decorative banding and metal edging
Driveway paving type P1 / P1A
Q Paving/Planting/Fencing/Site furniture
Q20 Granular sub-bases to roads/ Pavings
Open grade subgrade (for CBR&lt;2%); including compaction &amp; all necessary accessories to complete the works; refer drawing 2337-S4-010-001, 002 &amp; KYN-CSP-NB-XX-DR-C-9024
Filling to make up levels
</t>
    </r>
    <r>
      <rPr>
        <sz val="11"/>
        <color auto="1"/>
        <rFont val="Arial"/>
      </rPr>
      <t>average thickness exceeding 250mm; obtained off site</t>
    </r>
  </si>
  <si>
    <t>m3</t>
  </si>
  <si>
    <t>B</t>
  </si>
  <si>
    <r>
      <rPr>
        <b/>
        <u/>
        <sz val="11"/>
        <color auto="1"/>
        <rFont val="Arial"/>
      </rPr>
      <t xml:space="preserve">20mm open graded crushed rock sub base; including compaction &amp; all necessary accessories to complete the works; refer drawing 2337-S4-010-001, 002 &amp; KYN-CSP-NB-XX-DR-C-9024
Filling to make up levels
</t>
    </r>
    <r>
      <rPr>
        <sz val="11"/>
        <color auto="1"/>
        <rFont val="Arial"/>
      </rPr>
      <t>average thickness not exceeding 250mm; obtained off site</t>
    </r>
  </si>
  <si>
    <t>C</t>
  </si>
  <si>
    <r>
      <rPr>
        <b/>
        <u/>
        <sz val="11"/>
        <color auto="1"/>
        <rFont val="Arial"/>
      </rPr>
      <t xml:space="preserve">Hydraulic bound course graded aggregate; including compaction &amp; all necessary accessories to complete the works; refer drawing 2337-S4-010-001, 002 &amp; KYN-CSP-NB-XX-DR-C-9024
Filling to make up levels
</t>
    </r>
    <r>
      <rPr>
        <sz val="11"/>
        <color auto="1"/>
        <rFont val="Arial"/>
      </rPr>
      <t>average thickness not exceeding 250mm; obtained off site</t>
    </r>
  </si>
  <si>
    <t>8/2/1</t>
  </si>
  <si>
    <r>
      <rPr>
        <b/>
        <u/>
        <sz val="11"/>
        <color auto="1"/>
        <rFont val="Arial"/>
      </rPr>
      <t xml:space="preserve">Q24 Interlocking brick/block roads/Pavings
Stone drivesetts; manufacturer: Allgreen; mix of dark biege &amp; biege; approx. size 150xrandomx40mm; including 40mm thick sharp sand bedding, 5-10mm Mapei mortar joint and all accessories; refer drawing 2337-S4-010-001, 002, KYN-CSP-NB-XX-DR-C-9024, 2337-S4-030-001, 002, specification 2337-SP-001 clause Pr_25_93_60_58/P 1
Pavings
</t>
    </r>
    <r>
      <rPr>
        <sz val="11"/>
        <color auto="1"/>
        <rFont val="Arial"/>
      </rPr>
      <t>40mm thick; levels and to falls only; bedding thickness 50mm</t>
    </r>
  </si>
  <si>
    <t>m2</t>
  </si>
  <si>
    <t>40mm thick; levels and to falls only; bedding thickness 50mm; laid over basement slab</t>
  </si>
  <si>
    <r>
      <rPr>
        <b/>
        <u/>
        <sz val="11"/>
        <color auto="1"/>
        <rFont val="Arial"/>
      </rPr>
      <t xml:space="preserve">Geotextile; manufacturer: Terram or similar approved; including laying, lapping and all necessary accessories to complete the works; refer drawing 2337-S4-010-001, 002 &amp; KYN-CSP-NB-XX-DR-C-9024, specification 2337-SP-001 clause Pr_25_57_65_60
Accessories
</t>
    </r>
    <r>
      <rPr>
        <sz val="11"/>
        <color auto="1"/>
        <rFont val="Arial"/>
      </rPr>
      <t>separating membrane; thickness tbc</t>
    </r>
  </si>
  <si>
    <t>D</t>
  </si>
  <si>
    <r>
      <rPr>
        <b/>
        <u/>
        <sz val="11"/>
        <color auto="1"/>
        <rFont val="Arial"/>
      </rPr>
      <t xml:space="preserve">Driveway paving type P2
Q Paving/Planting/Fencing/Site furniture
Q20 Granular sub-bases to roads/ Pavings
Open grade subgrade (for CBR&lt;2%); including compaction &amp; all necessary accessories to complete the works; refer drawing 2337-S4-010-001, 002 &amp; KYN-CSP-NB-XX-DR-C-9024
Filling to make up levels
</t>
    </r>
    <r>
      <rPr>
        <sz val="11"/>
        <color auto="1"/>
        <rFont val="Arial"/>
      </rPr>
      <t>average thickness exceeding 250mm; obtained off site</t>
    </r>
  </si>
  <si>
    <t>8/2/2</t>
  </si>
  <si>
    <r>
      <rPr>
        <b/>
        <u/>
        <sz val="11"/>
        <color auto="1"/>
        <rFont val="Arial"/>
      </rPr>
      <t xml:space="preserve">Q24 Interlocking brick/block roads/Pavings
Natural stone drivesetts; supplier: Allgreen; mix of dark biege &amp; biege; approx. size 100xrandomx40mm; including 40mm thick sharp sand bedding, 5-10mm Mapei mortar joint and all accessories; refer drawing 2337-S4-010-001, 002, KYN-CSP-NB-XX-DR-C-9024, 2337-S4-030-001, 002, specification 2337-SP-001 clause Pr_25_93_60_58/P 2
Pavings
</t>
    </r>
    <r>
      <rPr>
        <sz val="11"/>
        <color auto="1"/>
        <rFont val="Arial"/>
      </rPr>
      <t>40mm thick; levels and to falls only; bedding thickness 50mm</t>
    </r>
  </si>
  <si>
    <t>8/2/3</t>
  </si>
  <si>
    <r>
      <rPr>
        <b/>
        <u/>
        <sz val="11"/>
        <color auto="1"/>
        <rFont val="Arial"/>
      </rPr>
      <t xml:space="preserve">Natural stone paving type P3 / P3A
Q Paving/Planting/Fencing/Site furniture
Q20 Granular sub-bases to roads/ Pavings
Class 6F1, 6F2 or 6F3 capping layer for CBR&lt;2%; including compaction &amp; all necessary accessories to complete the works; refer drawing 2337-S4-010-001, 002 &amp; KYN-CSP-NB-XX-DR-C-9024
Filling to make up levels
</t>
    </r>
    <r>
      <rPr>
        <sz val="11"/>
        <color auto="1"/>
        <rFont val="Arial"/>
      </rPr>
      <t>average thickness exceeding 250mm; obtained off site</t>
    </r>
  </si>
  <si>
    <r>
      <rPr>
        <b/>
        <u/>
        <sz val="11"/>
        <color auto="1"/>
        <rFont val="Arial"/>
      </rPr>
      <t xml:space="preserve">Q24 Interlocking brick/block roads/Pavings
Natural stone paving; supplier: Allgreen; biege colour; size 600x400x30mm; including 30mm thick laying course, 5-10mm Mapei mortar joint and all accessories; refer drawing 2337-S4-010-001, 002, KYN-CSP-NB-XX-DR-C-9024, 2337-S4-030-001, 002, specification 2337-SP-001 clause Pr_25_93_60_58 P3, P3a
Pavings
</t>
    </r>
    <r>
      <rPr>
        <sz val="11"/>
        <color auto="1"/>
        <rFont val="Arial"/>
      </rPr>
      <t>40mm thick; levels and to falls only; bedding thickness 50mm</t>
    </r>
  </si>
  <si>
    <t>40mm thick; levels and to falls only; bedding thickness 50mm; laid over basement</t>
  </si>
  <si>
    <t>8/2/4</t>
  </si>
  <si>
    <r>
      <rPr>
        <b/>
        <u/>
        <sz val="11"/>
        <color auto="1"/>
        <rFont val="Arial"/>
      </rPr>
      <t xml:space="preserve">Rear driveway paving type P6
Q Paving/Planting/Fencing/Site furniture
Q20 Granular sub-bases to roads/ Pavings
Open grade subgrade (for CBR&lt;2%); including compaction &amp; all necessary accessories to complete the works; refer drawing 2337-S4-010-001, 002 &amp; KYN-CSP-NB-XX-DR-C-9024
Filling to make up levels
</t>
    </r>
    <r>
      <rPr>
        <sz val="11"/>
        <color auto="1"/>
        <rFont val="Arial"/>
      </rPr>
      <t>average thickness exceeding 250mm; obtained off site</t>
    </r>
  </si>
  <si>
    <r>
      <rPr>
        <b/>
        <u/>
        <sz val="11"/>
        <color auto="1"/>
        <rFont val="Arial"/>
      </rPr>
      <t xml:space="preserve">Q24 Interlocking brick/block roads/Pavings
Stone drivesetts; manufacturer: Marshalls; autumn bronze colour, textured finish; size 210x110x50mm; including 40mm thick sharp sand bedding, 5-10mm Mapei mortar joint and all accessories; refer drawing 2337-S4-010-001, 002, KYN-CSP-NB-XX-DR-C-9024, 2337-S4-030-001, 002, specification 2337-SP-001 clause Pr_25_93_60_57 P 6
Pavings
</t>
    </r>
    <r>
      <rPr>
        <sz val="11"/>
        <color auto="1"/>
        <rFont val="Arial"/>
      </rPr>
      <t>50-100mm thick; levels and to falls only; bedding thickness 50mm</t>
    </r>
  </si>
  <si>
    <t>8/2/5</t>
  </si>
  <si>
    <r>
      <rPr>
        <b/>
        <u/>
        <sz val="11"/>
        <color auto="1"/>
        <rFont val="Arial"/>
      </rPr>
      <t xml:space="preserve">Geotextile; manufacturer: Terram or similar approved; including laying, lapping and all necessary accessories to complete the works; refer drawing 2337-S4-010-001, 002 &amp; KYN-CSP-NB-XX-DR-C-9024, specification 2337-SP-001 clause Pr_25_57_65_60
Sheets
</t>
    </r>
    <r>
      <rPr>
        <sz val="11"/>
        <color auto="1"/>
        <rFont val="Arial"/>
      </rPr>
      <t>horizontal; details tbc</t>
    </r>
  </si>
  <si>
    <r>
      <rPr>
        <b/>
        <u/>
        <sz val="11"/>
        <color auto="1"/>
        <rFont val="Arial"/>
      </rPr>
      <t xml:space="preserve">Band type 1 / 1a
Q Paving/Planting/Fencing/Site furniture
Q24 Interlocking brick/block roads/pavings
Band type B1; natural stone drivesetts banding - double stacked row; supplier: Allgreen; beige colour to match P1; size 150xrandomx40mm; including 40mm thick sharp sand bedding, 5-10mm Mapei mortar joint, haunch and all accessories; refer drawing 2337-S4-010-001, 002, KYN-CSP-NB-XX-DR-C-9024, 2337-S4-030-001, 002, specification 2337-SP-001 clause Pr_25_93_60_58 B1, B1a
Pavings
</t>
    </r>
    <r>
      <rPr>
        <sz val="11"/>
        <color auto="1"/>
        <rFont val="Arial"/>
      </rPr>
      <t>40mm thick; levels and to falls only; bedding thickness 40mm</t>
    </r>
  </si>
  <si>
    <t>40mm thick; levels and to falls only; bedding thickness 40mm; laid over basement</t>
  </si>
  <si>
    <t>8/2/6</t>
  </si>
  <si>
    <r>
      <rPr>
        <b/>
        <u/>
        <sz val="11"/>
        <color auto="1"/>
        <rFont val="Arial"/>
      </rPr>
      <t xml:space="preserve">Band type 2
Q Paving/Planting/Fencing/Site furniture
Q24 Interlocking brick/block roads/pavings
Band type B2; natural stone banding - quadruple stacked row; supplier: Allgreen; beige colour to match P1; size 150xrandomx40mm; including 40mm thick sharp sand bedding, 5-10mm Mapei mortar joint, haunch and all accessories; refer drawing 2337-S4-010-001, 002, KYN-CSP-NB-XX-DR-C-9024, 2337-S4-030-001, 002, specification 2337-SP-001 clause Pr_25_93_60_58 B2
Pavings
</t>
    </r>
    <r>
      <rPr>
        <sz val="11"/>
        <color auto="1"/>
        <rFont val="Arial"/>
      </rPr>
      <t>40mm thick; levels and to falls only; bedding thickness 40mm</t>
    </r>
  </si>
  <si>
    <r>
      <rPr>
        <b/>
        <u/>
        <sz val="11"/>
        <color auto="1"/>
        <rFont val="Arial"/>
      </rPr>
      <t xml:space="preserve">Band type 6
Q Paving/Planting/Fencing/Site furniture
Q24 Interlocking brick/block roads/pavings
Band type B6; biege natural drive setts bading - quadraple stacked row; supplier: Marshalls; autumn bronze colour; size 210x110x50mm; including 20-40mm thick sharp sand bedding, 5-10mm Mapei mortar joint, haunch and all accessories; refer drawing 2337-S4-010-001, 002, KYN-CSP-NB-XX-DR-C-9024, 2337-S4-030-001, 002, specification 2337-SP-001 clause Pr_25_93_60_57 B 6
Pavings
</t>
    </r>
    <r>
      <rPr>
        <sz val="11"/>
        <color auto="1"/>
        <rFont val="Arial"/>
      </rPr>
      <t>40mm thick; levels and to falls only; bedding thickness 30mm</t>
    </r>
  </si>
  <si>
    <t>8/2/7</t>
  </si>
  <si>
    <r>
      <rPr>
        <b/>
        <u/>
        <sz val="11"/>
        <color auto="1"/>
        <rFont val="Arial"/>
      </rPr>
      <t xml:space="preserve">To rear garden terraces; limestone paving including metal edging
Natural stone paving type P3 / P3A
Q Paving/Planting/Fencing/Site furniture
Q20 Granular sub-bases to roads/ Pavings
Class 6F1, 6F2 or 6F3 capping layer for CBR&lt;2%; including compaction &amp; all necessary accessories to complete the works; refer drawing 2337-S4-010-001, 002 &amp; KYN-CSP-NB-XX-DR-C-9024
Filling to make up levels
</t>
    </r>
    <r>
      <rPr>
        <sz val="11"/>
        <color auto="1"/>
        <rFont val="Arial"/>
      </rPr>
      <t>average thickness exceeding 250mm; obtained off site</t>
    </r>
  </si>
  <si>
    <t>8/2/8</t>
  </si>
  <si>
    <r>
      <rPr>
        <b/>
        <u/>
        <sz val="11"/>
        <color auto="1"/>
        <rFont val="Arial"/>
      </rPr>
      <t xml:space="preserve">Natural stone paving type P7
Q Paving/Planting/Fencing/Site furniture
Q20 Granular sub-bases to roads/ Pavings
Class 6F1, 6F2 or 6F3 capping layer for CBR&lt;2%; including compaction &amp; all necessary accessories to complete the works; refer drawing 2337-S4-010-001, 002 &amp; KYN-CSP-NB-XX-DR-C-9024
Filling to make up levels
</t>
    </r>
    <r>
      <rPr>
        <sz val="11"/>
        <color auto="1"/>
        <rFont val="Arial"/>
      </rPr>
      <t>average thickness exceeding 250mm; obtained off site</t>
    </r>
  </si>
  <si>
    <r>
      <rPr>
        <b/>
        <u/>
        <sz val="11"/>
        <color auto="1"/>
        <rFont val="Arial"/>
      </rPr>
      <t xml:space="preserve">Q24 Interlocking brick/block roads/Pavings
Porcelain paving; manufacturer: London stone; natural anti slip finish; approx. size 600x600x20mm; including 30mm thick laying course, 30mm Mapei mortar joint and all accessories; refer drawing 2337-S4-010-001, 002, KYN-CSP-NB-XX-DR-C-9024, 2337-S4-030-001, 002, specification 2337-SP-001 clause Pr_35_93_96_63 P 7
Pavings
</t>
    </r>
    <r>
      <rPr>
        <sz val="11"/>
        <color auto="1"/>
        <rFont val="Arial"/>
      </rPr>
      <t>25mm thick; levels and to falls only; bedding thickness 30mm</t>
    </r>
  </si>
  <si>
    <t>8/2/9</t>
  </si>
  <si>
    <t>1</t>
  </si>
  <si>
    <r>
      <rPr>
        <b/>
        <u/>
        <sz val="11"/>
        <color auto="1"/>
        <rFont val="Arial"/>
      </rPr>
      <t xml:space="preserve">Band type 3
Q Paving/Planting/Fencing/Site furniture
Q24 Interlocking brick/block roads/pavings
Band type B3; natural stone banding; supplier: Allgreen; biege colour; size 279x600x30mm; including 30mm thick laying course, haunch and all accessories; refer drawing 2337-S4-010-001, 002, KYN-CSP-NB-XX-DR-C-9024, 2337-S4-030-001, 002, specification 2337-SP-001 clause Pr_25_93_60_58 B3, B3a
Pavings
</t>
    </r>
    <r>
      <rPr>
        <sz val="11"/>
        <color auto="1"/>
        <rFont val="Arial"/>
      </rPr>
      <t>25mm thick; levels and to falls only; bedding thickness 30mm</t>
    </r>
  </si>
  <si>
    <r>
      <rPr>
        <b/>
        <u/>
        <sz val="11"/>
        <color auto="1"/>
        <rFont val="Arial"/>
      </rPr>
      <t xml:space="preserve">Band type B3a; natural stone banding; supplier: Allgreen; biege colour; size 279x600x30mm; including 30mm thick laying course, haunch and all accessories; refer drawing 2337-S4-010-001, 002, KYN-CSP-NB-XX-DR-C-9024, 2337-S4-030-001, 002, specification 2337-SP-001 clause Pr_25_93_60_58 B3, B3a
Pavings
</t>
    </r>
    <r>
      <rPr>
        <sz val="11"/>
        <color auto="1"/>
        <rFont val="Arial"/>
      </rPr>
      <t>25mm thick; levels and to falls only; bedding thickness 30mm</t>
    </r>
  </si>
  <si>
    <r>
      <rPr>
        <b/>
        <u/>
        <sz val="11"/>
        <color auto="1"/>
        <rFont val="Arial"/>
      </rPr>
      <t xml:space="preserve">Band type 4
Q Paving/Planting/Fencing/Site furniture
Q24 Interlocking brick/block roads/pavings
Band type B4; natural stone banding; supplier: Allgreen; biege colour; size 150x400x30mm; including 30mm thick laying course, haunch and all accessories; refer drawing 2337-S4-010-001, 002, KYN-CSP-NB-XX-DR-C-9024, 2337-S4-030-001, 002, specification 2337-SP-001 clause Pr_25_93_60_58 B4
Pavings
</t>
    </r>
    <r>
      <rPr>
        <sz val="11"/>
        <color auto="1"/>
        <rFont val="Arial"/>
      </rPr>
      <t>30mm thick; levels and to falls only; bedding thickness 30mm</t>
    </r>
  </si>
  <si>
    <t>8/2/10</t>
  </si>
  <si>
    <r>
      <rPr>
        <b/>
        <u/>
        <sz val="11"/>
        <color auto="1"/>
        <rFont val="Arial"/>
      </rPr>
      <t xml:space="preserve">Band type 5
Q Paving/Planting/Fencing/Site furniture
Q24 Interlocking brick/block roads/pavings
Band type B5; natural stone banding; supplier: Allgreen; biege colour; size 150x600x40mm; including 50mm thick laying course, haunch and all accessories; refer drawing 2337-S4-010-001, 002, KYN-CSP-NB-XX-DR-C-9024, 2337-S4-030-001, 002, specification 2337-SP-001 clause Pr_25_93_60_58 B5
Pavings
</t>
    </r>
    <r>
      <rPr>
        <sz val="11"/>
        <color auto="1"/>
        <rFont val="Arial"/>
      </rPr>
      <t>40mm thick; levels and to falls only; bedding thickness 50mm</t>
    </r>
  </si>
  <si>
    <r>
      <rPr>
        <b/>
        <u/>
        <sz val="11"/>
        <color auto="1"/>
        <rFont val="Arial"/>
      </rPr>
      <t xml:space="preserve">Feature herringbone paving
Natural stone paving type P5
Q Paving/Planting/Fencing/Site furniture
Q20 Granular sub-bases to roads/ Pavings
Class 6F1, 6F2 or 6F3 capping layer for CBR&lt;2%; including compaction &amp; all necessary accessories to complete the works; refer drawing 2337-S4-010-001, 002 &amp; KYN-CSP-NB-XX-DR-C-9024
Filling to make up levels
</t>
    </r>
    <r>
      <rPr>
        <sz val="11"/>
        <color auto="1"/>
        <rFont val="Arial"/>
      </rPr>
      <t>average thickness exceeding 250mm; obtained off site</t>
    </r>
  </si>
  <si>
    <t>8/2/11</t>
  </si>
  <si>
    <r>
      <rPr>
        <b/>
        <u/>
        <sz val="11"/>
        <color auto="1"/>
        <rFont val="Arial"/>
      </rPr>
      <t xml:space="preserve">Q24 Interlocking brick/block roads/Pavings
Biege natural stone stacking; supplier: tbc; finish tbc; approx. size 200x50x40mm; including 50mm thick open graded crushed rock laying course and all accessories; refer drawing 2337-S4-010-001, 002, KYN-CSP-NB-XX-DR-C-9024, 2337-S4-030-001, 002, specification 2337-SP-001 clause Pr_25_93_60_58 B5
Pavings
</t>
    </r>
    <r>
      <rPr>
        <sz val="11"/>
        <color auto="1"/>
        <rFont val="Arial"/>
      </rPr>
      <t>40mm thick; levels and to falls only; bedding thickness 50mm</t>
    </r>
  </si>
  <si>
    <r>
      <rPr>
        <b/>
        <u/>
        <sz val="11"/>
        <color auto="1"/>
        <rFont val="Arial"/>
      </rPr>
      <t xml:space="preserve">Granite kerbs
Q Paving/Planting/Fencing/Site furniture
Q10 Kerbs/Edgings/Channels/Paving accessories
Kerb type K1; natural stone kerb; supplier CED or similar approved; granite kerb; size 150x300x600mm; including 450x min 150mm haunch in concrete mix C16/20; refer drawing 2337-S4-010-001, 002, KYN-CSP-NB-XX-DR-C-9025, 2337-S4-030-001, 002, 003, specification 2337-SP-001 clause Pr_25_93_45_56 K1
Kerbs
</t>
    </r>
    <r>
      <rPr>
        <sz val="11"/>
        <color auto="1"/>
        <rFont val="Arial"/>
      </rPr>
      <t>150x300x600mm</t>
    </r>
  </si>
  <si>
    <t>m</t>
  </si>
  <si>
    <r>
      <rPr>
        <b/>
        <u/>
        <sz val="11"/>
        <color auto="1"/>
        <rFont val="Arial"/>
      </rPr>
      <t xml:space="preserve">Kerb type K1a; natural stone kerb; supplier CED or similar approved; granite kerb; size 150x300x600mm; including 450x min 150mm haunch in concrete mix C16/20; refer drawing 2337-S4-010-001, 002, KYN-CSP-NB-XX-DR-C-9025, 2337-S4-030-001, 002, 003, specification 2337-SP-001 clause Pr_25_93_45_56 K1a
Kerbs
</t>
    </r>
    <r>
      <rPr>
        <sz val="11"/>
        <color auto="1"/>
        <rFont val="Arial"/>
      </rPr>
      <t>150x300x600mm</t>
    </r>
  </si>
  <si>
    <t>8/2/12</t>
  </si>
  <si>
    <r>
      <rPr>
        <b/>
        <u/>
        <sz val="11"/>
        <color auto="1"/>
        <rFont val="Arial"/>
      </rPr>
      <t xml:space="preserve">Kerb type K2; natural stone kerb; supplier CED or similar approved; granite kerb; size 150x300x600mm; including 450x min 150mm haunch in concrete mix C16/20; refer drawing 2337-S4-010-001, 002, KYN-CSP-NB-XX-DR-C-9025, 2337-S4-030-001, 002, 003, specification 2337-SP-001 clause Pr_25_93_45_56 K2
Kerbs
</t>
    </r>
    <r>
      <rPr>
        <sz val="11"/>
        <color auto="1"/>
        <rFont val="Arial"/>
      </rPr>
      <t>150x300x600mm</t>
    </r>
  </si>
  <si>
    <r>
      <rPr>
        <b/>
        <u/>
        <sz val="11"/>
        <color auto="1"/>
        <rFont val="Arial"/>
      </rPr>
      <t xml:space="preserve">Permeable Resin bound gravel; metal edging
Resin bound gravel paving type P4
Q Paving/Planting/Fencing/Site furniture
Q10 Kerbs/Edgings/Channels/Paving accessories
Metal edging ME to pavement type P6; subpplier &amp; finish tbc; including all necessary fittings &amp; accessories required to complete the works; refer drawing 2337-S4-010-001, 002 &amp; 2337-S4-030-003, specification 2337-SP-001 clause Pr_45_63_63_82
Filling to make up levels
</t>
    </r>
    <r>
      <rPr>
        <sz val="11"/>
        <color auto="1"/>
        <rFont val="Arial"/>
      </rPr>
      <t>details tbc</t>
    </r>
  </si>
  <si>
    <r>
      <rPr>
        <b/>
        <u/>
        <sz val="11"/>
        <color auto="1"/>
        <rFont val="Arial"/>
      </rPr>
      <t xml:space="preserve">Q20 Granular sub-bases to roads/ Pavings
Type 1 sub base; including compaction &amp; all necessary accessories to complete the works; manufacturer: TPG (Total Protection Group); refer drawing 2337-S4-010-001, 002 &amp; KYN-CSP-NB-XX-DR-C-9024, specification 2337-SP-001 clause Ss_30_14_02_70 P4
Filling to make up levels
</t>
    </r>
    <r>
      <rPr>
        <sz val="11"/>
        <color auto="1"/>
        <rFont val="Arial"/>
      </rPr>
      <t>average thickness not exceeding 250mm; obtained off site</t>
    </r>
  </si>
  <si>
    <t>8/2/13</t>
  </si>
  <si>
    <r>
      <rPr>
        <b/>
        <u/>
        <sz val="11"/>
        <color auto="1"/>
        <rFont val="Arial"/>
      </rPr>
      <t xml:space="preserve">Q23 Gravel/Hoggin/Woodchip roads/pavings
DBM Binder course; including all associated accessories &amp; works; manufacturer: TPG (Total Protection Group); refer drawing 2337-S4-010-001, 002, KYN-CSP-NB-XX-DR-C-9024, 2337-S4-030-001, 002, specification 2337-SP-001 clause Ss_30_14_02_70 P4
Pavings
</t>
    </r>
    <r>
      <rPr>
        <sz val="11"/>
        <color auto="1"/>
        <rFont val="Arial"/>
      </rPr>
      <t>50mm thick; levels and to falls only</t>
    </r>
  </si>
  <si>
    <r>
      <rPr>
        <b/>
        <u/>
        <sz val="11"/>
        <color auto="1"/>
        <rFont val="Arial"/>
      </rPr>
      <t xml:space="preserve">DBM wearing course; including all associated accessories &amp; works; manufacturer: TPG (Total Protection Group)B380 ; refer drawing 2337-S4-010-001, 002, KYN-CSP-NB-XX-DR-C-9024, 2337-S4-030-001, 002
Pavings
</t>
    </r>
    <r>
      <rPr>
        <sz val="11"/>
        <color auto="1"/>
        <rFont val="Arial"/>
      </rPr>
      <t>30mm thick; levels and to falls only</t>
    </r>
  </si>
  <si>
    <r>
      <rPr>
        <b/>
        <u/>
        <sz val="11"/>
        <color auto="1"/>
        <rFont val="Arial"/>
      </rPr>
      <t xml:space="preserve">Resin bound gravel topping; including all associated accessories &amp; works; manufacturer: TPG (Total Protection Group); refer drawing 2337-S4-010-001, 002, KYN-CSP-NB-XX-DR-C-9024, 2337-S4-030-001, 002Ss_30_14_02_70 P4
Pavings
</t>
    </r>
    <r>
      <rPr>
        <sz val="11"/>
        <color auto="1"/>
        <rFont val="Arial"/>
      </rPr>
      <t>15mm thick; levels and to falls only</t>
    </r>
  </si>
  <si>
    <t>8/2/14</t>
  </si>
  <si>
    <r>
      <rPr>
        <b/>
        <u/>
        <sz val="11"/>
        <color auto="1"/>
        <rFont val="Arial"/>
      </rPr>
      <t xml:space="preserve">External stairs
Stair S1
E In situ concrete/Large precast concrete
E10 Mixing/Casting/Curing in situ concrete
200mm thick ground bearing slab; to base of external stair; including all accessories &amp; fittings required to complete the works; refer drawing 2337-S4-010-001, 002, KYN-CSP-NB-XX-DR-C-9024, 2337-S4-030-001, 002, 2337-S4-030-004
Beds
</t>
    </r>
    <r>
      <rPr>
        <sz val="11"/>
        <color auto="1"/>
        <rFont val="Arial"/>
      </rPr>
      <t>thickness 150 - 450mm</t>
    </r>
  </si>
  <si>
    <r>
      <rPr>
        <b/>
        <u/>
        <sz val="11"/>
        <color auto="1"/>
        <rFont val="Arial"/>
      </rPr>
      <t xml:space="preserve">Formwork to paving; including all necessary accessories to complete the works; refer drawing 2337-S4-010-001, 002, KYN-CSP-NB-XX-DR-C-9024, 2337-S4-030-001, 002, 2337-S4-030-004
Sides of ground beams and edges of beds
</t>
    </r>
    <r>
      <rPr>
        <sz val="11"/>
        <color auto="1"/>
        <rFont val="Arial"/>
      </rPr>
      <t>plain vertical; height 250 - 500 mm</t>
    </r>
  </si>
  <si>
    <r>
      <rPr>
        <b/>
        <u/>
        <sz val="11"/>
        <color auto="1"/>
        <rFont val="Arial"/>
      </rPr>
      <t xml:space="preserve">Steps in top surfaces
</t>
    </r>
    <r>
      <rPr>
        <sz val="11"/>
        <color auto="1"/>
        <rFont val="Arial"/>
      </rPr>
      <t>plain vertical; height not exceeting 250 mm</t>
    </r>
  </si>
  <si>
    <r>
      <rPr>
        <b/>
        <u/>
        <sz val="11"/>
        <color auto="1"/>
        <rFont val="Arial"/>
      </rPr>
      <t xml:space="preserve">Fabric reinforcement mesh; 1 no. layer A393 mesh reinforcement top; all in accordance ; drawing 2337-S4-010-001, 002, KYN-CSP-NB-XX-DR-C-9024, 2337-S4-030-001, 002, 2337-S4-030-004
Fabric
</t>
    </r>
    <r>
      <rPr>
        <sz val="11"/>
        <color auto="1"/>
        <rFont val="Arial"/>
      </rPr>
      <t>A393 mesh reinforcement</t>
    </r>
  </si>
  <si>
    <t>E</t>
  </si>
  <si>
    <r>
      <rPr>
        <b/>
        <u/>
        <sz val="11"/>
        <color auto="1"/>
        <rFont val="Arial"/>
      </rPr>
      <t xml:space="preserve">P Building fabric sundries
P10 Sundry insulation/proofing work/fire stops
Geotextile; including laying, lapping and all necessary accessories to complete the works; refer drawing 2337-S4-010-001, 002 &amp; KYN-CSP-NB-XX-DR-C-9024, 2337-S4-030-004
Sheets
</t>
    </r>
    <r>
      <rPr>
        <sz val="11"/>
        <color auto="1"/>
        <rFont val="Arial"/>
      </rPr>
      <t>horizontal; details tbc</t>
    </r>
  </si>
  <si>
    <t>8/2/15</t>
  </si>
  <si>
    <r>
      <rPr>
        <b/>
        <u/>
        <sz val="11"/>
        <color auto="1"/>
        <rFont val="Arial"/>
      </rPr>
      <t xml:space="preserve">Q Paving/Planting/Fencing/Site furniture
Q20 Granular sub-bases to roads/ paving's
Open grade subgrade (for CBR&lt;2%); including compaction &amp; all necessary accessories to complete the works; refer drawing 2337-S4-010-001, 002 &amp; KYN-CSP-NB-XX-DR-C-9024
Filling to make up levels
</t>
    </r>
    <r>
      <rPr>
        <sz val="11"/>
        <color auto="1"/>
        <rFont val="Arial"/>
      </rPr>
      <t>average thickness exceeding 250mm; obtained off site</t>
    </r>
  </si>
  <si>
    <r>
      <rPr>
        <b/>
        <u/>
        <sz val="11"/>
        <color auto="1"/>
        <rFont val="Arial"/>
      </rPr>
      <t xml:space="preserve">Q24 Interlocking brick/block roads/Pavings
Biege natural stone drivesetts; supplier: tbc; finish tbc; approx. size 150xrandomx50-100mm; including 30mm thick mortar bedding and all accessories; refer drawing 2337-S4-010-001, 002, KYN-CSP-NB-XX-DR-C-9024, 2337-S4-030-001, 002, 2337-S4-030-004
Treads
</t>
    </r>
    <r>
      <rPr>
        <sz val="11"/>
        <color auto="1"/>
        <rFont val="Arial"/>
      </rPr>
      <t>350mm wide, additional 55mm overhang with half bullnose edge and 5mm drip line; 40mm thick pver</t>
    </r>
  </si>
  <si>
    <r>
      <rPr>
        <b/>
        <u/>
        <sz val="11"/>
        <color auto="1"/>
        <rFont val="Arial"/>
      </rPr>
      <t xml:space="preserve">Risers
</t>
    </r>
    <r>
      <rPr>
        <sz val="11"/>
        <color auto="1"/>
        <rFont val="Arial"/>
      </rPr>
      <t>148mm high; 30mm thick pver</t>
    </r>
  </si>
  <si>
    <r>
      <rPr>
        <b/>
        <u/>
        <sz val="11"/>
        <color auto="1"/>
        <rFont val="Arial"/>
      </rPr>
      <t xml:space="preserve">Stair S2
E In situ concrete/Large precast concrete
E10 Mixing/Casting/Curing in situ concrete
200mm thick ground bearing slab; to base of external stair; including all accessories &amp; fittings required to complete the works; refer drawing 2337-S4-010-001, 002, KYN-CSP-NB-XX-DR-C-9024, 2337-S4-030-001, 002, 2337-S4-030-004
Beds
</t>
    </r>
    <r>
      <rPr>
        <sz val="11"/>
        <color auto="1"/>
        <rFont val="Arial"/>
      </rPr>
      <t>thickness 150 - 450mm</t>
    </r>
  </si>
  <si>
    <t>8/2/16</t>
  </si>
  <si>
    <r>
      <rPr>
        <b/>
        <u/>
        <sz val="11"/>
        <color auto="1"/>
        <rFont val="Arial"/>
      </rPr>
      <t xml:space="preserve">Steps in top surfaces
</t>
    </r>
    <r>
      <rPr>
        <sz val="11"/>
        <color auto="1"/>
        <rFont val="Arial"/>
      </rPr>
      <t>plain vertical; height 250 - 500 mm</t>
    </r>
  </si>
  <si>
    <t>8/2/17</t>
  </si>
  <si>
    <r>
      <rPr>
        <b/>
        <u/>
        <sz val="11"/>
        <color auto="1"/>
        <rFont val="Arial"/>
      </rPr>
      <t xml:space="preserve">Q24 Interlocking brick/block roads/Pavings
Biege natural stone drivesetts; supplier: tbc; finish tbc; approx. size 150xrandomx50-100mm; including 30mm thick mortar bedding and all accessories; refer drawing 2337-S4-010-001, 002, KYN-CSP-NB-XX-DR-C-9024, 2337-S4-030-001, 002, 2337-S4-030-004
Pavings
</t>
    </r>
    <r>
      <rPr>
        <sz val="11"/>
        <color auto="1"/>
        <rFont val="Arial"/>
      </rPr>
      <t>40mm thick; levels and to falls only; bedding thickness 30mm; to mid landing</t>
    </r>
  </si>
  <si>
    <r>
      <rPr>
        <b/>
        <u/>
        <sz val="11"/>
        <color auto="1"/>
        <rFont val="Arial"/>
      </rPr>
      <t xml:space="preserve">Treads
</t>
    </r>
    <r>
      <rPr>
        <sz val="11"/>
        <color auto="1"/>
        <rFont val="Arial"/>
      </rPr>
      <t>250mm wide, additional 55mm overhang with half bullnose edge and 5mm drip line; 40mm thick pver</t>
    </r>
  </si>
  <si>
    <r>
      <rPr>
        <b/>
        <u/>
        <sz val="11"/>
        <color auto="1"/>
        <rFont val="Arial"/>
      </rPr>
      <t xml:space="preserve">Risers
</t>
    </r>
    <r>
      <rPr>
        <sz val="11"/>
        <color auto="1"/>
        <rFont val="Arial"/>
      </rPr>
      <t>172mm high; 30mm thick pver</t>
    </r>
  </si>
  <si>
    <r>
      <rPr>
        <b/>
        <u/>
        <sz val="11"/>
        <color auto="1"/>
        <rFont val="Arial"/>
      </rPr>
      <t xml:space="preserve">Any other item not specified in CSA
E In situ concrete/Large precast concrete
E10 Mixing/Casting/Curing in situ concrete
200mm thick ground bearing slab; to base of external stair; including all accessories &amp; fittings required to complete the works; refer drawing 2337-S4-010-001, 002, KYN-CSP-NB-XX-DR-C-9024, 2337-S4-030-001, 002, 2337-S4-030-004
Beds
</t>
    </r>
    <r>
      <rPr>
        <sz val="11"/>
        <color auto="1"/>
        <rFont val="Arial"/>
      </rPr>
      <t>thickness 150 - 450mm</t>
    </r>
  </si>
  <si>
    <r>
      <rPr>
        <b/>
        <u/>
        <sz val="11"/>
        <color auto="1"/>
        <rFont val="Arial"/>
      </rPr>
      <t xml:space="preserve">Formwork to paving; including all necessary accessories to complete the works; refer drawing 2337-S4-010-001, 002, KYN-CSP-NB-XX-DR-C-9024, 2337-S4-030-001, 002, 2337-S4-030-004
Sides of ground beams and edges of beds
</t>
    </r>
    <r>
      <rPr>
        <sz val="11"/>
        <color auto="1"/>
        <rFont val="Arial"/>
      </rPr>
      <t>plain vertical; height not exceeding 250mm</t>
    </r>
  </si>
  <si>
    <t>8/2/18</t>
  </si>
  <si>
    <r>
      <rPr>
        <b/>
        <u/>
        <sz val="11"/>
        <color auto="1"/>
        <rFont val="Arial"/>
      </rPr>
      <t xml:space="preserve">Fabric reinforcement mesh; 1 no. layer A393 mesh reinforcement top; all in accordance ; drawing 2337-S4-010-001, 002, KYN-CSP-NB-XX-DR-C-9024, 2337-S4-030-001, 002, 2337-S4-030-004
Fabric
</t>
    </r>
    <r>
      <rPr>
        <sz val="11"/>
        <color auto="1"/>
        <rFont val="Arial"/>
      </rPr>
      <t>A252 mesh reinforcement</t>
    </r>
  </si>
  <si>
    <r>
      <rPr>
        <b/>
        <u/>
        <sz val="11"/>
        <color auto="1"/>
        <rFont val="Arial"/>
      </rPr>
      <t xml:space="preserve">General pricing point
</t>
    </r>
    <r>
      <rPr>
        <sz val="11"/>
        <color auto="1"/>
        <rFont val="Arial"/>
      </rPr>
      <t>allow for pavement type S7, proposed block paving - non vehicular; as per drawing no. KYN-CSP-NB-XX-DR-C-9024</t>
    </r>
  </si>
  <si>
    <t>ITEM</t>
  </si>
  <si>
    <t>allow for front signage</t>
  </si>
  <si>
    <t>8/2/19</t>
  </si>
  <si>
    <t>2</t>
  </si>
  <si>
    <r>
      <rPr>
        <b/>
        <u/>
        <sz val="11"/>
        <color auto="1"/>
        <rFont val="Arial"/>
      </rPr>
      <t xml:space="preserve">S278 Works
The following works have been measured in accordance with SMM7. The only departures from SMM7 are in connection with various pricing points where sufficient details are not available .
Footway crossover construction
P Building fabric sundries
P10 Sundry insulation/proofing work/fire stops
Geotextile; Terram 1000; including laying, lapping and all necessary accessories to complete the works; refer drawing 3639.16A
Sheets
</t>
    </r>
    <r>
      <rPr>
        <sz val="11"/>
        <color auto="1"/>
        <rFont val="Arial"/>
      </rPr>
      <t>horizontal; details tbc</t>
    </r>
  </si>
  <si>
    <r>
      <rPr>
        <b/>
        <u/>
        <sz val="11"/>
        <color auto="1"/>
        <rFont val="Arial"/>
      </rPr>
      <t xml:space="preserve">Q Paving/Planting/Fencing/Site furniture
Q20 Granular sub-bases to roads/ Pavings
Granular sub base type 1 to MCHW clause 803; including compaction &amp; all necessary accessories to complete the works; refer drawing 3639.16A
Filling to make up levels
</t>
    </r>
    <r>
      <rPr>
        <sz val="11"/>
        <color auto="1"/>
        <rFont val="Arial"/>
      </rPr>
      <t>average thickness exceeding 250mm; obtained off site</t>
    </r>
  </si>
  <si>
    <r>
      <rPr>
        <b/>
        <u/>
        <sz val="11"/>
        <color auto="1"/>
        <rFont val="Arial"/>
      </rPr>
      <t xml:space="preserve">Q21 In situ concrete roads/pavings
Class C 16/20 (ST4 concrete; including compaction &amp; all necessary accessories to complete the works; refer drawing 3639.16A
Concrete
</t>
    </r>
    <r>
      <rPr>
        <sz val="11"/>
        <color auto="1"/>
        <rFont val="Arial"/>
      </rPr>
      <t>thickness not exceeding 150mm</t>
    </r>
  </si>
  <si>
    <t>8/2/20</t>
  </si>
  <si>
    <r>
      <rPr>
        <b/>
        <u/>
        <sz val="11"/>
        <color auto="1"/>
        <rFont val="Arial"/>
      </rPr>
      <t xml:space="preserve">Fabric reinforcement mesh; 1 no. layer A393 mesh reinforcement top; including compaction &amp; all necessary accessories to complete the works; refer drawing 3639.16A
Fabric
</t>
    </r>
    <r>
      <rPr>
        <sz val="11"/>
        <color auto="1"/>
        <rFont val="Arial"/>
      </rPr>
      <t>A393 mesh reinforcement</t>
    </r>
  </si>
  <si>
    <r>
      <rPr>
        <b/>
        <u/>
        <sz val="11"/>
        <color auto="1"/>
        <rFont val="Arial"/>
      </rPr>
      <t xml:space="preserve">Q22 Coated macadam/Asphalt roads/pavings
AC20 dense bin 40/60 WTR 2 to BS EN 13108-1; including all necessary accessories to complete the works; refer drawing 3639.16A
Roads
</t>
    </r>
    <r>
      <rPr>
        <sz val="11"/>
        <color auto="1"/>
        <rFont val="Arial"/>
      </rPr>
      <t>60mm thick</t>
    </r>
  </si>
  <si>
    <r>
      <rPr>
        <b/>
        <u/>
        <sz val="11"/>
        <color auto="1"/>
        <rFont val="Arial"/>
      </rPr>
      <t xml:space="preserve">AC10 close surf 100/150 to BS EN 13108-1; including all necessary accessories to complete the works; refer drawing 3639.16A
Roads
</t>
    </r>
    <r>
      <rPr>
        <sz val="11"/>
        <color auto="1"/>
        <rFont val="Arial"/>
      </rPr>
      <t>40mm thick</t>
    </r>
  </si>
  <si>
    <r>
      <rPr>
        <b/>
        <u/>
        <sz val="11"/>
        <color auto="1"/>
        <rFont val="Arial"/>
      </rPr>
      <t xml:space="preserve">Footway resurfacing
Q Paving/Planting/Fencing/Site furniture
Q22 Coated macadam/Asphalt roads/pavings
AC6 dense surf 100/150 to EN 13108-1; top 25mm to be planed off; including all necessary accessories to complete the works; refer drawing 3639.16A
Roads
</t>
    </r>
    <r>
      <rPr>
        <sz val="11"/>
        <color auto="1"/>
        <rFont val="Arial"/>
      </rPr>
      <t>25mm thick</t>
    </r>
  </si>
  <si>
    <t>8/2/21</t>
  </si>
  <si>
    <r>
      <rPr>
        <b/>
        <u/>
        <sz val="11"/>
        <color auto="1"/>
        <rFont val="Arial"/>
      </rPr>
      <t xml:space="preserve">Carriageway resurfacing
P Building fabric sundries
P10 Sundry insulation/proofing work/fire stops
Geotextile; Terram 1000; including laying, lapping and all necessary accessories to complete the works; refer drawing 3639.16A
Sheets
</t>
    </r>
    <r>
      <rPr>
        <sz val="11"/>
        <color auto="1"/>
        <rFont val="Arial"/>
      </rPr>
      <t>horizontal; details tbc</t>
    </r>
  </si>
  <si>
    <t>8/2/22</t>
  </si>
  <si>
    <r>
      <rPr>
        <b/>
        <u/>
        <sz val="11"/>
        <color auto="1"/>
        <rFont val="Arial"/>
      </rPr>
      <t xml:space="preserve">Kerbs
Q Paving/Planting/Fencing/Site furniture
Q10 Kerbs/Edgings/Channels/Paving accessories
Quandrant kerb type Q1; size 305x255mm; including bedding and haunch size 455x300mm; including all associated works &amp; accessories; refer drawing 3639.16A
Kerbs
</t>
    </r>
    <r>
      <rPr>
        <sz val="11"/>
        <color auto="1"/>
        <rFont val="Arial"/>
      </rPr>
      <t>size 305x255mm</t>
    </r>
  </si>
  <si>
    <r>
      <rPr>
        <b/>
        <u/>
        <sz val="11"/>
        <color auto="1"/>
        <rFont val="Arial"/>
      </rPr>
      <t xml:space="preserve">Kerb BN25; size 125x255x914mm; laid with 25mm upstand including bedding and haunch ; including all associated works &amp; accessories; refer drawing 3639.22
Kerbs
</t>
    </r>
    <r>
      <rPr>
        <sz val="11"/>
        <color auto="1"/>
        <rFont val="Arial"/>
      </rPr>
      <t>125x255x914mm</t>
    </r>
  </si>
  <si>
    <r>
      <rPr>
        <b/>
        <u/>
        <sz val="11"/>
        <color auto="1"/>
        <rFont val="Arial"/>
      </rPr>
      <t xml:space="preserve">Kerb type DL; details tbc; laid with 25mm upstand including bedding and haunch ; including all associated works &amp; accessories; refer drawing 3639.22
Kerbs
</t>
    </r>
    <r>
      <rPr>
        <sz val="11"/>
        <color auto="1"/>
        <rFont val="Arial"/>
      </rPr>
      <t>size tbc; type DL</t>
    </r>
  </si>
  <si>
    <t>size tbc; type DR</t>
  </si>
  <si>
    <r>
      <rPr>
        <b/>
        <u/>
        <sz val="11"/>
        <color auto="1"/>
        <rFont val="Arial"/>
      </rPr>
      <t xml:space="preserve">Kerb type DR; details tbc; laid with 25mm upstand including bedding and haunch ; including all associated works &amp; accessories; refer drawing 3639.22
Kerbs
</t>
    </r>
    <r>
      <rPr>
        <sz val="11"/>
        <color auto="1"/>
        <rFont val="Arial"/>
      </rPr>
      <t>size tbc; type EF</t>
    </r>
  </si>
  <si>
    <r>
      <rPr>
        <b/>
        <u/>
        <sz val="11"/>
        <color auto="1"/>
        <rFont val="Arial"/>
      </rPr>
      <t xml:space="preserve">General pricing point
</t>
    </r>
    <r>
      <rPr>
        <sz val="11"/>
        <color auto="1"/>
        <rFont val="Arial"/>
      </rPr>
      <t>allow for existing verge made good</t>
    </r>
  </si>
  <si>
    <t>8/2/23</t>
  </si>
  <si>
    <r>
      <rPr>
        <b/>
        <u/>
        <sz val="11"/>
        <color auto="1"/>
        <rFont val="Arial"/>
      </rPr>
      <t xml:space="preserve">General pricing point
</t>
    </r>
    <r>
      <rPr>
        <sz val="11"/>
        <color auto="1"/>
        <rFont val="Arial"/>
      </rPr>
      <t>allow for residential specificattion carriageway construction</t>
    </r>
  </si>
  <si>
    <t>Relocation for "Courtenay Avenue" road name signboard</t>
  </si>
  <si>
    <t>nr</t>
  </si>
  <si>
    <t>Relocation for "Private Road" road name signboard</t>
  </si>
  <si>
    <t>allow for vertical saw cut to existing carriage wa y</t>
  </si>
  <si>
    <t>allow for vertical saw cut to existing foot way</t>
  </si>
  <si>
    <t>allow for stripping off existing carriage way</t>
  </si>
  <si>
    <t>G</t>
  </si>
  <si>
    <t>allow for stripping off existing footway</t>
  </si>
  <si>
    <t>8/2/24</t>
  </si>
  <si>
    <r>
      <rPr>
        <b/>
        <u/>
        <sz val="11"/>
        <color auto="1"/>
        <rFont val="Arial"/>
      </rPr>
      <t xml:space="preserve">8.3 SOFT LANDSCAPING
8.3 SOFT LANDSCAPING
The following works have been measured in accordance with SMM7. The only departures from SMM7 are in connection with various pricing points where sufficient details are not available .
Imported topsoil; laying and spreading
D Groundwork
D20 Excavating and filling
Topsoil; filling topsoil system; all in accordance with drawing no. 2337-S4-020-001, 002, 2337-S4-030-005, 006, specification 2337-SP-004 clause Ss_15_10_30_90
Filling to make up levels
</t>
    </r>
    <r>
      <rPr>
        <sz val="11"/>
        <color auto="1"/>
        <rFont val="Arial"/>
      </rPr>
      <t>average thickness exceeding 0.25m; obtained offsit e</t>
    </r>
  </si>
  <si>
    <r>
      <rPr>
        <b/>
        <u/>
        <sz val="11"/>
        <color auto="1"/>
        <rFont val="Arial"/>
      </rPr>
      <t xml:space="preserve">Surface treatments
</t>
    </r>
    <r>
      <rPr>
        <sz val="11"/>
        <color auto="1"/>
        <rFont val="Arial"/>
      </rPr>
      <t>compacting; filling</t>
    </r>
  </si>
  <si>
    <r>
      <rPr>
        <b/>
        <u/>
        <sz val="11"/>
        <color auto="1"/>
        <rFont val="Arial"/>
      </rPr>
      <t xml:space="preserve">Tree sand; sll in accordance with drawing no. 2337-S4-020-001, 002, 2337-S4-030-005, 006, 2337-S4-030-008
Filling to make up levels
</t>
    </r>
    <r>
      <rPr>
        <sz val="11"/>
        <color auto="1"/>
        <rFont val="Arial"/>
      </rPr>
      <t>average thickness exceeding 0.25m; obtained offsit e</t>
    </r>
  </si>
  <si>
    <t>8/3/1</t>
  </si>
  <si>
    <r>
      <rPr>
        <b/>
        <u/>
        <sz val="11"/>
        <color auto="1"/>
        <rFont val="Arial"/>
      </rPr>
      <t xml:space="preserve">Feature raised planters
Q Paving/Planting/Fencing/Site furniture
Q31 External Planting
Raised planter type 3A; bspoke corten metal retaining edge to manufacturer's detail; including concrete foundation, earthwork, geotextile around foundation and all accessories required to complete the works; refer drawing no. 2337-S4-020-001, 002, 2337-S4-030-005, 006
Plant containers
</t>
    </r>
    <r>
      <rPr>
        <sz val="11"/>
        <color auto="1"/>
        <rFont val="Arial"/>
      </rPr>
      <t>planter height 400mm high above sooil level</t>
    </r>
  </si>
  <si>
    <t>8/3/9</t>
  </si>
  <si>
    <r>
      <rPr>
        <b/>
        <u/>
        <sz val="11"/>
        <color auto="1"/>
        <rFont val="Arial"/>
      </rPr>
      <t xml:space="preserve">Raised planter type 3B; bspoke corten metal retaining edge to manufacturer's detail; including concrete foundation, earthwork, geotextile around foundation and all accessories required to complete the works; refer drawing no. 2337-S4-020-001, 002, 2337-S4-030-005, 006
Plant containers
</t>
    </r>
    <r>
      <rPr>
        <sz val="11"/>
        <color auto="1"/>
        <rFont val="Arial"/>
      </rPr>
      <t>planter height 600mm high above sooil level</t>
    </r>
  </si>
  <si>
    <r>
      <rPr>
        <b/>
        <u/>
        <sz val="11"/>
        <color auto="1"/>
        <rFont val="Arial"/>
      </rPr>
      <t xml:space="preserve">Planters
D Groundwork
D20 Excavating and filling
Topsoil; filling topsoil system; all in accordance with drawing no. 2337-S4-030-007
Filling to make up levels
</t>
    </r>
    <r>
      <rPr>
        <sz val="11"/>
        <color auto="1"/>
        <rFont val="Arial"/>
      </rPr>
      <t>average thickness exceeding 0.25m; obtained offsit e</t>
    </r>
  </si>
  <si>
    <r>
      <rPr>
        <b/>
        <u/>
        <sz val="11"/>
        <color auto="1"/>
        <rFont val="Arial"/>
      </rPr>
      <t xml:space="preserve">Leca drainage layer; all in accordance with drawing no. 2337-S4-030-007
Filling to make up levels
</t>
    </r>
    <r>
      <rPr>
        <sz val="11"/>
        <color auto="1"/>
        <rFont val="Arial"/>
      </rPr>
      <t>average thickness not exceeding 0.25m; obtained offsite</t>
    </r>
  </si>
  <si>
    <r>
      <rPr>
        <b/>
        <u/>
        <sz val="11"/>
        <color auto="1"/>
        <rFont val="Arial"/>
      </rPr>
      <t xml:space="preserve">P Building fabric sundries
P10 Sundry insulation/proofing work/fire stops
Geotextile filter membrane; including all associated works as per drawing no. 2337-S4-030-007
Sheets
</t>
    </r>
    <r>
      <rPr>
        <sz val="11"/>
        <color auto="1"/>
        <rFont val="Arial"/>
      </rPr>
      <t>plain areas; horizontal</t>
    </r>
  </si>
  <si>
    <t>plain areas; vertical</t>
  </si>
  <si>
    <t>8/3/10</t>
  </si>
  <si>
    <r>
      <rPr>
        <b/>
        <u/>
        <sz val="11"/>
        <color auto="1"/>
        <rFont val="Arial"/>
      </rPr>
      <t xml:space="preserve">Q Paving/Planting/Fencing/Site furniture
Q31 External Planting
Planter pots of varying sizes and type; including irrigation &amp; drainage outlet at base; details tbc; including soil fill, geotextile membrane, Leca drainage layer at base and all other accessories required to complete the works; refer drawing no. 2337-S4-020-001, 002, 2337-S4-030-005, 006
Plant containers
</t>
    </r>
    <r>
      <rPr>
        <sz val="11"/>
        <color auto="1"/>
        <rFont val="Arial"/>
      </rPr>
      <t>type E3c; dia 920mm, height 690mm</t>
    </r>
  </si>
  <si>
    <t>type 3f, pot on wheel; dia 1000mm, height tbc</t>
  </si>
  <si>
    <t>type 3g; size 400x400mm, height tbc</t>
  </si>
  <si>
    <t>type 3h; size 700x700mm, height tbc</t>
  </si>
  <si>
    <t>type 3i; size 2580x470mm, height tbc</t>
  </si>
  <si>
    <t>type 3i; size 3500x475mm, height tbc</t>
  </si>
  <si>
    <t>type 3j; size 500x500mm, height tbc</t>
  </si>
  <si>
    <t>H</t>
  </si>
  <si>
    <t>type 3k; size 975x400mm, height tbc</t>
  </si>
  <si>
    <t>8/3/11</t>
  </si>
  <si>
    <t>Lump Sums</t>
  </si>
  <si>
    <t>Contact</t>
  </si>
  <si>
    <t>Name</t>
  </si>
  <si>
    <t>Total</t>
  </si>
  <si>
    <t>Adjustments</t>
  </si>
  <si>
    <t>Adjustment</t>
  </si>
  <si>
    <t>Allowance</t>
  </si>
  <si>
    <t>Attendances</t>
  </si>
  <si>
    <t>Attendance</t>
  </si>
  <si>
    <t xml:space="preserve">Trade: </t>
  </si>
  <si>
    <t>+External Works</t>
  </si>
  <si>
    <t xml:space="preserve">Date: </t>
  </si>
  <si>
    <t>28/05/2025 - 09:05</t>
  </si>
  <si>
    <t xml:space="preserve">Current Project: </t>
  </si>
  <si>
    <t xml:space="preserve"> 25005 - KYN Highgate</t>
  </si>
  <si>
    <t>Rate Note</t>
  </si>
</sst>
</file>

<file path=xl/styles.xml><?xml version="1.0" encoding="utf-8"?>
<styleSheet xmlns="http://schemas.openxmlformats.org/spreadsheetml/2006/main">
  <numFmts count="9">
    <numFmt numFmtId="5" formatCode="#,##0\ &quot;€&quot;;\-#,##0\ &quot;€&quot;"/>
    <numFmt numFmtId="6" formatCode="#,##0\ &quot;€&quot;;[Red]\-#,##0\ &quot;€&quot;"/>
    <numFmt numFmtId="7" formatCode="#,##0.00\ &quot;€&quot;;\-#,##0.00\ &quot;€&quot;"/>
    <numFmt numFmtId="8" formatCode="#,##0.00\ &quot;€&quot;;[Red]\-#,##0.00\ &quot;€&quot;"/>
    <numFmt numFmtId="41" formatCode="_-* #,##0\ _€_-;\-* #,##0\ _€_-;_-* &quot;-&quot;\ _€_-;_-@_-"/>
    <numFmt numFmtId="42" formatCode="_-* #,##0\ &quot;€&quot;_-;\-* #,##0\ &quot;€&quot;_-;_-* &quot;-&quot;\ &quot;€&quot;_-;_-@_-"/>
    <numFmt numFmtId="43" formatCode="_-* #,##0.00\ _€_-;\-* #,##0.00\ _€_-;_-* &quot;-&quot;??\ _€_-;_-@_-"/>
    <numFmt numFmtId="44" formatCode="_-* #,##0.00\ &quot;€&quot;_-;\-* #,##0.00\ &quot;€&quot;_-;_-* &quot;-&quot;??\ &quot;€&quot;_-;_-@_-"/>
    <numFmt numFmtId="164" formatCode="#,##0.000"/>
  </numFmts>
  <fonts count="13">
    <font>
      <sz val="10"/>
      <color auto="1"/>
      <name val="Arial"/>
    </font>
    <font>
      <sz val="10"/>
      <color auto="1"/>
      <name val="Arial"/>
    </font>
    <font>
      <sz val="10"/>
      <color auto="1"/>
      <name val="Arial"/>
    </font>
    <font>
      <sz val="10"/>
      <color auto="1"/>
      <name val="Arial"/>
    </font>
    <font>
      <sz val="11"/>
      <color auto="1"/>
      <name val="Arial"/>
    </font>
    <font>
      <b/>
      <sz val="11"/>
      <color auto="1"/>
      <name val="Arial"/>
    </font>
    <font>
      <sz val="9"/>
      <color rgb="FF000000"/>
      <name val="Tahoma"/>
    </font>
    <font>
      <sz val="11"/>
      <color rgb="FFFFFFFF"/>
      <name val="Arial"/>
    </font>
    <font>
      <b/>
      <sz val="11"/>
      <color rgb="FFFFFFFF"/>
      <name val="Arial"/>
    </font>
    <font>
      <b/>
      <u/>
      <sz val="11"/>
      <color auto="1"/>
      <name val="Arial"/>
    </font>
    <font>
      <sz val="11"/>
      <color rgb="FF000000"/>
      <name val="Arial"/>
    </font>
    <font>
      <b/>
      <sz val="11"/>
      <color rgb="FF000000"/>
      <name val="Arial"/>
    </font>
    <font>
      <u/>
      <sz val="11"/>
      <color auto="1"/>
      <name val="Arial"/>
    </font>
  </fonts>
  <fills count="4">
    <fill>
      <patternFill patternType="none"/>
    </fill>
    <fill>
      <patternFill patternType="gray125"/>
    </fill>
    <fill>
      <patternFill patternType="solid">
        <fgColor rgb="FFF08080"/>
        <bgColor auto="1"/>
      </patternFill>
    </fill>
    <fill>
      <patternFill patternType="solid">
        <fgColor rgb="FF1E90FF"/>
        <bgColor auto="1"/>
      </patternFill>
    </fill>
  </fills>
  <borders count="15">
    <border>
      <left/>
      <right/>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20">
    <xf fontId="0" numFmtId="0" fillId="0" borderId="0"/>
    <xf applyNumberFormat="0" applyFill="0" applyBorder="0" applyAlignment="0" applyProtection="0" fontId="1" numFmtId="0" fillId="0" borderId="0"/>
    <xf applyNumberFormat="0" applyFill="0" applyBorder="0" applyAlignment="0" applyProtection="0" fontId="1" numFmtId="0" fillId="0" borderId="0"/>
    <xf applyNumberFormat="0" applyFill="0" applyBorder="0" applyAlignment="0" applyProtection="0" fontId="2" numFmtId="0" fillId="0" borderId="0"/>
    <xf applyNumberFormat="0" applyFill="0" applyBorder="0" applyAlignment="0" applyProtection="0" fontId="2" numFmtId="0" fillId="0" borderId="0"/>
    <xf applyNumberFormat="0" applyFill="0" applyBorder="0" applyAlignment="0" applyProtection="0" fontId="0" numFmtId="0" fillId="0" borderId="0"/>
    <xf applyNumberFormat="0" applyFill="0" applyBorder="0" applyAlignment="0" applyProtection="0" fontId="0" numFmtId="0" fillId="0" borderId="0"/>
    <xf applyNumberFormat="0" applyFill="0" applyBorder="0" applyAlignment="0" applyProtection="0" fontId="0" numFmtId="0" fillId="0" borderId="0"/>
    <xf applyNumberFormat="0" applyFill="0" applyBorder="0" applyAlignment="0" applyProtection="0" fontId="0" numFmtId="0" fillId="0" borderId="0"/>
    <xf applyNumberFormat="0" applyFill="0" applyBorder="0" applyAlignment="0" applyProtection="0" fontId="0" numFmtId="0" fillId="0" borderId="0"/>
    <xf applyNumberFormat="0" applyFill="0" applyBorder="0" applyAlignment="0" applyProtection="0" fontId="0" numFmtId="0" fillId="0" borderId="0"/>
    <xf applyNumberFormat="0" applyFill="0" applyBorder="0" applyAlignment="0" applyProtection="0" fontId="0" numFmtId="0" fillId="0" borderId="0"/>
    <xf applyNumberFormat="0" applyFill="0" applyBorder="0" applyAlignment="0" applyProtection="0" fontId="0" numFmtId="0" fillId="0" borderId="0"/>
    <xf applyNumberFormat="0" applyFill="0" applyBorder="0" applyAlignment="0" applyProtection="0" fontId="0" numFmtId="0" fillId="0" borderId="0"/>
    <xf applyNumberFormat="0" applyFill="0" applyBorder="0" applyAlignment="0" applyProtection="0" fontId="0" numFmtId="0" fillId="0" borderId="0"/>
    <xf applyFont="0" applyFill="0" applyBorder="0" applyAlignment="0" applyProtection="0" fontId="1" numFmtId="43" fillId="0" borderId="0"/>
    <xf applyFont="0" applyFill="0" applyBorder="0" applyAlignment="0" applyProtection="0" fontId="1" numFmtId="41" fillId="0" borderId="0"/>
    <xf applyFont="0" applyFill="0" applyBorder="0" applyAlignment="0" applyProtection="0" fontId="1" numFmtId="44" fillId="0" borderId="0"/>
    <xf applyFont="0" applyFill="0" applyBorder="0" applyAlignment="0" applyProtection="0" fontId="1" numFmtId="42" fillId="0" borderId="0"/>
    <xf applyFont="0" applyFill="0" applyBorder="0" applyAlignment="0" applyProtection="0" fontId="1" numFmtId="9" fillId="0" borderId="0"/>
  </cellStyleXfs>
  <cellXfs count="131">
    <xf applyFont="1" fontId="4" numFmtId="0" fillId="0" borderId="0" xfId="0"/>
    <xf applyFont="1" applyAlignment="1" fontId="4" numFmtId="0" fillId="0" borderId="0" xfId="0">
      <alignment horizontal="center"/>
    </xf>
    <xf applyFont="1" applyBorder="1" applyAlignment="1" fontId="4" numFmtId="0" fillId="0" borderId="1" xfId="0">
      <alignment horizontal="center"/>
    </xf>
    <xf applyFont="1" applyBorder="1" applyAlignment="1" fontId="4" numFmtId="0" fillId="0" borderId="2" xfId="0">
      <alignment horizontal="center"/>
    </xf>
    <xf applyFont="1" applyBorder="1" applyAlignment="1" fontId="4" numFmtId="0" fillId="0" borderId="3" xfId="0">
      <alignment horizontal="center"/>
    </xf>
    <xf applyFont="1" applyBorder="1" applyAlignment="1" fontId="4" numFmtId="0" fillId="0" borderId="4" xfId="0">
      <alignment horizontal="center"/>
    </xf>
    <xf applyFont="1" applyBorder="1" fontId="4" numFmtId="0" fillId="0" borderId="1" xfId="0"/>
    <xf applyFont="1" applyBorder="1" fontId="4" numFmtId="0" fillId="0" borderId="2" xfId="0"/>
    <xf applyFont="1" applyBorder="1" fontId="4" numFmtId="0" fillId="0" borderId="3" xfId="0"/>
    <xf applyFont="1" applyBorder="1" fontId="4" numFmtId="0" fillId="0" borderId="4" xfId="0"/>
    <xf applyFont="1" applyBorder="1" applyAlignment="1" fontId="5" numFmtId="0" fillId="0" borderId="4" xfId="0">
      <alignment horizontal="center"/>
    </xf>
    <xf applyFont="1" applyFill="1" applyBorder="1" applyAlignment="1" fontId="5" numFmtId="0" fillId="2" borderId="4" xfId="0">
      <alignment horizontal="center"/>
    </xf>
    <xf applyFont="1" applyAlignment="1" fontId="4" numFmtId="0" fillId="0" borderId="0" xfId="0">
      <alignment horizontal="right"/>
    </xf>
    <xf applyFont="1" applyAlignment="1" fontId="5" numFmtId="0" fillId="0" borderId="0" xfId="0">
      <alignment horizontal="right"/>
    </xf>
    <xf applyFont="1" applyBorder="1" applyAlignment="1" fontId="5" numFmtId="0" fillId="0" borderId="1" xfId="0">
      <alignment horizontal="right"/>
    </xf>
    <xf applyFont="1" applyBorder="1" applyAlignment="1" fontId="5" numFmtId="0" fillId="0" borderId="2" xfId="0">
      <alignment horizontal="right"/>
    </xf>
    <xf applyFont="1" applyBorder="1" applyAlignment="1" fontId="5" numFmtId="0" fillId="0" borderId="3" xfId="0">
      <alignment horizontal="right"/>
    </xf>
    <xf applyFont="1" applyBorder="1" applyAlignment="1" fontId="5" numFmtId="0" fillId="0" borderId="4" xfId="0">
      <alignment horizontal="right"/>
    </xf>
    <xf applyNumberFormat="1" applyFont="1" applyAlignment="1" fontId="4" numFmtId="4" fillId="0" borderId="0" xfId="0">
      <alignment horizontal="center"/>
    </xf>
    <xf applyNumberFormat="1" applyFont="1" applyBorder="1" applyAlignment="1" fontId="4" numFmtId="4" fillId="0" borderId="1" xfId="0">
      <alignment horizontal="center"/>
    </xf>
    <xf applyNumberFormat="1" applyFont="1" applyBorder="1" applyAlignment="1" fontId="4" numFmtId="4" fillId="0" borderId="2" xfId="0">
      <alignment horizontal="center"/>
    </xf>
    <xf applyNumberFormat="1" applyFont="1" applyBorder="1" applyAlignment="1" fontId="4" numFmtId="4" fillId="0" borderId="3" xfId="0">
      <alignment horizontal="center"/>
    </xf>
    <xf applyNumberFormat="1" applyFont="1" applyBorder="1" applyAlignment="1" fontId="4" numFmtId="4" fillId="0" borderId="4" xfId="0">
      <alignment horizontal="center"/>
    </xf>
    <xf applyNumberFormat="1" applyFont="1" applyAlignment="1" fontId="4" numFmtId="4" fillId="0" borderId="0" xfId="0">
      <alignment horizontal="center" wrapText="1"/>
    </xf>
    <xf applyNumberFormat="1" applyFont="1" applyAlignment="1" fontId="4" numFmtId="49" fillId="0" borderId="0" xfId="0">
      <alignment horizontal="center" wrapText="1"/>
    </xf>
    <xf applyNumberFormat="1" applyFont="1" applyBorder="1" applyAlignment="1" fontId="4" numFmtId="49" fillId="0" borderId="1" xfId="0">
      <alignment horizontal="center" wrapText="1"/>
    </xf>
    <xf applyNumberFormat="1" applyFont="1" applyBorder="1" applyAlignment="1" fontId="4" numFmtId="49" fillId="0" borderId="2" xfId="0">
      <alignment horizontal="center" wrapText="1"/>
    </xf>
    <xf applyNumberFormat="1" applyFont="1" applyBorder="1" applyAlignment="1" fontId="4" numFmtId="49" fillId="0" borderId="3" xfId="0">
      <alignment horizontal="center" wrapText="1"/>
    </xf>
    <xf applyNumberFormat="1" applyFont="1" applyBorder="1" applyAlignment="1" fontId="4" numFmtId="49" fillId="0" borderId="4" xfId="0">
      <alignment horizontal="center" wrapText="1"/>
    </xf>
    <xf applyFont="1" applyBorder="1" fontId="4" numFmtId="0" fillId="0" borderId="5" xfId="0"/>
    <xf applyFont="1" applyBorder="1" fontId="4" numFmtId="0" fillId="0" borderId="6" xfId="0"/>
    <xf applyFont="1" applyBorder="1" fontId="4" numFmtId="0" fillId="0" borderId="7" xfId="0"/>
    <xf applyFont="1" applyBorder="1" fontId="5" numFmtId="0" fillId="0" borderId="7" xfId="0"/>
    <xf applyFont="1" applyBorder="1" fontId="4" numFmtId="0" fillId="0" borderId="8" xfId="0"/>
    <xf applyFont="1" applyBorder="1" fontId="4" numFmtId="0" fillId="0" borderId="9" xfId="0"/>
    <xf applyFont="1" applyBorder="1" fontId="5" numFmtId="0" fillId="0" borderId="9" xfId="0"/>
    <xf applyFont="1" fontId="7" numFmtId="0" fillId="0" borderId="0" xfId="0"/>
    <xf applyFont="1" applyBorder="1" fontId="7" numFmtId="0" fillId="0" borderId="8" xfId="0"/>
    <xf applyFont="1" applyBorder="1" fontId="7" numFmtId="0" fillId="0" borderId="9" xfId="0"/>
    <xf applyFont="1" applyBorder="1" fontId="8" numFmtId="0" fillId="0" borderId="9" xfId="0"/>
    <xf applyFont="1" applyBorder="1" fontId="4" numFmtId="0" fillId="0" borderId="10" xfId="0"/>
    <xf applyFont="1" applyBorder="1" fontId="4" numFmtId="0" fillId="0" borderId="11" xfId="0"/>
    <xf applyFont="1" applyBorder="1" fontId="5" numFmtId="0" fillId="0" borderId="4" xfId="0"/>
    <xf applyNumberFormat="1" applyFont="1" fontId="4" numFmtId="49" fillId="0" borderId="0" xfId="0"/>
    <xf applyNumberFormat="1" applyFont="1" applyBorder="1" fontId="4" numFmtId="49" fillId="0" borderId="5" xfId="0"/>
    <xf applyNumberFormat="1" applyFont="1" applyBorder="1" fontId="4" numFmtId="49" fillId="0" borderId="12" xfId="0"/>
    <xf applyNumberFormat="1" applyFont="1" applyAlignment="1" fontId="4" numFmtId="49" fillId="0" borderId="0" xfId="0">
      <alignment wrapText="1"/>
    </xf>
    <xf applyNumberFormat="1" applyFont="1" applyBorder="1" applyAlignment="1" fontId="4" numFmtId="49" fillId="0" borderId="12" xfId="0">
      <alignment wrapText="1"/>
    </xf>
    <xf applyNumberFormat="1" applyFont="1" applyBorder="1" applyAlignment="1" fontId="4" numFmtId="49" fillId="0" borderId="5" xfId="0">
      <alignment wrapText="1"/>
    </xf>
    <xf applyNumberFormat="1" applyFont="1" applyAlignment="1" fontId="4" numFmtId="49" fillId="0" borderId="0" xfId="0">
      <alignment horizontal="right"/>
    </xf>
    <xf applyNumberFormat="1" applyFont="1" applyAlignment="1" fontId="4" numFmtId="164" fillId="0" borderId="0" xfId="0">
      <alignment horizontal="right"/>
    </xf>
    <xf applyNumberFormat="1" applyFont="1" applyBorder="1" applyAlignment="1" fontId="4" numFmtId="164" fillId="0" borderId="5" xfId="0">
      <alignment horizontal="right"/>
    </xf>
    <xf applyNumberFormat="1" applyFont="1" applyBorder="1" applyAlignment="1" fontId="4" numFmtId="164" fillId="0" borderId="12" xfId="0">
      <alignment horizontal="right"/>
    </xf>
    <xf applyNumberFormat="1" applyFont="1" applyAlignment="1" fontId="4" numFmtId="4" fillId="0" borderId="0" xfId="0">
      <alignment horizontal="right"/>
    </xf>
    <xf applyNumberFormat="1" applyFont="1" applyAlignment="1" fontId="10" numFmtId="4" fillId="0" borderId="0" xfId="0">
      <alignment horizontal="right"/>
    </xf>
    <xf applyNumberFormat="1" applyFont="1" applyBorder="1" applyAlignment="1" fontId="10" numFmtId="4" fillId="0" borderId="5" xfId="0">
      <alignment horizontal="right"/>
    </xf>
    <xf applyNumberFormat="1" applyFont="1" applyBorder="1" applyAlignment="1" fontId="10" numFmtId="4" fillId="0" borderId="12" xfId="0">
      <alignment horizontal="right"/>
    </xf>
    <xf applyFont="1" applyBorder="1" fontId="5" numFmtId="0" fillId="0" borderId="10" xfId="0"/>
    <xf applyFont="1" applyFill="1" applyBorder="1" fontId="5" numFmtId="0" fillId="3" borderId="10" xfId="0"/>
    <xf applyNumberFormat="1" applyFont="1" applyFill="1" fontId="4" numFmtId="49" fillId="3" borderId="0" xfId="0"/>
    <xf applyFont="1" applyFill="1" fontId="4" numFmtId="0" fillId="3" borderId="0" xfId="0"/>
    <xf applyNumberFormat="1" applyFont="1" fontId="5" numFmtId="49" fillId="0" borderId="0" xfId="0"/>
    <xf applyNumberFormat="1" applyFont="1" applyFill="1" fontId="5" numFmtId="49" fillId="3" borderId="0" xfId="0"/>
    <xf applyNumberFormat="1" applyFont="1" applyFill="1" applyBorder="1" fontId="5" numFmtId="49" fillId="3" borderId="5" xfId="0"/>
    <xf applyNumberFormat="1" applyFont="1" applyFill="1" applyBorder="1" fontId="5" numFmtId="49" fillId="3" borderId="12" xfId="0"/>
    <xf applyNumberFormat="1" applyFont="1" applyFill="1" applyBorder="1" applyAlignment="1" fontId="5" numFmtId="49" fillId="3" borderId="12" xfId="0">
      <alignment wrapText="1"/>
    </xf>
    <xf applyNumberFormat="1" applyFont="1" applyAlignment="1" fontId="5" numFmtId="49" fillId="0" borderId="0" xfId="0">
      <alignment wrapText="1"/>
    </xf>
    <xf applyNumberFormat="1" applyFont="1" applyFill="1" applyAlignment="1" fontId="5" numFmtId="49" fillId="3" borderId="0" xfId="0">
      <alignment wrapText="1"/>
    </xf>
    <xf applyNumberFormat="1" applyFont="1" applyFill="1" applyBorder="1" applyAlignment="1" fontId="5" numFmtId="49" fillId="3" borderId="5" xfId="0">
      <alignment wrapText="1"/>
    </xf>
    <xf applyNumberFormat="1" applyFont="1" applyAlignment="1" fontId="5" numFmtId="164" fillId="0" borderId="0" xfId="0">
      <alignment horizontal="right"/>
    </xf>
    <xf applyNumberFormat="1" applyFont="1" applyFill="1" applyAlignment="1" fontId="5" numFmtId="164" fillId="3" borderId="0" xfId="0">
      <alignment horizontal="right"/>
    </xf>
    <xf applyNumberFormat="1" applyFont="1" applyFill="1" applyBorder="1" applyAlignment="1" fontId="5" numFmtId="164" fillId="3" borderId="5" xfId="0">
      <alignment horizontal="right"/>
    </xf>
    <xf applyNumberFormat="1" applyFont="1" applyFill="1" applyBorder="1" applyAlignment="1" fontId="5" numFmtId="164" fillId="3" borderId="12" xfId="0">
      <alignment horizontal="right"/>
    </xf>
    <xf applyNumberFormat="1" applyFont="1" applyAlignment="1" fontId="11" numFmtId="4" fillId="0" borderId="0" xfId="0">
      <alignment horizontal="right"/>
    </xf>
    <xf applyNumberFormat="1" applyFont="1" applyFill="1" applyAlignment="1" fontId="11" numFmtId="4" fillId="3" borderId="0" xfId="0">
      <alignment horizontal="right"/>
    </xf>
    <xf applyNumberFormat="1" applyFont="1" applyFill="1" applyBorder="1" applyAlignment="1" fontId="11" numFmtId="4" fillId="3" borderId="5" xfId="0">
      <alignment horizontal="right"/>
    </xf>
    <xf applyNumberFormat="1" applyFont="1" applyFill="1" applyBorder="1" applyAlignment="1" fontId="11" numFmtId="4" fillId="3" borderId="12" xfId="0">
      <alignment horizontal="right"/>
    </xf>
    <xf applyNumberFormat="1" applyFont="1" applyAlignment="1" fontId="5" numFmtId="4" fillId="0" borderId="0" xfId="0">
      <alignment horizontal="right"/>
    </xf>
    <xf applyNumberFormat="1" applyFont="1" applyFill="1" applyAlignment="1" fontId="5" numFmtId="4" fillId="3" borderId="0" xfId="0">
      <alignment horizontal="right"/>
    </xf>
    <xf applyNumberFormat="1" applyFont="1" applyFill="1" applyBorder="1" applyAlignment="1" fontId="5" numFmtId="4" fillId="3" borderId="5" xfId="0">
      <alignment horizontal="right"/>
    </xf>
    <xf applyNumberFormat="1" applyFont="1" applyFill="1" applyBorder="1" applyAlignment="1" fontId="5" numFmtId="4" fillId="3" borderId="12" xfId="0">
      <alignment horizontal="right"/>
    </xf>
    <xf applyFont="1" applyFill="1" applyBorder="1" fontId="5" numFmtId="0" fillId="3" borderId="13" xfId="0"/>
    <xf applyNumberFormat="1" applyFont="1" applyFill="1" applyBorder="1" fontId="4" numFmtId="49" fillId="3" borderId="8" xfId="0"/>
    <xf applyFont="1" applyFill="1" applyBorder="1" fontId="4" numFmtId="0" fillId="3" borderId="8" xfId="0"/>
    <xf applyNumberFormat="1" applyFont="1" applyFill="1" applyBorder="1" fontId="5" numFmtId="49" fillId="3" borderId="14" xfId="0"/>
    <xf applyNumberFormat="1" applyFont="1" applyFill="1" applyBorder="1" applyAlignment="1" fontId="5" numFmtId="49" fillId="3" borderId="14" xfId="0">
      <alignment wrapText="1"/>
    </xf>
    <xf applyNumberFormat="1" applyFont="1" applyFill="1" applyBorder="1" applyAlignment="1" fontId="5" numFmtId="164" fillId="3" borderId="14" xfId="0">
      <alignment horizontal="right"/>
    </xf>
    <xf applyNumberFormat="1" applyFont="1" applyFill="1" applyBorder="1" applyAlignment="1" fontId="11" numFmtId="4" fillId="3" borderId="14" xfId="0">
      <alignment horizontal="right"/>
    </xf>
    <xf applyNumberFormat="1" applyFont="1" applyFill="1" applyBorder="1" applyAlignment="1" fontId="5" numFmtId="4" fillId="3" borderId="14" xfId="0">
      <alignment horizontal="right"/>
    </xf>
    <xf applyFont="1" fontId="12" numFmtId="0" fillId="0" borderId="0" xfId="0"/>
    <xf applyFont="1" fontId="9" numFmtId="0" fillId="0" borderId="0" xfId="0"/>
    <xf applyFont="1" fontId="5" numFmtId="0" fillId="0" borderId="0" xfId="0"/>
    <xf applyFont="1" applyBorder="1" fontId="5" numFmtId="0" fillId="0" borderId="1" xfId="0"/>
    <xf applyFont="1" applyBorder="1" fontId="5" numFmtId="0" fillId="0" borderId="2" xfId="0"/>
    <xf applyFont="1" applyBorder="1" fontId="5" numFmtId="0" fillId="0" borderId="3" xfId="0"/>
    <xf applyNumberFormat="1" applyFont="1" fontId="4" numFmtId="10" fillId="0" borderId="0" xfId="0"/>
    <xf applyNumberFormat="1" applyFont="1" applyBorder="1" fontId="4" numFmtId="10" fillId="0" borderId="5" xfId="0"/>
    <xf applyNumberFormat="1" applyFont="1" applyBorder="1" fontId="4" numFmtId="10" fillId="0" borderId="12" xfId="0"/>
    <xf applyNumberFormat="1" applyFont="1" applyBorder="1" fontId="4" numFmtId="10" fillId="0" borderId="14" xfId="0"/>
    <xf applyNumberFormat="1" applyFont="1" applyBorder="1" fontId="4" numFmtId="49" fillId="0" borderId="1" xfId="0"/>
    <xf applyNumberFormat="1" applyFont="1" applyBorder="1" fontId="4" numFmtId="49" fillId="0" borderId="2" xfId="0"/>
    <xf applyNumberFormat="1" applyFont="1" fontId="4" numFmtId="4" fillId="0" borderId="0" xfId="0"/>
    <xf applyNumberFormat="1" applyFont="1" applyBorder="1" fontId="4" numFmtId="4" fillId="0" borderId="5" xfId="0"/>
    <xf applyNumberFormat="1" applyFont="1" applyBorder="1" fontId="4" numFmtId="4" fillId="0" borderId="12" xfId="0"/>
    <xf applyNumberFormat="1" applyFont="1" applyBorder="1" fontId="4" numFmtId="49" fillId="0" borderId="7" xfId="0"/>
    <xf applyNumberFormat="1" applyFont="1" applyBorder="1" fontId="4" numFmtId="4" fillId="0" borderId="14" xfId="0"/>
    <xf applyNumberFormat="1" applyFont="1" fontId="12" numFmtId="49" fillId="0" borderId="0" xfId="0"/>
    <xf applyNumberFormat="1" applyFont="1" fontId="9" numFmtId="49" fillId="0" borderId="0" xfId="0"/>
    <xf applyFont="1" applyBorder="1" applyAlignment="1" fontId="4" numFmtId="0" fillId="0" borderId="5" xfId="0">
      <alignment horizontal="center"/>
    </xf>
    <xf applyFont="1" applyBorder="1" applyAlignment="1" fontId="4" numFmtId="0" fillId="0" borderId="12" xfId="0">
      <alignment horizontal="center"/>
    </xf>
    <xf applyFont="1" applyAlignment="1" fontId="4" numFmtId="0" fillId="0" borderId="0" xfId="0">
      <alignment vertical="center"/>
    </xf>
    <xf applyFont="1" applyAlignment="1" fontId="4" numFmtId="0" fillId="0" borderId="0" xfId="0">
      <alignment horizontal="right" vertical="center"/>
    </xf>
    <xf applyFont="1" applyBorder="1" applyAlignment="1" fontId="4" numFmtId="0" fillId="0" borderId="1" xfId="0">
      <alignment horizontal="right" vertical="center"/>
    </xf>
    <xf applyFont="1" applyAlignment="1" fontId="4" numFmtId="0" fillId="0" borderId="0" xfId="0">
      <alignment wrapText="1"/>
    </xf>
    <xf applyFont="1" applyBorder="1" applyAlignment="1" fontId="4" numFmtId="0" fillId="0" borderId="8" xfId="0">
      <alignment wrapText="1"/>
    </xf>
    <xf applyFont="1" applyBorder="1" applyAlignment="1" fontId="4" numFmtId="0" fillId="0" borderId="6" xfId="0">
      <alignment wrapText="1"/>
    </xf>
    <xf applyFont="1" applyBorder="1" applyAlignment="1" fontId="4" numFmtId="0" fillId="0" borderId="14" xfId="0">
      <alignment wrapText="1"/>
    </xf>
    <xf applyFont="1" applyBorder="1" fontId="4" numFmtId="0" fillId="0" borderId="12" xfId="0"/>
    <xf applyNumberFormat="1" applyFont="1" applyBorder="1" applyAlignment="1" fontId="4" numFmtId="4" fillId="0" borderId="5" xfId="0">
      <alignment horizontal="right"/>
    </xf>
    <xf applyNumberFormat="1" applyFont="1" applyBorder="1" applyAlignment="1" fontId="4" numFmtId="4" fillId="0" borderId="12" xfId="0">
      <alignment horizontal="right"/>
    </xf>
    <xf applyNumberFormat="1" applyFont="1" applyAlignment="1" fontId="4" numFmtId="4" fillId="0" borderId="0" xfId="0">
      <alignment horizontal="right" wrapText="1"/>
    </xf>
    <xf applyNumberFormat="1" applyFont="1" applyBorder="1" applyAlignment="1" fontId="4" numFmtId="4" fillId="0" borderId="5" xfId="0">
      <alignment horizontal="right" wrapText="1"/>
    </xf>
    <xf applyNumberFormat="1" applyFont="1" applyBorder="1" applyAlignment="1" fontId="4" numFmtId="4" fillId="0" borderId="12" xfId="0">
      <alignment horizontal="right" wrapText="1"/>
    </xf>
    <xf applyNumberFormat="1" applyFont="1" applyAlignment="1" fontId="4" numFmtId="4" fillId="0" borderId="0" xfId="0">
      <alignment horizontal="left" wrapText="1"/>
    </xf>
    <xf applyNumberFormat="1" applyFont="1" applyBorder="1" applyAlignment="1" fontId="4" numFmtId="4" fillId="0" borderId="5" xfId="0">
      <alignment horizontal="left" wrapText="1"/>
    </xf>
    <xf applyNumberFormat="1" applyFont="1" applyBorder="1" applyAlignment="1" fontId="4" numFmtId="4" fillId="0" borderId="12" xfId="0">
      <alignment horizontal="left" wrapText="1"/>
    </xf>
    <xf applyFont="1" applyFill="1" applyBorder="1" fontId="4" numFmtId="0" fillId="3" borderId="10" xfId="0"/>
    <xf applyNumberFormat="1" applyFont="1" applyFill="1" applyBorder="1" fontId="4" numFmtId="49" fillId="3" borderId="12" xfId="0"/>
    <xf applyNumberFormat="1" applyFont="1" applyFill="1" applyBorder="1" applyAlignment="1" fontId="4" numFmtId="49" fillId="3" borderId="12" xfId="0">
      <alignment wrapText="1"/>
    </xf>
    <xf applyNumberFormat="1" applyFont="1" applyFill="1" applyBorder="1" applyAlignment="1" fontId="4" numFmtId="4" fillId="3" borderId="12" xfId="0">
      <alignment horizontal="right"/>
    </xf>
    <xf applyNumberFormat="1" applyFont="1" applyFill="1" applyBorder="1" applyAlignment="1" fontId="4" numFmtId="4" fillId="3" borderId="12" xfId="0">
      <alignment horizontal="left" wrapText="1"/>
    </xf>
  </cellXfs>
  <cellStyles count="20">
    <cellStyle name="ColLevel_1" xfId="2" builtinId="2" iLevel="0"/>
    <cellStyle name="ColLevel_2" xfId="4" builtinId="2" iLevel="1"/>
    <cellStyle name="ColLevel_3" xfId="6" builtinId="2" iLevel="2"/>
    <cellStyle name="ColLevel_4" xfId="8" builtinId="2" iLevel="3"/>
    <cellStyle name="ColLevel_5" xfId="10" builtinId="2" iLevel="4"/>
    <cellStyle name="ColLevel_6" xfId="12" builtinId="2" iLevel="5"/>
    <cellStyle name="ColLevel_7" xfId="14" builtinId="2" iLevel="6"/>
    <cellStyle name="Comma" xfId="15" builtinId="3"/>
    <cellStyle name="Comma [0]" xfId="16" builtinId="6"/>
    <cellStyle name="Currency" xfId="17" builtinId="4"/>
    <cellStyle name="Currency [0]" xfId="18" builtinId="7"/>
    <cellStyle name="Normal" xfId="0" builtinId="0"/>
    <cellStyle name="Percent" xfId="19" builtinId="5"/>
    <cellStyle name="RowLevel_1" xfId="1" builtinId="1" iLevel="0"/>
    <cellStyle name="RowLevel_2" xfId="3" builtinId="1" iLevel="1"/>
    <cellStyle name="RowLevel_3" xfId="5" builtinId="1" iLevel="2"/>
    <cellStyle name="RowLevel_4" xfId="7" builtinId="1" iLevel="3"/>
    <cellStyle name="RowLevel_5" xfId="9" builtinId="1" iLevel="4"/>
    <cellStyle name="RowLevel_6" xfId="11" builtinId="1" iLevel="5"/>
    <cellStyle name="RowLevel_7" xfId="13" builtinId="1" iLevel="6"/>
  </cellStyles>
  <dxfs count="0"/>
</styleSheet>
</file>

<file path=xl/_rels/workbook.xml.rels>&#65279;<?xml version="1.0" encoding="utf-8" standalone="yes"?><Relationships xmlns="http://schemas.openxmlformats.org/package/2006/relationships"><Relationship Id="flId6" Type="http://schemas.openxmlformats.org/officeDocument/2006/relationships/sharedStrings" Target="sharedStrings.xml" /><Relationship Id="flId8" Type="http://schemas.openxmlformats.org/officeDocument/2006/relationships/theme" Target="theme/theme1.xml" /><Relationship Id="flId7" Type="http://schemas.openxmlformats.org/officeDocument/2006/relationships/styles" Target="styles.xml" /><Relationship Id="flId1" Type="http://schemas.openxmlformats.org/officeDocument/2006/relationships/worksheet" Target="worksheets/sheet1.xml" /><Relationship Id="flId2" Type="http://schemas.openxmlformats.org/officeDocument/2006/relationships/worksheet" Target="worksheets/sheet2.xml" /><Relationship Id="flId3" Type="http://schemas.openxmlformats.org/officeDocument/2006/relationships/worksheet" Target="worksheets/sheet3.xml" /><Relationship Id="flId4" Type="http://schemas.openxmlformats.org/officeDocument/2006/relationships/worksheet" Target="worksheets/sheet4.xml" /><Relationship Id="flId5" Type="http://schemas.openxmlformats.org/officeDocument/2006/relationships/worksheet" Target="worksheets/sheet5.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theme>
</file>

<file path=xl/worksheets/_rels/sheet1.xml.rels>&#65279;<?xml version="1.0" encoding="utf-8" standalone="yes"?><Relationships xmlns="http://schemas.openxmlformats.org/package/2006/relationships"><Relationship Id="flId1" Type="http://schemas.openxmlformats.org/officeDocument/2006/relationships/vmlDrawing" Target="../drawings/vmlDrawing1.vml" /><Relationship Id="flId2" Type="http://schemas.openxmlformats.org/officeDocument/2006/relationships/comments" Target="../comments1.xml" /></Relationships>
</file>

<file path=xl/worksheets/_rels/sheet4.xml.rels>&#65279;<?xml version="1.0" encoding="utf-8" standalone="yes"?><Relationships xmlns="http://schemas.openxmlformats.org/package/2006/relationships"><Relationship Id="flId1" Type="http://schemas.openxmlformats.org/officeDocument/2006/relationships/vmlDrawing" Target="../drawings/vmlDrawing2.vml" /><Relationship Id="flId2" Type="http://schemas.openxmlformats.org/officeDocument/2006/relationships/comments" Target="../comments4.xml" /></Relationships>
</file>

<file path=xl/worksheets/sheet1.xml><?xml version="1.0" encoding="utf-8"?>
<worksheet xmlns:r="http://schemas.openxmlformats.org/officeDocument/2006/relationships" xmlns="http://schemas.openxmlformats.org/spreadsheetml/2006/main">
  <sheetPr>
    <pageSetUpPr fitToPage="1"/>
  </sheetPr>
  <dimension ref="A1:Q160"/>
  <sheetViews>
    <sheetView showZeros="0" tabSelected="1" topLeftCell="A1" workbookViewId="0">
      <selection activeCell="A1" sqref="A1"/>
    </sheetView>
  </sheetViews>
  <sheetFormatPr defaultColWidth="9.140625" defaultRowHeight="12.75"/>
  <cols>
    <col min="1" max="1" width="2.2578125" customWidth="1"/>
    <col min="2" max="2" width="1.40234375" customWidth="1"/>
    <col min="3" max="3" width="2.1171875" customWidth="1"/>
    <col min="4" max="4" width="2.2578125" customWidth="1"/>
    <col min="5" max="5" width="2.1171875" customWidth="1"/>
    <col min="6" max="7" width="1.54296875" customWidth="1"/>
    <col min="8" max="8" width="4.70703125" customWidth="1"/>
    <col min="9" max="9" width="11.71875" customWidth="1"/>
    <col min="10" max="10" width="6.8671875" customWidth="1"/>
    <col min="11" max="11" width="4.84765625" customWidth="1"/>
    <col min="12" max="12" width="15.34765625" customWidth="1"/>
    <col min="13" max="13" width="97.65625" customWidth="1"/>
    <col min="14" max="14" width="11.17578125" customWidth="1"/>
    <col min="15" max="15" width="6.859375" customWidth="1"/>
    <col min="16" max="17" width="15.6640625" customWidth="1"/>
  </cols>
  <sheetData>
    <row r="1">
      <c r="A1" s="107" t="s">
        <v>172</v>
      </c>
      <c r="I1" t="s">
        <v>173</v>
      </c>
    </row>
    <row r="2">
      <c r="A2" s="107" t="s">
        <v>174</v>
      </c>
      <c r="I2" t="s">
        <v>175</v>
      </c>
    </row>
    <row r="3">
      <c r="A3" s="107" t="s">
        <v>176</v>
      </c>
      <c r="I3" t="s">
        <v>177</v>
      </c>
    </row>
    <row r="8">
      <c r="P8" s="11" t="s">
        <v>0</v>
      </c>
      <c r="Q8" s="9"/>
    </row>
    <row r="9">
      <c r="A9" s="17" t="s">
        <v>1</v>
      </c>
      <c r="B9" s="9"/>
      <c r="C9" s="9"/>
      <c r="D9" s="9"/>
      <c r="E9" s="9"/>
      <c r="F9" s="9"/>
      <c r="G9" s="9"/>
      <c r="H9" s="9"/>
      <c r="I9" s="9"/>
      <c r="J9" s="9"/>
      <c r="K9" s="9"/>
      <c r="L9" s="9"/>
      <c r="M9" s="9"/>
      <c r="N9" s="9"/>
      <c r="O9" s="9"/>
      <c r="P9" s="22" t="s">
        <v>2</v>
      </c>
      <c r="Q9" s="9"/>
    </row>
    <row r="10">
      <c r="A10" s="17" t="s">
        <v>3</v>
      </c>
      <c r="B10" s="9"/>
      <c r="C10" s="9"/>
      <c r="D10" s="9"/>
      <c r="E10" s="9"/>
      <c r="F10" s="9"/>
      <c r="G10" s="9"/>
      <c r="H10" s="9"/>
      <c r="I10" s="9"/>
      <c r="J10" s="9"/>
      <c r="K10" s="9"/>
      <c r="L10" s="9"/>
      <c r="M10" s="9"/>
      <c r="N10" s="9"/>
      <c r="O10" s="9"/>
      <c r="P10" s="22">
        <v>0</v>
      </c>
      <c r="Q10" s="9"/>
    </row>
    <row r="11">
      <c r="A11" s="17" t="s">
        <v>4</v>
      </c>
      <c r="B11" s="9"/>
      <c r="C11" s="9"/>
      <c r="D11" s="9"/>
      <c r="E11" s="9"/>
      <c r="F11" s="9"/>
      <c r="G11" s="9"/>
      <c r="H11" s="9"/>
      <c r="I11" s="9"/>
      <c r="J11" s="9"/>
      <c r="K11" s="9"/>
      <c r="L11" s="9"/>
      <c r="M11" s="9"/>
      <c r="N11" s="9"/>
      <c r="O11" s="9"/>
      <c r="P11" s="22">
        <v>0</v>
      </c>
      <c r="Q11" s="9"/>
    </row>
    <row r="12">
      <c r="A12" s="17" t="s">
        <v>5</v>
      </c>
      <c r="B12" s="9"/>
      <c r="C12" s="9"/>
      <c r="D12" s="9"/>
      <c r="E12" s="9"/>
      <c r="F12" s="9"/>
      <c r="G12" s="9"/>
      <c r="H12" s="9"/>
      <c r="I12" s="9"/>
      <c r="J12" s="9"/>
      <c r="K12" s="9"/>
      <c r="L12" s="9"/>
      <c r="M12" s="9"/>
      <c r="N12" s="9"/>
      <c r="O12" s="9"/>
      <c r="P12" s="22">
        <v>0</v>
      </c>
      <c r="Q12" s="9"/>
    </row>
    <row r="13">
      <c r="A13" s="17" t="s">
        <v>6</v>
      </c>
      <c r="B13" s="9"/>
      <c r="C13" s="9"/>
      <c r="D13" s="9"/>
      <c r="E13" s="9"/>
      <c r="F13" s="9"/>
      <c r="G13" s="9"/>
      <c r="H13" s="9"/>
      <c r="I13" s="9"/>
      <c r="J13" s="9"/>
      <c r="K13" s="9"/>
      <c r="L13" s="9"/>
      <c r="M13" s="9"/>
      <c r="N13" s="9"/>
      <c r="O13" s="9"/>
      <c r="P13" s="22">
        <v>0</v>
      </c>
      <c r="Q13" s="9"/>
    </row>
    <row r="14">
      <c r="A14" s="17" t="s">
        <v>7</v>
      </c>
      <c r="B14" s="9"/>
      <c r="C14" s="9"/>
      <c r="D14" s="9"/>
      <c r="E14" s="9"/>
      <c r="F14" s="9"/>
      <c r="G14" s="9"/>
      <c r="H14" s="9"/>
      <c r="I14" s="9"/>
      <c r="J14" s="9"/>
      <c r="K14" s="9"/>
      <c r="L14" s="9"/>
      <c r="M14" s="9"/>
      <c r="N14" s="9"/>
      <c r="O14" s="9"/>
      <c r="P14" s="22">
        <v>0</v>
      </c>
      <c r="Q14" s="9"/>
    </row>
    <row r="15">
      <c r="A15" s="17" t="s">
        <v>8</v>
      </c>
      <c r="B15" s="9"/>
      <c r="C15" s="9"/>
      <c r="D15" s="9"/>
      <c r="E15" s="9"/>
      <c r="F15" s="9"/>
      <c r="G15" s="9"/>
      <c r="H15" s="9"/>
      <c r="I15" s="9"/>
      <c r="J15" s="9"/>
      <c r="K15" s="9"/>
      <c r="L15" s="9"/>
      <c r="M15" s="9"/>
      <c r="N15" s="9"/>
      <c r="O15" s="9"/>
      <c r="P15" s="22">
        <v>0</v>
      </c>
      <c r="Q15" s="9"/>
    </row>
    <row r="16">
      <c r="A16" s="17" t="s">
        <v>9</v>
      </c>
      <c r="B16" s="9"/>
      <c r="C16" s="9"/>
      <c r="D16" s="9"/>
      <c r="E16" s="9"/>
      <c r="F16" s="9"/>
      <c r="G16" s="9"/>
      <c r="H16" s="9"/>
      <c r="I16" s="9"/>
      <c r="J16" s="9"/>
      <c r="K16" s="9"/>
      <c r="L16" s="9"/>
      <c r="M16" s="9"/>
      <c r="N16" s="9"/>
      <c r="O16" s="9"/>
      <c r="P16" s="22">
        <v>0</v>
      </c>
      <c r="Q16" s="9"/>
    </row>
    <row r="17">
      <c r="A17" s="17" t="s">
        <v>10</v>
      </c>
      <c r="B17" s="9"/>
      <c r="C17" s="9"/>
      <c r="D17" s="9"/>
      <c r="E17" s="9"/>
      <c r="F17" s="9"/>
      <c r="G17" s="9"/>
      <c r="H17" s="9"/>
      <c r="I17" s="9"/>
      <c r="J17" s="9"/>
      <c r="K17" s="9"/>
      <c r="L17" s="9"/>
      <c r="M17" s="9"/>
      <c r="N17" s="9"/>
      <c r="O17" s="9"/>
      <c r="P17" s="22">
        <v>0</v>
      </c>
      <c r="Q17" s="9"/>
    </row>
    <row r="18">
      <c r="A18" s="17" t="s">
        <v>11</v>
      </c>
      <c r="B18" s="9"/>
      <c r="C18" s="9"/>
      <c r="D18" s="9"/>
      <c r="E18" s="9"/>
      <c r="F18" s="9"/>
      <c r="G18" s="9"/>
      <c r="H18" s="9"/>
      <c r="I18" s="9"/>
      <c r="J18" s="9"/>
      <c r="K18" s="9"/>
      <c r="L18" s="9"/>
      <c r="M18" s="9"/>
      <c r="N18" s="9"/>
      <c r="O18" s="9"/>
      <c r="P18" s="28"/>
      <c r="Q18" s="9"/>
    </row>
    <row r="19">
      <c r="A19" s="17" t="s">
        <v>12</v>
      </c>
      <c r="B19" s="9"/>
      <c r="C19" s="9"/>
      <c r="D19" s="9"/>
      <c r="E19" s="9"/>
      <c r="F19" s="9"/>
      <c r="G19" s="9"/>
      <c r="H19" s="9"/>
      <c r="I19" s="9"/>
      <c r="J19" s="9"/>
      <c r="K19" s="9"/>
      <c r="L19" s="9"/>
      <c r="M19" s="9"/>
      <c r="N19" s="9"/>
      <c r="O19" s="9"/>
      <c r="P19" s="22">
        <v>0</v>
      </c>
      <c r="Q19" s="9"/>
    </row>
    <row r="20">
      <c r="A20" s="32" t="s">
        <v>13</v>
      </c>
      <c r="B20" s="35" t="s">
        <v>14</v>
      </c>
      <c r="C20" s="35" t="s">
        <v>15</v>
      </c>
      <c r="D20" s="35" t="s">
        <v>16</v>
      </c>
      <c r="E20" s="35" t="s">
        <v>17</v>
      </c>
      <c r="F20" s="39" t="s">
        <v>18</v>
      </c>
      <c r="G20" s="39" t="s">
        <v>18</v>
      </c>
      <c r="H20" s="42" t="s">
        <v>19</v>
      </c>
      <c r="I20" s="42" t="s">
        <v>20</v>
      </c>
      <c r="J20" s="42" t="s">
        <v>21</v>
      </c>
      <c r="K20" s="42" t="s">
        <v>22</v>
      </c>
      <c r="L20" s="42" t="s">
        <v>23</v>
      </c>
      <c r="M20" s="42" t="s">
        <v>24</v>
      </c>
      <c r="N20" s="42" t="s">
        <v>25</v>
      </c>
      <c r="O20" s="42" t="s">
        <v>26</v>
      </c>
      <c r="P20" s="42" t="s">
        <v>27</v>
      </c>
      <c r="Q20" s="42" t="s">
        <v>28</v>
      </c>
    </row>
    <row r="21">
      <c r="A21" s="43"/>
      <c r="G21" s="40"/>
      <c r="H21" s="45">
        <v>8</v>
      </c>
      <c r="I21" s="45">
        <v>2</v>
      </c>
      <c r="J21" s="45">
        <v>1</v>
      </c>
      <c r="K21" s="45" t="s">
        <v>29</v>
      </c>
      <c r="L21" s="47" t="s">
        <v>30</v>
      </c>
      <c r="M21" s="47" t="s">
        <v>31</v>
      </c>
      <c r="N21" s="52">
        <v>92</v>
      </c>
      <c r="O21" s="45" t="s">
        <v>32</v>
      </c>
      <c r="P21" s="56">
        <v>0</v>
      </c>
      <c r="Q21" s="56">
        <f>IF(ISTEXT(P21),P21,P21*N21)</f>
        <v>0</v>
      </c>
    </row>
    <row r="22">
      <c r="A22" s="43"/>
      <c r="G22" s="40"/>
      <c r="H22" s="45">
        <v>8</v>
      </c>
      <c r="I22" s="45">
        <v>2</v>
      </c>
      <c r="J22" s="45">
        <v>1</v>
      </c>
      <c r="K22" s="45" t="s">
        <v>33</v>
      </c>
      <c r="L22" s="47" t="s">
        <v>30</v>
      </c>
      <c r="M22" s="47" t="s">
        <v>34</v>
      </c>
      <c r="N22" s="52">
        <v>46</v>
      </c>
      <c r="O22" s="45" t="s">
        <v>32</v>
      </c>
      <c r="P22" s="56">
        <v>0</v>
      </c>
      <c r="Q22" s="56">
        <f>IF(ISTEXT(P22),P22,P22*N22)</f>
        <v>0</v>
      </c>
    </row>
    <row r="23">
      <c r="A23" s="43"/>
      <c r="G23" s="40"/>
      <c r="H23" s="45">
        <v>8</v>
      </c>
      <c r="I23" s="45">
        <v>2</v>
      </c>
      <c r="J23" s="45">
        <v>1</v>
      </c>
      <c r="K23" s="45" t="s">
        <v>35</v>
      </c>
      <c r="L23" s="47" t="s">
        <v>30</v>
      </c>
      <c r="M23" s="47" t="s">
        <v>36</v>
      </c>
      <c r="N23" s="52">
        <v>39</v>
      </c>
      <c r="O23" s="45" t="s">
        <v>32</v>
      </c>
      <c r="P23" s="56">
        <v>0</v>
      </c>
      <c r="Q23" s="56">
        <f>IF(ISTEXT(P23),P23,P23*N23)</f>
        <v>0</v>
      </c>
    </row>
    <row r="24">
      <c r="A24" s="59"/>
      <c r="B24" s="60"/>
      <c r="C24" s="60"/>
      <c r="D24" s="60"/>
      <c r="E24" s="60"/>
      <c r="F24" s="60"/>
      <c r="G24" s="58"/>
      <c r="H24" s="64"/>
      <c r="I24" s="64"/>
      <c r="J24" s="64"/>
      <c r="K24" s="64"/>
      <c r="L24" s="65"/>
      <c r="M24" s="65"/>
      <c r="N24" s="72"/>
      <c r="O24" s="64"/>
      <c r="P24" s="76" t="s">
        <v>37</v>
      </c>
      <c r="Q24" s="80">
        <v>0</v>
      </c>
    </row>
    <row r="25">
      <c r="A25" s="43"/>
      <c r="G25" s="40"/>
      <c r="H25" s="45">
        <v>8</v>
      </c>
      <c r="I25" s="45">
        <v>2</v>
      </c>
      <c r="J25" s="45">
        <v>2</v>
      </c>
      <c r="K25" s="45" t="s">
        <v>29</v>
      </c>
      <c r="L25" s="47" t="s">
        <v>30</v>
      </c>
      <c r="M25" s="47" t="s">
        <v>38</v>
      </c>
      <c r="N25" s="52">
        <v>307</v>
      </c>
      <c r="O25" s="45" t="s">
        <v>39</v>
      </c>
      <c r="P25" s="56">
        <v>0</v>
      </c>
      <c r="Q25" s="56">
        <f>IF(ISTEXT(P25),P25,P25*N25)</f>
        <v>0</v>
      </c>
    </row>
    <row r="26">
      <c r="A26" s="43"/>
      <c r="G26" s="40"/>
      <c r="H26" s="45">
        <v>8</v>
      </c>
      <c r="I26" s="45">
        <v>2</v>
      </c>
      <c r="J26" s="45">
        <v>2</v>
      </c>
      <c r="K26" s="45" t="s">
        <v>33</v>
      </c>
      <c r="L26" s="47" t="s">
        <v>30</v>
      </c>
      <c r="M26" s="47" t="s">
        <v>40</v>
      </c>
      <c r="N26" s="52">
        <v>17</v>
      </c>
      <c r="O26" s="45" t="s">
        <v>39</v>
      </c>
      <c r="P26" s="56">
        <v>0</v>
      </c>
      <c r="Q26" s="56">
        <f>IF(ISTEXT(P26),P26,P26*N26)</f>
        <v>0</v>
      </c>
    </row>
    <row r="27">
      <c r="A27" s="43"/>
      <c r="G27" s="40"/>
      <c r="H27" s="45">
        <v>8</v>
      </c>
      <c r="I27" s="45">
        <v>2</v>
      </c>
      <c r="J27" s="45">
        <v>2</v>
      </c>
      <c r="K27" s="45" t="s">
        <v>35</v>
      </c>
      <c r="L27" s="47" t="s">
        <v>30</v>
      </c>
      <c r="M27" s="47" t="s">
        <v>41</v>
      </c>
      <c r="N27" s="52">
        <v>919.99999999999989</v>
      </c>
      <c r="O27" s="45" t="s">
        <v>39</v>
      </c>
      <c r="P27" s="56">
        <v>0</v>
      </c>
      <c r="Q27" s="56">
        <f>IF(ISTEXT(P27),P27,P27*N27)</f>
        <v>0</v>
      </c>
    </row>
    <row r="28">
      <c r="A28" s="43"/>
      <c r="G28" s="40"/>
      <c r="H28" s="45">
        <v>8</v>
      </c>
      <c r="I28" s="45">
        <v>2</v>
      </c>
      <c r="J28" s="45">
        <v>2</v>
      </c>
      <c r="K28" s="45" t="s">
        <v>42</v>
      </c>
      <c r="L28" s="47" t="s">
        <v>30</v>
      </c>
      <c r="M28" s="47" t="s">
        <v>43</v>
      </c>
      <c r="N28" s="52">
        <v>21</v>
      </c>
      <c r="O28" s="45" t="s">
        <v>32</v>
      </c>
      <c r="P28" s="56">
        <v>0</v>
      </c>
      <c r="Q28" s="56">
        <f>IF(ISTEXT(P28),P28,P28*N28)</f>
        <v>0</v>
      </c>
    </row>
    <row r="29">
      <c r="A29" s="59"/>
      <c r="B29" s="60"/>
      <c r="C29" s="60"/>
      <c r="D29" s="60"/>
      <c r="E29" s="60"/>
      <c r="F29" s="60"/>
      <c r="G29" s="58"/>
      <c r="H29" s="64"/>
      <c r="I29" s="64"/>
      <c r="J29" s="64"/>
      <c r="K29" s="64"/>
      <c r="L29" s="65"/>
      <c r="M29" s="65"/>
      <c r="N29" s="72"/>
      <c r="O29" s="64"/>
      <c r="P29" s="76" t="s">
        <v>44</v>
      </c>
      <c r="Q29" s="80">
        <v>0</v>
      </c>
    </row>
    <row r="30">
      <c r="A30" s="43"/>
      <c r="G30" s="40"/>
      <c r="H30" s="45">
        <v>8</v>
      </c>
      <c r="I30" s="45">
        <v>2</v>
      </c>
      <c r="J30" s="45">
        <v>3</v>
      </c>
      <c r="K30" s="45" t="s">
        <v>29</v>
      </c>
      <c r="L30" s="47" t="s">
        <v>30</v>
      </c>
      <c r="M30" s="47" t="s">
        <v>34</v>
      </c>
      <c r="N30" s="52">
        <v>11</v>
      </c>
      <c r="O30" s="45" t="s">
        <v>32</v>
      </c>
      <c r="P30" s="56">
        <v>0</v>
      </c>
      <c r="Q30" s="56">
        <f>IF(ISTEXT(P30),P30,P30*N30)</f>
        <v>0</v>
      </c>
    </row>
    <row r="31">
      <c r="A31" s="43"/>
      <c r="G31" s="40"/>
      <c r="H31" s="45">
        <v>8</v>
      </c>
      <c r="I31" s="45">
        <v>2</v>
      </c>
      <c r="J31" s="45">
        <v>3</v>
      </c>
      <c r="K31" s="45" t="s">
        <v>33</v>
      </c>
      <c r="L31" s="47" t="s">
        <v>30</v>
      </c>
      <c r="M31" s="47" t="s">
        <v>36</v>
      </c>
      <c r="N31" s="52">
        <v>9</v>
      </c>
      <c r="O31" s="45" t="s">
        <v>32</v>
      </c>
      <c r="P31" s="56">
        <v>0</v>
      </c>
      <c r="Q31" s="56">
        <f>IF(ISTEXT(P31),P31,P31*N31)</f>
        <v>0</v>
      </c>
    </row>
    <row r="32">
      <c r="A32" s="43"/>
      <c r="G32" s="40"/>
      <c r="H32" s="45">
        <v>8</v>
      </c>
      <c r="I32" s="45">
        <v>2</v>
      </c>
      <c r="J32" s="45">
        <v>3</v>
      </c>
      <c r="K32" s="45" t="s">
        <v>35</v>
      </c>
      <c r="L32" s="47" t="s">
        <v>30</v>
      </c>
      <c r="M32" s="47" t="s">
        <v>45</v>
      </c>
      <c r="N32" s="52">
        <v>67</v>
      </c>
      <c r="O32" s="45" t="s">
        <v>39</v>
      </c>
      <c r="P32" s="56">
        <v>0</v>
      </c>
      <c r="Q32" s="56">
        <f>IF(ISTEXT(P32),P32,P32*N32)</f>
        <v>0</v>
      </c>
    </row>
    <row r="33">
      <c r="A33" s="43"/>
      <c r="G33" s="40"/>
      <c r="H33" s="45">
        <v>8</v>
      </c>
      <c r="I33" s="45">
        <v>2</v>
      </c>
      <c r="J33" s="45">
        <v>3</v>
      </c>
      <c r="K33" s="45" t="s">
        <v>42</v>
      </c>
      <c r="L33" s="47" t="s">
        <v>30</v>
      </c>
      <c r="M33" s="47" t="s">
        <v>41</v>
      </c>
      <c r="N33" s="52">
        <v>200.99999999999997</v>
      </c>
      <c r="O33" s="45" t="s">
        <v>39</v>
      </c>
      <c r="P33" s="56">
        <v>0</v>
      </c>
      <c r="Q33" s="56">
        <f>IF(ISTEXT(P33),P33,P33*N33)</f>
        <v>0</v>
      </c>
    </row>
    <row r="34">
      <c r="A34" s="59"/>
      <c r="B34" s="60"/>
      <c r="C34" s="60"/>
      <c r="D34" s="60"/>
      <c r="E34" s="60"/>
      <c r="F34" s="60"/>
      <c r="G34" s="58"/>
      <c r="H34" s="64"/>
      <c r="I34" s="64"/>
      <c r="J34" s="64"/>
      <c r="K34" s="64"/>
      <c r="L34" s="65"/>
      <c r="M34" s="65"/>
      <c r="N34" s="72"/>
      <c r="O34" s="64"/>
      <c r="P34" s="76" t="s">
        <v>46</v>
      </c>
      <c r="Q34" s="80">
        <v>0</v>
      </c>
    </row>
    <row r="35">
      <c r="A35" s="43"/>
      <c r="G35" s="40"/>
      <c r="H35" s="45">
        <v>8</v>
      </c>
      <c r="I35" s="45">
        <v>2</v>
      </c>
      <c r="J35" s="45">
        <v>4</v>
      </c>
      <c r="K35" s="45" t="s">
        <v>29</v>
      </c>
      <c r="L35" s="47" t="s">
        <v>30</v>
      </c>
      <c r="M35" s="47" t="s">
        <v>47</v>
      </c>
      <c r="N35" s="52">
        <v>19</v>
      </c>
      <c r="O35" s="45" t="s">
        <v>32</v>
      </c>
      <c r="P35" s="56">
        <v>0</v>
      </c>
      <c r="Q35" s="56">
        <f>IF(ISTEXT(P35),P35,P35*N35)</f>
        <v>0</v>
      </c>
    </row>
    <row r="36">
      <c r="A36" s="43"/>
      <c r="G36" s="40"/>
      <c r="H36" s="45">
        <v>8</v>
      </c>
      <c r="I36" s="45">
        <v>2</v>
      </c>
      <c r="J36" s="45">
        <v>4</v>
      </c>
      <c r="K36" s="45" t="s">
        <v>33</v>
      </c>
      <c r="L36" s="47" t="s">
        <v>30</v>
      </c>
      <c r="M36" s="47" t="s">
        <v>34</v>
      </c>
      <c r="N36" s="52">
        <v>16</v>
      </c>
      <c r="O36" s="45" t="s">
        <v>32</v>
      </c>
      <c r="P36" s="56">
        <v>0</v>
      </c>
      <c r="Q36" s="56">
        <f>IF(ISTEXT(P36),P36,P36*N36)</f>
        <v>0</v>
      </c>
    </row>
    <row r="37">
      <c r="A37" s="43"/>
      <c r="G37" s="40"/>
      <c r="H37" s="45">
        <v>8</v>
      </c>
      <c r="I37" s="45">
        <v>2</v>
      </c>
      <c r="J37" s="45">
        <v>4</v>
      </c>
      <c r="K37" s="45" t="s">
        <v>35</v>
      </c>
      <c r="L37" s="47" t="s">
        <v>30</v>
      </c>
      <c r="M37" s="47" t="s">
        <v>48</v>
      </c>
      <c r="N37" s="52">
        <v>64</v>
      </c>
      <c r="O37" s="45" t="s">
        <v>39</v>
      </c>
      <c r="P37" s="56">
        <v>0</v>
      </c>
      <c r="Q37" s="56">
        <f>IF(ISTEXT(P37),P37,P37*N37)</f>
        <v>0</v>
      </c>
    </row>
    <row r="38">
      <c r="A38" s="43"/>
      <c r="G38" s="40"/>
      <c r="H38" s="45">
        <v>8</v>
      </c>
      <c r="I38" s="45">
        <v>2</v>
      </c>
      <c r="J38" s="45">
        <v>4</v>
      </c>
      <c r="K38" s="45" t="s">
        <v>42</v>
      </c>
      <c r="L38" s="47" t="s">
        <v>30</v>
      </c>
      <c r="M38" s="47" t="s">
        <v>49</v>
      </c>
      <c r="N38" s="52">
        <v>55.000000000000007</v>
      </c>
      <c r="O38" s="45" t="s">
        <v>39</v>
      </c>
      <c r="P38" s="56">
        <v>0</v>
      </c>
      <c r="Q38" s="56">
        <f>IF(ISTEXT(P38),P38,P38*N38)</f>
        <v>0</v>
      </c>
    </row>
    <row r="39">
      <c r="A39" s="59"/>
      <c r="B39" s="60"/>
      <c r="C39" s="60"/>
      <c r="D39" s="60"/>
      <c r="E39" s="60"/>
      <c r="F39" s="60"/>
      <c r="G39" s="58"/>
      <c r="H39" s="64"/>
      <c r="I39" s="64"/>
      <c r="J39" s="64"/>
      <c r="K39" s="64"/>
      <c r="L39" s="65"/>
      <c r="M39" s="65"/>
      <c r="N39" s="72"/>
      <c r="O39" s="64"/>
      <c r="P39" s="76" t="s">
        <v>50</v>
      </c>
      <c r="Q39" s="80">
        <v>0</v>
      </c>
    </row>
    <row r="40">
      <c r="A40" s="43"/>
      <c r="G40" s="40"/>
      <c r="H40" s="45">
        <v>8</v>
      </c>
      <c r="I40" s="45">
        <v>2</v>
      </c>
      <c r="J40" s="45">
        <v>5</v>
      </c>
      <c r="K40" s="45" t="s">
        <v>29</v>
      </c>
      <c r="L40" s="47" t="s">
        <v>30</v>
      </c>
      <c r="M40" s="47" t="s">
        <v>51</v>
      </c>
      <c r="N40" s="52">
        <v>10</v>
      </c>
      <c r="O40" s="45" t="s">
        <v>32</v>
      </c>
      <c r="P40" s="56">
        <v>0</v>
      </c>
      <c r="Q40" s="56">
        <f>IF(ISTEXT(P40),P40,P40*N40)</f>
        <v>0</v>
      </c>
    </row>
    <row r="41">
      <c r="A41" s="43"/>
      <c r="G41" s="40"/>
      <c r="H41" s="45">
        <v>8</v>
      </c>
      <c r="I41" s="45">
        <v>2</v>
      </c>
      <c r="J41" s="45">
        <v>5</v>
      </c>
      <c r="K41" s="45" t="s">
        <v>33</v>
      </c>
      <c r="L41" s="47" t="s">
        <v>30</v>
      </c>
      <c r="M41" s="47" t="s">
        <v>34</v>
      </c>
      <c r="N41" s="52">
        <v>5</v>
      </c>
      <c r="O41" s="45" t="s">
        <v>32</v>
      </c>
      <c r="P41" s="56">
        <v>0</v>
      </c>
      <c r="Q41" s="56">
        <f>IF(ISTEXT(P41),P41,P41*N41)</f>
        <v>0</v>
      </c>
    </row>
    <row r="42">
      <c r="A42" s="43"/>
      <c r="G42" s="40"/>
      <c r="H42" s="45">
        <v>8</v>
      </c>
      <c r="I42" s="45">
        <v>2</v>
      </c>
      <c r="J42" s="45">
        <v>5</v>
      </c>
      <c r="K42" s="45" t="s">
        <v>35</v>
      </c>
      <c r="L42" s="47" t="s">
        <v>30</v>
      </c>
      <c r="M42" s="47" t="s">
        <v>36</v>
      </c>
      <c r="N42" s="52">
        <v>4</v>
      </c>
      <c r="O42" s="45" t="s">
        <v>32</v>
      </c>
      <c r="P42" s="56">
        <v>0</v>
      </c>
      <c r="Q42" s="56">
        <f>IF(ISTEXT(P42),P42,P42*N42)</f>
        <v>0</v>
      </c>
    </row>
    <row r="43">
      <c r="A43" s="43"/>
      <c r="G43" s="40"/>
      <c r="H43" s="45">
        <v>8</v>
      </c>
      <c r="I43" s="45">
        <v>2</v>
      </c>
      <c r="J43" s="45">
        <v>5</v>
      </c>
      <c r="K43" s="45" t="s">
        <v>42</v>
      </c>
      <c r="L43" s="47" t="s">
        <v>30</v>
      </c>
      <c r="M43" s="47" t="s">
        <v>52</v>
      </c>
      <c r="N43" s="52">
        <v>32</v>
      </c>
      <c r="O43" s="45" t="s">
        <v>39</v>
      </c>
      <c r="P43" s="56">
        <v>0</v>
      </c>
      <c r="Q43" s="56">
        <f>IF(ISTEXT(P43),P43,P43*N43)</f>
        <v>0</v>
      </c>
    </row>
    <row r="44">
      <c r="A44" s="59"/>
      <c r="B44" s="60"/>
      <c r="C44" s="60"/>
      <c r="D44" s="60"/>
      <c r="E44" s="60"/>
      <c r="F44" s="60"/>
      <c r="G44" s="58"/>
      <c r="H44" s="64"/>
      <c r="I44" s="64"/>
      <c r="J44" s="64"/>
      <c r="K44" s="64"/>
      <c r="L44" s="65"/>
      <c r="M44" s="65"/>
      <c r="N44" s="72"/>
      <c r="O44" s="64"/>
      <c r="P44" s="76" t="s">
        <v>53</v>
      </c>
      <c r="Q44" s="80">
        <v>0</v>
      </c>
    </row>
    <row r="45">
      <c r="A45" s="43"/>
      <c r="G45" s="40"/>
      <c r="H45" s="45">
        <v>8</v>
      </c>
      <c r="I45" s="45">
        <v>2</v>
      </c>
      <c r="J45" s="45">
        <v>6</v>
      </c>
      <c r="K45" s="45" t="s">
        <v>29</v>
      </c>
      <c r="L45" s="47" t="s">
        <v>30</v>
      </c>
      <c r="M45" s="47" t="s">
        <v>54</v>
      </c>
      <c r="N45" s="52">
        <v>32</v>
      </c>
      <c r="O45" s="45" t="s">
        <v>39</v>
      </c>
      <c r="P45" s="56">
        <v>0</v>
      </c>
      <c r="Q45" s="56">
        <f>IF(ISTEXT(P45),P45,P45*N45)</f>
        <v>0</v>
      </c>
    </row>
    <row r="46">
      <c r="A46" s="43"/>
      <c r="G46" s="40"/>
      <c r="H46" s="45">
        <v>8</v>
      </c>
      <c r="I46" s="45">
        <v>2</v>
      </c>
      <c r="J46" s="45">
        <v>6</v>
      </c>
      <c r="K46" s="45" t="s">
        <v>33</v>
      </c>
      <c r="L46" s="47" t="s">
        <v>30</v>
      </c>
      <c r="M46" s="47" t="s">
        <v>55</v>
      </c>
      <c r="N46" s="52">
        <v>62</v>
      </c>
      <c r="O46" s="45" t="s">
        <v>39</v>
      </c>
      <c r="P46" s="56">
        <v>0</v>
      </c>
      <c r="Q46" s="56">
        <f>IF(ISTEXT(P46),P46,P46*N46)</f>
        <v>0</v>
      </c>
    </row>
    <row r="47">
      <c r="A47" s="43"/>
      <c r="G47" s="40"/>
      <c r="H47" s="45">
        <v>8</v>
      </c>
      <c r="I47" s="45">
        <v>2</v>
      </c>
      <c r="J47" s="45">
        <v>6</v>
      </c>
      <c r="K47" s="45" t="s">
        <v>35</v>
      </c>
      <c r="L47" s="47" t="s">
        <v>30</v>
      </c>
      <c r="M47" s="47" t="s">
        <v>56</v>
      </c>
      <c r="N47" s="52">
        <v>4</v>
      </c>
      <c r="O47" s="45" t="s">
        <v>39</v>
      </c>
      <c r="P47" s="56">
        <v>0</v>
      </c>
      <c r="Q47" s="56">
        <f>IF(ISTEXT(P47),P47,P47*N47)</f>
        <v>0</v>
      </c>
    </row>
    <row r="48">
      <c r="A48" s="59"/>
      <c r="B48" s="60"/>
      <c r="C48" s="60"/>
      <c r="D48" s="60"/>
      <c r="E48" s="60"/>
      <c r="F48" s="60"/>
      <c r="G48" s="58"/>
      <c r="H48" s="64"/>
      <c r="I48" s="64"/>
      <c r="J48" s="64"/>
      <c r="K48" s="64"/>
      <c r="L48" s="65"/>
      <c r="M48" s="65"/>
      <c r="N48" s="72"/>
      <c r="O48" s="64"/>
      <c r="P48" s="76" t="s">
        <v>57</v>
      </c>
      <c r="Q48" s="80">
        <v>0</v>
      </c>
    </row>
    <row r="49">
      <c r="A49" s="43"/>
      <c r="G49" s="40"/>
      <c r="H49" s="45">
        <v>8</v>
      </c>
      <c r="I49" s="45">
        <v>2</v>
      </c>
      <c r="J49" s="45">
        <v>7</v>
      </c>
      <c r="K49" s="45" t="s">
        <v>29</v>
      </c>
      <c r="L49" s="47" t="s">
        <v>30</v>
      </c>
      <c r="M49" s="47" t="s">
        <v>58</v>
      </c>
      <c r="N49" s="52">
        <v>13</v>
      </c>
      <c r="O49" s="45" t="s">
        <v>39</v>
      </c>
      <c r="P49" s="56">
        <v>0</v>
      </c>
      <c r="Q49" s="56">
        <f>IF(ISTEXT(P49),P49,P49*N49)</f>
        <v>0</v>
      </c>
    </row>
    <row r="50">
      <c r="A50" s="43"/>
      <c r="G50" s="40"/>
      <c r="H50" s="45">
        <v>8</v>
      </c>
      <c r="I50" s="45">
        <v>2</v>
      </c>
      <c r="J50" s="45">
        <v>7</v>
      </c>
      <c r="K50" s="45" t="s">
        <v>33</v>
      </c>
      <c r="L50" s="47" t="s">
        <v>30</v>
      </c>
      <c r="M50" s="47" t="s">
        <v>59</v>
      </c>
      <c r="N50" s="52">
        <v>2</v>
      </c>
      <c r="O50" s="45" t="s">
        <v>39</v>
      </c>
      <c r="P50" s="56">
        <v>0</v>
      </c>
      <c r="Q50" s="56">
        <f>IF(ISTEXT(P50),P50,P50*N50)</f>
        <v>0</v>
      </c>
    </row>
    <row r="51">
      <c r="A51" s="59"/>
      <c r="B51" s="60"/>
      <c r="C51" s="60"/>
      <c r="D51" s="60"/>
      <c r="E51" s="60"/>
      <c r="F51" s="60"/>
      <c r="G51" s="58"/>
      <c r="H51" s="64"/>
      <c r="I51" s="64"/>
      <c r="J51" s="64"/>
      <c r="K51" s="64"/>
      <c r="L51" s="65"/>
      <c r="M51" s="65"/>
      <c r="N51" s="72"/>
      <c r="O51" s="64"/>
      <c r="P51" s="76" t="s">
        <v>60</v>
      </c>
      <c r="Q51" s="80">
        <v>0</v>
      </c>
    </row>
    <row r="52">
      <c r="A52" s="43"/>
      <c r="G52" s="40"/>
      <c r="H52" s="45">
        <v>8</v>
      </c>
      <c r="I52" s="45">
        <v>2</v>
      </c>
      <c r="J52" s="45">
        <v>8</v>
      </c>
      <c r="K52" s="45" t="s">
        <v>29</v>
      </c>
      <c r="L52" s="47" t="s">
        <v>30</v>
      </c>
      <c r="M52" s="47" t="s">
        <v>61</v>
      </c>
      <c r="N52" s="52">
        <v>73</v>
      </c>
      <c r="O52" s="45" t="s">
        <v>32</v>
      </c>
      <c r="P52" s="56">
        <v>0</v>
      </c>
      <c r="Q52" s="56">
        <f>IF(ISTEXT(P52),P52,P52*N52)</f>
        <v>0</v>
      </c>
    </row>
    <row r="53">
      <c r="A53" s="43"/>
      <c r="G53" s="40"/>
      <c r="H53" s="45">
        <v>8</v>
      </c>
      <c r="I53" s="45">
        <v>2</v>
      </c>
      <c r="J53" s="45">
        <v>8</v>
      </c>
      <c r="K53" s="45" t="s">
        <v>33</v>
      </c>
      <c r="L53" s="47" t="s">
        <v>30</v>
      </c>
      <c r="M53" s="47" t="s">
        <v>34</v>
      </c>
      <c r="N53" s="52">
        <v>61</v>
      </c>
      <c r="O53" s="45" t="s">
        <v>32</v>
      </c>
      <c r="P53" s="56">
        <v>0</v>
      </c>
      <c r="Q53" s="56">
        <f>IF(ISTEXT(P53),P53,P53*N53)</f>
        <v>0</v>
      </c>
    </row>
    <row r="54">
      <c r="A54" s="43"/>
      <c r="G54" s="40"/>
      <c r="H54" s="45">
        <v>8</v>
      </c>
      <c r="I54" s="45">
        <v>2</v>
      </c>
      <c r="J54" s="45">
        <v>8</v>
      </c>
      <c r="K54" s="45" t="s">
        <v>35</v>
      </c>
      <c r="L54" s="47" t="s">
        <v>30</v>
      </c>
      <c r="M54" s="47" t="s">
        <v>48</v>
      </c>
      <c r="N54" s="52">
        <v>243.00000000000003</v>
      </c>
      <c r="O54" s="45" t="s">
        <v>39</v>
      </c>
      <c r="P54" s="56">
        <v>0</v>
      </c>
      <c r="Q54" s="56">
        <f>IF(ISTEXT(P54),P54,P54*N54)</f>
        <v>0</v>
      </c>
    </row>
    <row r="55">
      <c r="A55" s="43"/>
      <c r="G55" s="40"/>
      <c r="H55" s="45">
        <v>8</v>
      </c>
      <c r="I55" s="45">
        <v>2</v>
      </c>
      <c r="J55" s="45">
        <v>8</v>
      </c>
      <c r="K55" s="45" t="s">
        <v>42</v>
      </c>
      <c r="L55" s="47" t="s">
        <v>30</v>
      </c>
      <c r="M55" s="47" t="s">
        <v>49</v>
      </c>
      <c r="N55" s="52">
        <v>41</v>
      </c>
      <c r="O55" s="45" t="s">
        <v>39</v>
      </c>
      <c r="P55" s="56">
        <v>0</v>
      </c>
      <c r="Q55" s="56">
        <f>IF(ISTEXT(P55),P55,P55*N55)</f>
        <v>0</v>
      </c>
    </row>
    <row r="56">
      <c r="A56" s="59"/>
      <c r="B56" s="60"/>
      <c r="C56" s="60"/>
      <c r="D56" s="60"/>
      <c r="E56" s="60"/>
      <c r="F56" s="60"/>
      <c r="G56" s="58"/>
      <c r="H56" s="64"/>
      <c r="I56" s="64"/>
      <c r="J56" s="64"/>
      <c r="K56" s="64"/>
      <c r="L56" s="65"/>
      <c r="M56" s="65"/>
      <c r="N56" s="72"/>
      <c r="O56" s="64"/>
      <c r="P56" s="76" t="s">
        <v>62</v>
      </c>
      <c r="Q56" s="80">
        <v>0</v>
      </c>
    </row>
    <row r="57">
      <c r="A57" s="43"/>
      <c r="G57" s="40"/>
      <c r="H57" s="45">
        <v>8</v>
      </c>
      <c r="I57" s="45">
        <v>2</v>
      </c>
      <c r="J57" s="45">
        <v>9</v>
      </c>
      <c r="K57" s="45" t="s">
        <v>29</v>
      </c>
      <c r="L57" s="47" t="s">
        <v>30</v>
      </c>
      <c r="M57" s="47" t="s">
        <v>63</v>
      </c>
      <c r="N57" s="52">
        <v>9</v>
      </c>
      <c r="O57" s="45" t="s">
        <v>32</v>
      </c>
      <c r="P57" s="56">
        <v>0</v>
      </c>
      <c r="Q57" s="56">
        <f>IF(ISTEXT(P57),P57,P57*N57)</f>
        <v>0</v>
      </c>
    </row>
    <row r="58">
      <c r="A58" s="43"/>
      <c r="G58" s="40"/>
      <c r="H58" s="45">
        <v>8</v>
      </c>
      <c r="I58" s="45">
        <v>2</v>
      </c>
      <c r="J58" s="45">
        <v>9</v>
      </c>
      <c r="K58" s="45" t="s">
        <v>33</v>
      </c>
      <c r="L58" s="47" t="s">
        <v>30</v>
      </c>
      <c r="M58" s="47" t="s">
        <v>34</v>
      </c>
      <c r="N58" s="52">
        <v>9</v>
      </c>
      <c r="O58" s="45" t="s">
        <v>32</v>
      </c>
      <c r="P58" s="56">
        <v>0</v>
      </c>
      <c r="Q58" s="56">
        <f>IF(ISTEXT(P58),P58,P58*N58)</f>
        <v>0</v>
      </c>
    </row>
    <row r="59">
      <c r="A59" s="43"/>
      <c r="G59" s="40"/>
      <c r="H59" s="45">
        <v>8</v>
      </c>
      <c r="I59" s="45">
        <v>2</v>
      </c>
      <c r="J59" s="45">
        <v>9</v>
      </c>
      <c r="K59" s="45" t="s">
        <v>35</v>
      </c>
      <c r="L59" s="47" t="s">
        <v>30</v>
      </c>
      <c r="M59" s="47" t="s">
        <v>64</v>
      </c>
      <c r="N59" s="52">
        <v>28.999999999999996</v>
      </c>
      <c r="O59" s="45" t="s">
        <v>39</v>
      </c>
      <c r="P59" s="56">
        <v>0</v>
      </c>
      <c r="Q59" s="56">
        <f>IF(ISTEXT(P59),P59,P59*N59)</f>
        <v>0</v>
      </c>
    </row>
    <row r="60">
      <c r="A60" s="59"/>
      <c r="B60" s="60"/>
      <c r="C60" s="60"/>
      <c r="D60" s="60"/>
      <c r="E60" s="60"/>
      <c r="F60" s="60"/>
      <c r="G60" s="58"/>
      <c r="H60" s="64"/>
      <c r="I60" s="64"/>
      <c r="J60" s="64"/>
      <c r="K60" s="64"/>
      <c r="L60" s="65"/>
      <c r="M60" s="65"/>
      <c r="N60" s="72"/>
      <c r="O60" s="64"/>
      <c r="P60" s="76" t="s">
        <v>65</v>
      </c>
      <c r="Q60" s="80">
        <v>0</v>
      </c>
    </row>
    <row r="61">
      <c r="A61" s="43"/>
      <c r="G61" s="40"/>
      <c r="H61" s="45">
        <v>8</v>
      </c>
      <c r="I61" s="45">
        <v>2</v>
      </c>
      <c r="J61" s="45">
        <v>10</v>
      </c>
      <c r="K61" s="45" t="s">
        <v>29</v>
      </c>
      <c r="L61" s="47" t="s">
        <v>66</v>
      </c>
      <c r="M61" s="47" t="s">
        <v>67</v>
      </c>
      <c r="N61" s="52">
        <v>9</v>
      </c>
      <c r="O61" s="45" t="s">
        <v>39</v>
      </c>
      <c r="P61" s="56">
        <v>0</v>
      </c>
      <c r="Q61" s="56">
        <f>IF(ISTEXT(P61),P61,P61*N61)</f>
        <v>0</v>
      </c>
    </row>
    <row r="62">
      <c r="A62" s="43"/>
      <c r="G62" s="40"/>
      <c r="H62" s="45">
        <v>8</v>
      </c>
      <c r="I62" s="45">
        <v>2</v>
      </c>
      <c r="J62" s="45">
        <v>10</v>
      </c>
      <c r="K62" s="45" t="s">
        <v>33</v>
      </c>
      <c r="L62" s="47" t="s">
        <v>66</v>
      </c>
      <c r="M62" s="47" t="s">
        <v>68</v>
      </c>
      <c r="N62" s="52">
        <v>2</v>
      </c>
      <c r="O62" s="45" t="s">
        <v>39</v>
      </c>
      <c r="P62" s="56">
        <v>0</v>
      </c>
      <c r="Q62" s="56">
        <f>IF(ISTEXT(P62),P62,P62*N62)</f>
        <v>0</v>
      </c>
    </row>
    <row r="63">
      <c r="A63" s="43"/>
      <c r="G63" s="40"/>
      <c r="H63" s="45">
        <v>8</v>
      </c>
      <c r="I63" s="45">
        <v>2</v>
      </c>
      <c r="J63" s="45">
        <v>10</v>
      </c>
      <c r="K63" s="45" t="s">
        <v>35</v>
      </c>
      <c r="L63" s="47" t="s">
        <v>66</v>
      </c>
      <c r="M63" s="47" t="s">
        <v>69</v>
      </c>
      <c r="N63" s="52">
        <v>8</v>
      </c>
      <c r="O63" s="45" t="s">
        <v>39</v>
      </c>
      <c r="P63" s="56">
        <v>0</v>
      </c>
      <c r="Q63" s="56">
        <f>IF(ISTEXT(P63),P63,P63*N63)</f>
        <v>0</v>
      </c>
    </row>
    <row r="64">
      <c r="A64" s="59"/>
      <c r="B64" s="60"/>
      <c r="C64" s="60"/>
      <c r="D64" s="60"/>
      <c r="E64" s="60"/>
      <c r="F64" s="60"/>
      <c r="G64" s="58"/>
      <c r="H64" s="64"/>
      <c r="I64" s="64"/>
      <c r="J64" s="64"/>
      <c r="K64" s="64"/>
      <c r="L64" s="65"/>
      <c r="M64" s="65"/>
      <c r="N64" s="72"/>
      <c r="O64" s="64"/>
      <c r="P64" s="76" t="s">
        <v>70</v>
      </c>
      <c r="Q64" s="80">
        <v>0</v>
      </c>
    </row>
    <row r="65">
      <c r="A65" s="43"/>
      <c r="G65" s="40"/>
      <c r="H65" s="45">
        <v>8</v>
      </c>
      <c r="I65" s="45">
        <v>2</v>
      </c>
      <c r="J65" s="45">
        <v>11</v>
      </c>
      <c r="K65" s="45" t="s">
        <v>29</v>
      </c>
      <c r="L65" s="47" t="s">
        <v>66</v>
      </c>
      <c r="M65" s="47" t="s">
        <v>71</v>
      </c>
      <c r="N65" s="52">
        <v>11</v>
      </c>
      <c r="O65" s="45" t="s">
        <v>39</v>
      </c>
      <c r="P65" s="56">
        <v>0</v>
      </c>
      <c r="Q65" s="56">
        <f>IF(ISTEXT(P65),P65,P65*N65)</f>
        <v>0</v>
      </c>
    </row>
    <row r="66">
      <c r="A66" s="43"/>
      <c r="G66" s="40"/>
      <c r="H66" s="45">
        <v>8</v>
      </c>
      <c r="I66" s="45">
        <v>2</v>
      </c>
      <c r="J66" s="45">
        <v>11</v>
      </c>
      <c r="K66" s="45" t="s">
        <v>33</v>
      </c>
      <c r="L66" s="47" t="s">
        <v>66</v>
      </c>
      <c r="M66" s="47" t="s">
        <v>72</v>
      </c>
      <c r="N66" s="52">
        <v>15</v>
      </c>
      <c r="O66" s="45" t="s">
        <v>32</v>
      </c>
      <c r="P66" s="56">
        <v>0</v>
      </c>
      <c r="Q66" s="56">
        <f>IF(ISTEXT(P66),P66,P66*N66)</f>
        <v>0</v>
      </c>
    </row>
    <row r="67">
      <c r="A67" s="43"/>
      <c r="G67" s="40"/>
      <c r="H67" s="45">
        <v>8</v>
      </c>
      <c r="I67" s="45">
        <v>2</v>
      </c>
      <c r="J67" s="45">
        <v>11</v>
      </c>
      <c r="K67" s="45" t="s">
        <v>35</v>
      </c>
      <c r="L67" s="47" t="s">
        <v>66</v>
      </c>
      <c r="M67" s="47" t="s">
        <v>34</v>
      </c>
      <c r="N67" s="52">
        <v>15</v>
      </c>
      <c r="O67" s="45" t="s">
        <v>32</v>
      </c>
      <c r="P67" s="56">
        <v>0</v>
      </c>
      <c r="Q67" s="56">
        <f>IF(ISTEXT(P67),P67,P67*N67)</f>
        <v>0</v>
      </c>
    </row>
    <row r="68">
      <c r="A68" s="59"/>
      <c r="B68" s="60"/>
      <c r="C68" s="60"/>
      <c r="D68" s="60"/>
      <c r="E68" s="60"/>
      <c r="F68" s="60"/>
      <c r="G68" s="58"/>
      <c r="H68" s="64"/>
      <c r="I68" s="64"/>
      <c r="J68" s="64"/>
      <c r="K68" s="64"/>
      <c r="L68" s="65"/>
      <c r="M68" s="65"/>
      <c r="N68" s="72"/>
      <c r="O68" s="64"/>
      <c r="P68" s="76" t="s">
        <v>73</v>
      </c>
      <c r="Q68" s="80">
        <v>0</v>
      </c>
    </row>
    <row r="69">
      <c r="A69" s="43"/>
      <c r="G69" s="40"/>
      <c r="H69" s="45">
        <v>8</v>
      </c>
      <c r="I69" s="45">
        <v>2</v>
      </c>
      <c r="J69" s="45">
        <v>12</v>
      </c>
      <c r="K69" s="45" t="s">
        <v>29</v>
      </c>
      <c r="L69" s="47" t="s">
        <v>66</v>
      </c>
      <c r="M69" s="47" t="s">
        <v>74</v>
      </c>
      <c r="N69" s="52">
        <v>50</v>
      </c>
      <c r="O69" s="45" t="s">
        <v>39</v>
      </c>
      <c r="P69" s="56">
        <v>0</v>
      </c>
      <c r="Q69" s="56">
        <f>IF(ISTEXT(P69),P69,P69*N69)</f>
        <v>0</v>
      </c>
    </row>
    <row r="70">
      <c r="A70" s="43"/>
      <c r="G70" s="40"/>
      <c r="H70" s="45">
        <v>8</v>
      </c>
      <c r="I70" s="45">
        <v>2</v>
      </c>
      <c r="J70" s="45">
        <v>12</v>
      </c>
      <c r="K70" s="45" t="s">
        <v>33</v>
      </c>
      <c r="L70" s="47" t="s">
        <v>66</v>
      </c>
      <c r="M70" s="47" t="s">
        <v>75</v>
      </c>
      <c r="N70" s="52">
        <v>143</v>
      </c>
      <c r="O70" s="45" t="s">
        <v>76</v>
      </c>
      <c r="P70" s="56">
        <v>0</v>
      </c>
      <c r="Q70" s="56">
        <f>IF(ISTEXT(P70),P70,P70*N70)</f>
        <v>0</v>
      </c>
    </row>
    <row r="71">
      <c r="A71" s="43"/>
      <c r="G71" s="40"/>
      <c r="H71" s="45">
        <v>8</v>
      </c>
      <c r="I71" s="45">
        <v>2</v>
      </c>
      <c r="J71" s="45">
        <v>12</v>
      </c>
      <c r="K71" s="45" t="s">
        <v>35</v>
      </c>
      <c r="L71" s="47" t="s">
        <v>66</v>
      </c>
      <c r="M71" s="47" t="s">
        <v>77</v>
      </c>
      <c r="N71" s="52">
        <v>7.0000000000000009</v>
      </c>
      <c r="O71" s="45" t="s">
        <v>76</v>
      </c>
      <c r="P71" s="56">
        <v>0</v>
      </c>
      <c r="Q71" s="56">
        <f>IF(ISTEXT(P71),P71,P71*N71)</f>
        <v>0</v>
      </c>
    </row>
    <row r="72">
      <c r="A72" s="59"/>
      <c r="B72" s="60"/>
      <c r="C72" s="60"/>
      <c r="D72" s="60"/>
      <c r="E72" s="60"/>
      <c r="F72" s="60"/>
      <c r="G72" s="58"/>
      <c r="H72" s="64"/>
      <c r="I72" s="64"/>
      <c r="J72" s="64"/>
      <c r="K72" s="64"/>
      <c r="L72" s="65"/>
      <c r="M72" s="65"/>
      <c r="N72" s="72"/>
      <c r="O72" s="64"/>
      <c r="P72" s="76" t="s">
        <v>78</v>
      </c>
      <c r="Q72" s="80">
        <v>0</v>
      </c>
    </row>
    <row r="73">
      <c r="A73" s="43"/>
      <c r="G73" s="40"/>
      <c r="H73" s="45">
        <v>8</v>
      </c>
      <c r="I73" s="45">
        <v>2</v>
      </c>
      <c r="J73" s="45">
        <v>13</v>
      </c>
      <c r="K73" s="45" t="s">
        <v>29</v>
      </c>
      <c r="L73" s="47" t="s">
        <v>66</v>
      </c>
      <c r="M73" s="47" t="s">
        <v>79</v>
      </c>
      <c r="N73" s="52">
        <v>13</v>
      </c>
      <c r="O73" s="45" t="s">
        <v>76</v>
      </c>
      <c r="P73" s="56">
        <v>0</v>
      </c>
      <c r="Q73" s="56">
        <f>IF(ISTEXT(P73),P73,P73*N73)</f>
        <v>0</v>
      </c>
    </row>
    <row r="74">
      <c r="A74" s="43"/>
      <c r="G74" s="40"/>
      <c r="H74" s="45">
        <v>8</v>
      </c>
      <c r="I74" s="45">
        <v>2</v>
      </c>
      <c r="J74" s="45">
        <v>13</v>
      </c>
      <c r="K74" s="45" t="s">
        <v>33</v>
      </c>
      <c r="L74" s="47" t="s">
        <v>66</v>
      </c>
      <c r="M74" s="47" t="s">
        <v>80</v>
      </c>
      <c r="N74" s="52">
        <v>123</v>
      </c>
      <c r="O74" s="45" t="s">
        <v>76</v>
      </c>
      <c r="P74" s="56">
        <v>0</v>
      </c>
      <c r="Q74" s="56">
        <f>IF(ISTEXT(P74),P74,P74*N74)</f>
        <v>0</v>
      </c>
    </row>
    <row r="75">
      <c r="A75" s="43"/>
      <c r="G75" s="40"/>
      <c r="H75" s="45">
        <v>8</v>
      </c>
      <c r="I75" s="45">
        <v>2</v>
      </c>
      <c r="J75" s="45">
        <v>13</v>
      </c>
      <c r="K75" s="45" t="s">
        <v>35</v>
      </c>
      <c r="L75" s="47" t="s">
        <v>66</v>
      </c>
      <c r="M75" s="47" t="s">
        <v>81</v>
      </c>
      <c r="N75" s="52">
        <v>30</v>
      </c>
      <c r="O75" s="45" t="s">
        <v>32</v>
      </c>
      <c r="P75" s="56">
        <v>0</v>
      </c>
      <c r="Q75" s="56">
        <f>IF(ISTEXT(P75),P75,P75*N75)</f>
        <v>0</v>
      </c>
    </row>
    <row r="76">
      <c r="A76" s="59"/>
      <c r="B76" s="60"/>
      <c r="C76" s="60"/>
      <c r="D76" s="60"/>
      <c r="E76" s="60"/>
      <c r="F76" s="60"/>
      <c r="G76" s="58"/>
      <c r="H76" s="64"/>
      <c r="I76" s="64"/>
      <c r="J76" s="64"/>
      <c r="K76" s="64"/>
      <c r="L76" s="65"/>
      <c r="M76" s="65"/>
      <c r="N76" s="72"/>
      <c r="O76" s="64"/>
      <c r="P76" s="76" t="s">
        <v>82</v>
      </c>
      <c r="Q76" s="80">
        <v>0</v>
      </c>
    </row>
    <row r="77">
      <c r="A77" s="43"/>
      <c r="G77" s="40"/>
      <c r="H77" s="45">
        <v>8</v>
      </c>
      <c r="I77" s="45">
        <v>2</v>
      </c>
      <c r="J77" s="45">
        <v>14</v>
      </c>
      <c r="K77" s="45" t="s">
        <v>29</v>
      </c>
      <c r="L77" s="47" t="s">
        <v>66</v>
      </c>
      <c r="M77" s="47" t="s">
        <v>83</v>
      </c>
      <c r="N77" s="52">
        <v>200</v>
      </c>
      <c r="O77" s="45" t="s">
        <v>39</v>
      </c>
      <c r="P77" s="56">
        <v>0</v>
      </c>
      <c r="Q77" s="56">
        <f>IF(ISTEXT(P77),P77,P77*N77)</f>
        <v>0</v>
      </c>
    </row>
    <row r="78">
      <c r="A78" s="43"/>
      <c r="G78" s="40"/>
      <c r="H78" s="45">
        <v>8</v>
      </c>
      <c r="I78" s="45">
        <v>2</v>
      </c>
      <c r="J78" s="45">
        <v>14</v>
      </c>
      <c r="K78" s="45" t="s">
        <v>33</v>
      </c>
      <c r="L78" s="47" t="s">
        <v>66</v>
      </c>
      <c r="M78" s="47" t="s">
        <v>84</v>
      </c>
      <c r="N78" s="52">
        <v>200</v>
      </c>
      <c r="O78" s="45" t="s">
        <v>39</v>
      </c>
      <c r="P78" s="56">
        <v>0</v>
      </c>
      <c r="Q78" s="56">
        <f>IF(ISTEXT(P78),P78,P78*N78)</f>
        <v>0</v>
      </c>
    </row>
    <row r="79">
      <c r="A79" s="43"/>
      <c r="G79" s="40"/>
      <c r="H79" s="45">
        <v>8</v>
      </c>
      <c r="I79" s="45">
        <v>2</v>
      </c>
      <c r="J79" s="45">
        <v>14</v>
      </c>
      <c r="K79" s="45" t="s">
        <v>35</v>
      </c>
      <c r="L79" s="47" t="s">
        <v>66</v>
      </c>
      <c r="M79" s="47" t="s">
        <v>85</v>
      </c>
      <c r="N79" s="52">
        <v>200</v>
      </c>
      <c r="O79" s="45" t="s">
        <v>39</v>
      </c>
      <c r="P79" s="56">
        <v>0</v>
      </c>
      <c r="Q79" s="56">
        <f>IF(ISTEXT(P79),P79,P79*N79)</f>
        <v>0</v>
      </c>
    </row>
    <row r="80">
      <c r="A80" s="59"/>
      <c r="B80" s="60"/>
      <c r="C80" s="60"/>
      <c r="D80" s="60"/>
      <c r="E80" s="60"/>
      <c r="F80" s="60"/>
      <c r="G80" s="58"/>
      <c r="H80" s="64"/>
      <c r="I80" s="64"/>
      <c r="J80" s="64"/>
      <c r="K80" s="64"/>
      <c r="L80" s="65"/>
      <c r="M80" s="65"/>
      <c r="N80" s="72"/>
      <c r="O80" s="64"/>
      <c r="P80" s="76" t="s">
        <v>86</v>
      </c>
      <c r="Q80" s="80">
        <v>0</v>
      </c>
    </row>
    <row r="81">
      <c r="A81" s="43"/>
      <c r="G81" s="40"/>
      <c r="H81" s="45">
        <v>8</v>
      </c>
      <c r="I81" s="45">
        <v>2</v>
      </c>
      <c r="J81" s="45">
        <v>15</v>
      </c>
      <c r="K81" s="45" t="s">
        <v>29</v>
      </c>
      <c r="L81" s="47" t="s">
        <v>66</v>
      </c>
      <c r="M81" s="47" t="s">
        <v>87</v>
      </c>
      <c r="N81" s="52">
        <v>2</v>
      </c>
      <c r="O81" s="45" t="s">
        <v>32</v>
      </c>
      <c r="P81" s="56">
        <v>0</v>
      </c>
      <c r="Q81" s="56">
        <f>IF(ISTEXT(P81),P81,P81*N81)</f>
        <v>0</v>
      </c>
    </row>
    <row r="82">
      <c r="A82" s="43"/>
      <c r="G82" s="40"/>
      <c r="H82" s="45">
        <v>8</v>
      </c>
      <c r="I82" s="45">
        <v>2</v>
      </c>
      <c r="J82" s="45">
        <v>15</v>
      </c>
      <c r="K82" s="45" t="s">
        <v>33</v>
      </c>
      <c r="L82" s="47" t="s">
        <v>66</v>
      </c>
      <c r="M82" s="47" t="s">
        <v>88</v>
      </c>
      <c r="N82" s="52">
        <v>4</v>
      </c>
      <c r="O82" s="45" t="s">
        <v>76</v>
      </c>
      <c r="P82" s="56">
        <v>0</v>
      </c>
      <c r="Q82" s="56">
        <f>IF(ISTEXT(P82),P82,P82*N82)</f>
        <v>0</v>
      </c>
    </row>
    <row r="83">
      <c r="A83" s="43"/>
      <c r="G83" s="40"/>
      <c r="H83" s="45">
        <v>8</v>
      </c>
      <c r="I83" s="45">
        <v>2</v>
      </c>
      <c r="J83" s="45">
        <v>15</v>
      </c>
      <c r="K83" s="45" t="s">
        <v>35</v>
      </c>
      <c r="L83" s="47" t="s">
        <v>66</v>
      </c>
      <c r="M83" s="47" t="s">
        <v>89</v>
      </c>
      <c r="N83" s="52">
        <v>13</v>
      </c>
      <c r="O83" s="45" t="s">
        <v>76</v>
      </c>
      <c r="P83" s="56">
        <v>0</v>
      </c>
      <c r="Q83" s="56">
        <f>IF(ISTEXT(P83),P83,P83*N83)</f>
        <v>0</v>
      </c>
    </row>
    <row r="84">
      <c r="A84" s="43"/>
      <c r="G84" s="40"/>
      <c r="H84" s="45">
        <v>8</v>
      </c>
      <c r="I84" s="45">
        <v>2</v>
      </c>
      <c r="J84" s="45">
        <v>15</v>
      </c>
      <c r="K84" s="45" t="s">
        <v>42</v>
      </c>
      <c r="L84" s="47" t="s">
        <v>66</v>
      </c>
      <c r="M84" s="47" t="s">
        <v>90</v>
      </c>
      <c r="N84" s="52">
        <v>5</v>
      </c>
      <c r="O84" s="45" t="s">
        <v>39</v>
      </c>
      <c r="P84" s="56">
        <v>0</v>
      </c>
      <c r="Q84" s="56">
        <f>IF(ISTEXT(P84),P84,P84*N84)</f>
        <v>0</v>
      </c>
    </row>
    <row r="85">
      <c r="A85" s="43"/>
      <c r="G85" s="40"/>
      <c r="H85" s="45">
        <v>8</v>
      </c>
      <c r="I85" s="45">
        <v>2</v>
      </c>
      <c r="J85" s="45">
        <v>15</v>
      </c>
      <c r="K85" s="45" t="s">
        <v>91</v>
      </c>
      <c r="L85" s="47" t="s">
        <v>66</v>
      </c>
      <c r="M85" s="47" t="s">
        <v>92</v>
      </c>
      <c r="N85" s="52">
        <v>5</v>
      </c>
      <c r="O85" s="45" t="s">
        <v>39</v>
      </c>
      <c r="P85" s="56">
        <v>0</v>
      </c>
      <c r="Q85" s="56">
        <f>IF(ISTEXT(P85),P85,P85*N85)</f>
        <v>0</v>
      </c>
    </row>
    <row r="86">
      <c r="A86" s="59"/>
      <c r="B86" s="60"/>
      <c r="C86" s="60"/>
      <c r="D86" s="60"/>
      <c r="E86" s="60"/>
      <c r="F86" s="60"/>
      <c r="G86" s="58"/>
      <c r="H86" s="64"/>
      <c r="I86" s="64"/>
      <c r="J86" s="64"/>
      <c r="K86" s="64"/>
      <c r="L86" s="65"/>
      <c r="M86" s="65"/>
      <c r="N86" s="72"/>
      <c r="O86" s="64"/>
      <c r="P86" s="76" t="s">
        <v>93</v>
      </c>
      <c r="Q86" s="80">
        <v>0</v>
      </c>
    </row>
    <row r="87">
      <c r="A87" s="43"/>
      <c r="G87" s="40"/>
      <c r="H87" s="45">
        <v>8</v>
      </c>
      <c r="I87" s="45">
        <v>2</v>
      </c>
      <c r="J87" s="45">
        <v>16</v>
      </c>
      <c r="K87" s="45" t="s">
        <v>29</v>
      </c>
      <c r="L87" s="47" t="s">
        <v>66</v>
      </c>
      <c r="M87" s="47" t="s">
        <v>94</v>
      </c>
      <c r="N87" s="52">
        <v>2</v>
      </c>
      <c r="O87" s="45" t="s">
        <v>32</v>
      </c>
      <c r="P87" s="56">
        <v>0</v>
      </c>
      <c r="Q87" s="56">
        <f>IF(ISTEXT(P87),P87,P87*N87)</f>
        <v>0</v>
      </c>
    </row>
    <row r="88">
      <c r="A88" s="43"/>
      <c r="G88" s="40"/>
      <c r="H88" s="45">
        <v>8</v>
      </c>
      <c r="I88" s="45">
        <v>2</v>
      </c>
      <c r="J88" s="45">
        <v>16</v>
      </c>
      <c r="K88" s="45" t="s">
        <v>33</v>
      </c>
      <c r="L88" s="47" t="s">
        <v>66</v>
      </c>
      <c r="M88" s="47" t="s">
        <v>95</v>
      </c>
      <c r="N88" s="52">
        <v>13</v>
      </c>
      <c r="O88" s="45" t="s">
        <v>76</v>
      </c>
      <c r="P88" s="56">
        <v>0</v>
      </c>
      <c r="Q88" s="56">
        <f>IF(ISTEXT(P88),P88,P88*N88)</f>
        <v>0</v>
      </c>
    </row>
    <row r="89">
      <c r="A89" s="43"/>
      <c r="G89" s="40"/>
      <c r="H89" s="45">
        <v>8</v>
      </c>
      <c r="I89" s="45">
        <v>2</v>
      </c>
      <c r="J89" s="45">
        <v>16</v>
      </c>
      <c r="K89" s="45" t="s">
        <v>35</v>
      </c>
      <c r="L89" s="47" t="s">
        <v>66</v>
      </c>
      <c r="M89" s="47" t="s">
        <v>96</v>
      </c>
      <c r="N89" s="52">
        <v>13</v>
      </c>
      <c r="O89" s="45" t="s">
        <v>76</v>
      </c>
      <c r="P89" s="56">
        <v>0</v>
      </c>
      <c r="Q89" s="56">
        <f>IF(ISTEXT(P89),P89,P89*N89)</f>
        <v>0</v>
      </c>
    </row>
    <row r="90">
      <c r="A90" s="43"/>
      <c r="G90" s="40"/>
      <c r="H90" s="45">
        <v>8</v>
      </c>
      <c r="I90" s="45">
        <v>2</v>
      </c>
      <c r="J90" s="45">
        <v>16</v>
      </c>
      <c r="K90" s="45" t="s">
        <v>42</v>
      </c>
      <c r="L90" s="47" t="s">
        <v>66</v>
      </c>
      <c r="M90" s="47" t="s">
        <v>97</v>
      </c>
      <c r="N90" s="52">
        <v>2</v>
      </c>
      <c r="O90" s="45" t="s">
        <v>32</v>
      </c>
      <c r="P90" s="56">
        <v>0</v>
      </c>
      <c r="Q90" s="56">
        <f>IF(ISTEXT(P90),P90,P90*N90)</f>
        <v>0</v>
      </c>
    </row>
    <row r="91">
      <c r="A91" s="59"/>
      <c r="B91" s="60"/>
      <c r="C91" s="60"/>
      <c r="D91" s="60"/>
      <c r="E91" s="60"/>
      <c r="F91" s="60"/>
      <c r="G91" s="58"/>
      <c r="H91" s="64"/>
      <c r="I91" s="64"/>
      <c r="J91" s="64"/>
      <c r="K91" s="64"/>
      <c r="L91" s="65"/>
      <c r="M91" s="65"/>
      <c r="N91" s="72"/>
      <c r="O91" s="64"/>
      <c r="P91" s="76" t="s">
        <v>98</v>
      </c>
      <c r="Q91" s="80">
        <v>0</v>
      </c>
    </row>
    <row r="92">
      <c r="A92" s="43"/>
      <c r="G92" s="40"/>
      <c r="H92" s="45">
        <v>8</v>
      </c>
      <c r="I92" s="45">
        <v>2</v>
      </c>
      <c r="J92" s="45">
        <v>17</v>
      </c>
      <c r="K92" s="45" t="s">
        <v>29</v>
      </c>
      <c r="L92" s="47" t="s">
        <v>66</v>
      </c>
      <c r="M92" s="47" t="s">
        <v>88</v>
      </c>
      <c r="N92" s="52">
        <v>8</v>
      </c>
      <c r="O92" s="45" t="s">
        <v>76</v>
      </c>
      <c r="P92" s="56">
        <v>0</v>
      </c>
      <c r="Q92" s="56">
        <f>IF(ISTEXT(P92),P92,P92*N92)</f>
        <v>0</v>
      </c>
    </row>
    <row r="93">
      <c r="A93" s="43"/>
      <c r="G93" s="40"/>
      <c r="H93" s="45">
        <v>8</v>
      </c>
      <c r="I93" s="45">
        <v>2</v>
      </c>
      <c r="J93" s="45">
        <v>17</v>
      </c>
      <c r="K93" s="45" t="s">
        <v>33</v>
      </c>
      <c r="L93" s="47" t="s">
        <v>66</v>
      </c>
      <c r="M93" s="47" t="s">
        <v>99</v>
      </c>
      <c r="N93" s="52">
        <v>19</v>
      </c>
      <c r="O93" s="45" t="s">
        <v>76</v>
      </c>
      <c r="P93" s="56">
        <v>0</v>
      </c>
      <c r="Q93" s="56">
        <f>IF(ISTEXT(P93),P93,P93*N93)</f>
        <v>0</v>
      </c>
    </row>
    <row r="94">
      <c r="A94" s="43"/>
      <c r="G94" s="40"/>
      <c r="H94" s="45">
        <v>8</v>
      </c>
      <c r="I94" s="45">
        <v>2</v>
      </c>
      <c r="J94" s="45">
        <v>17</v>
      </c>
      <c r="K94" s="45" t="s">
        <v>35</v>
      </c>
      <c r="L94" s="47" t="s">
        <v>66</v>
      </c>
      <c r="M94" s="47" t="s">
        <v>90</v>
      </c>
      <c r="N94" s="52">
        <v>8</v>
      </c>
      <c r="O94" s="45" t="s">
        <v>39</v>
      </c>
      <c r="P94" s="56">
        <v>0</v>
      </c>
      <c r="Q94" s="56">
        <f>IF(ISTEXT(P94),P94,P94*N94)</f>
        <v>0</v>
      </c>
    </row>
    <row r="95">
      <c r="A95" s="43"/>
      <c r="G95" s="40"/>
      <c r="H95" s="45">
        <v>8</v>
      </c>
      <c r="I95" s="45">
        <v>2</v>
      </c>
      <c r="J95" s="45">
        <v>17</v>
      </c>
      <c r="K95" s="45" t="s">
        <v>42</v>
      </c>
      <c r="L95" s="47" t="s">
        <v>66</v>
      </c>
      <c r="M95" s="47" t="s">
        <v>92</v>
      </c>
      <c r="N95" s="52">
        <v>8</v>
      </c>
      <c r="O95" s="45" t="s">
        <v>39</v>
      </c>
      <c r="P95" s="56">
        <v>0</v>
      </c>
      <c r="Q95" s="56">
        <f>IF(ISTEXT(P95),P95,P95*N95)</f>
        <v>0</v>
      </c>
    </row>
    <row r="96">
      <c r="A96" s="43"/>
      <c r="G96" s="40"/>
      <c r="H96" s="45">
        <v>8</v>
      </c>
      <c r="I96" s="45">
        <v>2</v>
      </c>
      <c r="J96" s="45">
        <v>17</v>
      </c>
      <c r="K96" s="45" t="s">
        <v>91</v>
      </c>
      <c r="L96" s="47" t="s">
        <v>66</v>
      </c>
      <c r="M96" s="47" t="s">
        <v>94</v>
      </c>
      <c r="N96" s="52">
        <v>3</v>
      </c>
      <c r="O96" s="45" t="s">
        <v>32</v>
      </c>
      <c r="P96" s="56">
        <v>0</v>
      </c>
      <c r="Q96" s="56">
        <f>IF(ISTEXT(P96),P96,P96*N96)</f>
        <v>0</v>
      </c>
    </row>
    <row r="97">
      <c r="A97" s="59"/>
      <c r="B97" s="60"/>
      <c r="C97" s="60"/>
      <c r="D97" s="60"/>
      <c r="E97" s="60"/>
      <c r="F97" s="60"/>
      <c r="G97" s="58"/>
      <c r="H97" s="64"/>
      <c r="I97" s="64"/>
      <c r="J97" s="64"/>
      <c r="K97" s="64"/>
      <c r="L97" s="65"/>
      <c r="M97" s="65"/>
      <c r="N97" s="72"/>
      <c r="O97" s="64"/>
      <c r="P97" s="76" t="s">
        <v>100</v>
      </c>
      <c r="Q97" s="80">
        <v>0</v>
      </c>
    </row>
    <row r="98">
      <c r="A98" s="43"/>
      <c r="G98" s="40"/>
      <c r="H98" s="45">
        <v>8</v>
      </c>
      <c r="I98" s="45">
        <v>2</v>
      </c>
      <c r="J98" s="45">
        <v>18</v>
      </c>
      <c r="K98" s="45" t="s">
        <v>29</v>
      </c>
      <c r="L98" s="47" t="s">
        <v>66</v>
      </c>
      <c r="M98" s="47" t="s">
        <v>101</v>
      </c>
      <c r="N98" s="52">
        <v>2</v>
      </c>
      <c r="O98" s="45" t="s">
        <v>39</v>
      </c>
      <c r="P98" s="56">
        <v>0</v>
      </c>
      <c r="Q98" s="56">
        <f>IF(ISTEXT(P98),P98,P98*N98)</f>
        <v>0</v>
      </c>
    </row>
    <row r="99">
      <c r="A99" s="43"/>
      <c r="G99" s="40"/>
      <c r="H99" s="45">
        <v>8</v>
      </c>
      <c r="I99" s="45">
        <v>2</v>
      </c>
      <c r="J99" s="45">
        <v>18</v>
      </c>
      <c r="K99" s="45" t="s">
        <v>33</v>
      </c>
      <c r="L99" s="47" t="s">
        <v>66</v>
      </c>
      <c r="M99" s="47" t="s">
        <v>102</v>
      </c>
      <c r="N99" s="52">
        <v>20</v>
      </c>
      <c r="O99" s="45" t="s">
        <v>76</v>
      </c>
      <c r="P99" s="56">
        <v>0</v>
      </c>
      <c r="Q99" s="56">
        <f>IF(ISTEXT(P99),P99,P99*N99)</f>
        <v>0</v>
      </c>
    </row>
    <row r="100">
      <c r="A100" s="43"/>
      <c r="G100" s="40"/>
      <c r="H100" s="45">
        <v>8</v>
      </c>
      <c r="I100" s="45">
        <v>2</v>
      </c>
      <c r="J100" s="45">
        <v>18</v>
      </c>
      <c r="K100" s="45" t="s">
        <v>35</v>
      </c>
      <c r="L100" s="47" t="s">
        <v>66</v>
      </c>
      <c r="M100" s="47" t="s">
        <v>103</v>
      </c>
      <c r="N100" s="52">
        <v>19</v>
      </c>
      <c r="O100" s="45" t="s">
        <v>76</v>
      </c>
      <c r="P100" s="56">
        <v>0</v>
      </c>
      <c r="Q100" s="56">
        <f>IF(ISTEXT(P100),P100,P100*N100)</f>
        <v>0</v>
      </c>
    </row>
    <row r="101">
      <c r="A101" s="43"/>
      <c r="G101" s="40"/>
      <c r="H101" s="45">
        <v>8</v>
      </c>
      <c r="I101" s="45">
        <v>2</v>
      </c>
      <c r="J101" s="45">
        <v>18</v>
      </c>
      <c r="K101" s="45" t="s">
        <v>42</v>
      </c>
      <c r="L101" s="47" t="s">
        <v>66</v>
      </c>
      <c r="M101" s="47" t="s">
        <v>104</v>
      </c>
      <c r="N101" s="52">
        <v>4</v>
      </c>
      <c r="O101" s="45" t="s">
        <v>32</v>
      </c>
      <c r="P101" s="56">
        <v>0</v>
      </c>
      <c r="Q101" s="56">
        <f>IF(ISTEXT(P101),P101,P101*N101)</f>
        <v>0</v>
      </c>
    </row>
    <row r="102">
      <c r="A102" s="43"/>
      <c r="G102" s="40"/>
      <c r="H102" s="45">
        <v>8</v>
      </c>
      <c r="I102" s="45">
        <v>2</v>
      </c>
      <c r="J102" s="45">
        <v>18</v>
      </c>
      <c r="K102" s="45" t="s">
        <v>91</v>
      </c>
      <c r="L102" s="47" t="s">
        <v>66</v>
      </c>
      <c r="M102" s="47" t="s">
        <v>105</v>
      </c>
      <c r="N102" s="52">
        <v>17</v>
      </c>
      <c r="O102" s="45" t="s">
        <v>76</v>
      </c>
      <c r="P102" s="56">
        <v>0</v>
      </c>
      <c r="Q102" s="56">
        <f>IF(ISTEXT(P102),P102,P102*N102)</f>
        <v>0</v>
      </c>
    </row>
    <row r="103">
      <c r="A103" s="59"/>
      <c r="B103" s="60"/>
      <c r="C103" s="60"/>
      <c r="D103" s="60"/>
      <c r="E103" s="60"/>
      <c r="F103" s="60"/>
      <c r="G103" s="58"/>
      <c r="H103" s="64"/>
      <c r="I103" s="64"/>
      <c r="J103" s="64"/>
      <c r="K103" s="64"/>
      <c r="L103" s="65"/>
      <c r="M103" s="65"/>
      <c r="N103" s="72"/>
      <c r="O103" s="64"/>
      <c r="P103" s="76" t="s">
        <v>106</v>
      </c>
      <c r="Q103" s="80">
        <v>0</v>
      </c>
    </row>
    <row r="104">
      <c r="A104" s="43"/>
      <c r="G104" s="40"/>
      <c r="H104" s="45">
        <v>8</v>
      </c>
      <c r="I104" s="45">
        <v>2</v>
      </c>
      <c r="J104" s="45">
        <v>19</v>
      </c>
      <c r="K104" s="45" t="s">
        <v>29</v>
      </c>
      <c r="L104" s="47" t="s">
        <v>66</v>
      </c>
      <c r="M104" s="47" t="s">
        <v>107</v>
      </c>
      <c r="N104" s="52">
        <v>17</v>
      </c>
      <c r="O104" s="45" t="s">
        <v>39</v>
      </c>
      <c r="P104" s="56">
        <v>0</v>
      </c>
      <c r="Q104" s="56">
        <f>IF(ISTEXT(P104),P104,P104*N104)</f>
        <v>0</v>
      </c>
    </row>
    <row r="105">
      <c r="A105" s="43"/>
      <c r="G105" s="40"/>
      <c r="H105" s="45">
        <v>8</v>
      </c>
      <c r="I105" s="45">
        <v>2</v>
      </c>
      <c r="J105" s="45">
        <v>19</v>
      </c>
      <c r="K105" s="45" t="s">
        <v>33</v>
      </c>
      <c r="L105" s="47" t="s">
        <v>66</v>
      </c>
      <c r="M105" s="47" t="s">
        <v>92</v>
      </c>
      <c r="N105" s="52">
        <v>17</v>
      </c>
      <c r="O105" s="45" t="s">
        <v>39</v>
      </c>
      <c r="P105" s="56">
        <v>0</v>
      </c>
      <c r="Q105" s="56">
        <f>IF(ISTEXT(P105),P105,P105*N105)</f>
        <v>0</v>
      </c>
    </row>
    <row r="106">
      <c r="A106" s="43"/>
      <c r="G106" s="40"/>
      <c r="H106" s="45">
        <v>8</v>
      </c>
      <c r="I106" s="45">
        <v>2</v>
      </c>
      <c r="J106" s="45">
        <v>19</v>
      </c>
      <c r="K106" s="45" t="s">
        <v>35</v>
      </c>
      <c r="L106" s="47" t="s">
        <v>66</v>
      </c>
      <c r="M106" s="47" t="s">
        <v>94</v>
      </c>
      <c r="N106" s="52">
        <v>6</v>
      </c>
      <c r="O106" s="45" t="s">
        <v>32</v>
      </c>
      <c r="P106" s="56">
        <v>0</v>
      </c>
      <c r="Q106" s="56">
        <f>IF(ISTEXT(P106),P106,P106*N106)</f>
        <v>0</v>
      </c>
    </row>
    <row r="107">
      <c r="A107" s="43"/>
      <c r="G107" s="40"/>
      <c r="H107" s="45">
        <v>8</v>
      </c>
      <c r="I107" s="45">
        <v>2</v>
      </c>
      <c r="J107" s="45">
        <v>19</v>
      </c>
      <c r="K107" s="45" t="s">
        <v>42</v>
      </c>
      <c r="L107" s="47" t="s">
        <v>66</v>
      </c>
      <c r="M107" s="47" t="s">
        <v>108</v>
      </c>
      <c r="N107" s="52">
        <v>1</v>
      </c>
      <c r="O107" s="45" t="s">
        <v>109</v>
      </c>
      <c r="P107" s="56">
        <v>0</v>
      </c>
      <c r="Q107" s="56">
        <f>IF(ISTEXT(P107),P107,P107*N107)</f>
        <v>0</v>
      </c>
    </row>
    <row r="108">
      <c r="A108" s="43"/>
      <c r="G108" s="40"/>
      <c r="H108" s="45">
        <v>8</v>
      </c>
      <c r="I108" s="45">
        <v>2</v>
      </c>
      <c r="J108" s="45">
        <v>19</v>
      </c>
      <c r="K108" s="45" t="s">
        <v>91</v>
      </c>
      <c r="L108" s="47" t="s">
        <v>66</v>
      </c>
      <c r="M108" s="47" t="s">
        <v>110</v>
      </c>
      <c r="N108" s="52">
        <v>1</v>
      </c>
      <c r="O108" s="45" t="s">
        <v>109</v>
      </c>
      <c r="P108" s="56">
        <v>0</v>
      </c>
      <c r="Q108" s="56">
        <f>IF(ISTEXT(P108),P108,P108*N108)</f>
        <v>0</v>
      </c>
    </row>
    <row r="109">
      <c r="A109" s="59"/>
      <c r="B109" s="60"/>
      <c r="C109" s="60"/>
      <c r="D109" s="60"/>
      <c r="E109" s="60"/>
      <c r="F109" s="60"/>
      <c r="G109" s="58"/>
      <c r="H109" s="64"/>
      <c r="I109" s="64"/>
      <c r="J109" s="64"/>
      <c r="K109" s="64"/>
      <c r="L109" s="65"/>
      <c r="M109" s="65"/>
      <c r="N109" s="72"/>
      <c r="O109" s="64"/>
      <c r="P109" s="76" t="s">
        <v>111</v>
      </c>
      <c r="Q109" s="80">
        <v>0</v>
      </c>
    </row>
    <row r="110">
      <c r="A110" s="43"/>
      <c r="G110" s="40"/>
      <c r="H110" s="45">
        <v>8</v>
      </c>
      <c r="I110" s="45">
        <v>2</v>
      </c>
      <c r="J110" s="45">
        <v>20</v>
      </c>
      <c r="K110" s="45" t="s">
        <v>29</v>
      </c>
      <c r="L110" s="47" t="s">
        <v>112</v>
      </c>
      <c r="M110" s="47" t="s">
        <v>113</v>
      </c>
      <c r="N110" s="52">
        <v>10</v>
      </c>
      <c r="O110" s="45" t="s">
        <v>39</v>
      </c>
      <c r="P110" s="56">
        <v>0</v>
      </c>
      <c r="Q110" s="56">
        <f>IF(ISTEXT(P110),P110,P110*N110)</f>
        <v>0</v>
      </c>
    </row>
    <row r="111">
      <c r="A111" s="43"/>
      <c r="G111" s="40"/>
      <c r="H111" s="45">
        <v>8</v>
      </c>
      <c r="I111" s="45">
        <v>2</v>
      </c>
      <c r="J111" s="45">
        <v>20</v>
      </c>
      <c r="K111" s="45" t="s">
        <v>33</v>
      </c>
      <c r="L111" s="47" t="s">
        <v>112</v>
      </c>
      <c r="M111" s="47" t="s">
        <v>114</v>
      </c>
      <c r="N111" s="52">
        <v>2</v>
      </c>
      <c r="O111" s="45" t="s">
        <v>32</v>
      </c>
      <c r="P111" s="56">
        <v>0</v>
      </c>
      <c r="Q111" s="56">
        <f>IF(ISTEXT(P111),P111,P111*N111)</f>
        <v>0</v>
      </c>
    </row>
    <row r="112">
      <c r="A112" s="43"/>
      <c r="G112" s="40"/>
      <c r="H112" s="45">
        <v>8</v>
      </c>
      <c r="I112" s="45">
        <v>2</v>
      </c>
      <c r="J112" s="45">
        <v>20</v>
      </c>
      <c r="K112" s="45" t="s">
        <v>35</v>
      </c>
      <c r="L112" s="47" t="s">
        <v>112</v>
      </c>
      <c r="M112" s="47" t="s">
        <v>115</v>
      </c>
      <c r="N112" s="52">
        <v>2</v>
      </c>
      <c r="O112" s="45" t="s">
        <v>32</v>
      </c>
      <c r="P112" s="56">
        <v>0</v>
      </c>
      <c r="Q112" s="56">
        <f>IF(ISTEXT(P112),P112,P112*N112)</f>
        <v>0</v>
      </c>
    </row>
    <row r="113">
      <c r="A113" s="59"/>
      <c r="B113" s="60"/>
      <c r="C113" s="60"/>
      <c r="D113" s="60"/>
      <c r="E113" s="60"/>
      <c r="F113" s="60"/>
      <c r="G113" s="58"/>
      <c r="H113" s="64"/>
      <c r="I113" s="64"/>
      <c r="J113" s="64"/>
      <c r="K113" s="64"/>
      <c r="L113" s="65"/>
      <c r="M113" s="65"/>
      <c r="N113" s="72"/>
      <c r="O113" s="64"/>
      <c r="P113" s="76" t="s">
        <v>116</v>
      </c>
      <c r="Q113" s="80">
        <v>0</v>
      </c>
    </row>
    <row r="114">
      <c r="A114" s="43"/>
      <c r="G114" s="40"/>
      <c r="H114" s="45">
        <v>8</v>
      </c>
      <c r="I114" s="45">
        <v>2</v>
      </c>
      <c r="J114" s="45">
        <v>21</v>
      </c>
      <c r="K114" s="45" t="s">
        <v>29</v>
      </c>
      <c r="L114" s="47" t="s">
        <v>112</v>
      </c>
      <c r="M114" s="47" t="s">
        <v>117</v>
      </c>
      <c r="N114" s="52">
        <v>10</v>
      </c>
      <c r="O114" s="45" t="s">
        <v>39</v>
      </c>
      <c r="P114" s="56">
        <v>0</v>
      </c>
      <c r="Q114" s="56">
        <f>IF(ISTEXT(P114),P114,P114*N114)</f>
        <v>0</v>
      </c>
    </row>
    <row r="115">
      <c r="A115" s="43"/>
      <c r="G115" s="40"/>
      <c r="H115" s="45">
        <v>8</v>
      </c>
      <c r="I115" s="45">
        <v>2</v>
      </c>
      <c r="J115" s="45">
        <v>21</v>
      </c>
      <c r="K115" s="45" t="s">
        <v>33</v>
      </c>
      <c r="L115" s="47" t="s">
        <v>112</v>
      </c>
      <c r="M115" s="47" t="s">
        <v>118</v>
      </c>
      <c r="N115" s="52">
        <v>10</v>
      </c>
      <c r="O115" s="45" t="s">
        <v>39</v>
      </c>
      <c r="P115" s="56">
        <v>0</v>
      </c>
      <c r="Q115" s="56">
        <f>IF(ISTEXT(P115),P115,P115*N115)</f>
        <v>0</v>
      </c>
    </row>
    <row r="116">
      <c r="A116" s="43"/>
      <c r="G116" s="40"/>
      <c r="H116" s="45">
        <v>8</v>
      </c>
      <c r="I116" s="45">
        <v>2</v>
      </c>
      <c r="J116" s="45">
        <v>21</v>
      </c>
      <c r="K116" s="45" t="s">
        <v>35</v>
      </c>
      <c r="L116" s="47" t="s">
        <v>112</v>
      </c>
      <c r="M116" s="47" t="s">
        <v>119</v>
      </c>
      <c r="N116" s="52">
        <v>10</v>
      </c>
      <c r="O116" s="45" t="s">
        <v>39</v>
      </c>
      <c r="P116" s="56">
        <v>0</v>
      </c>
      <c r="Q116" s="56">
        <f>IF(ISTEXT(P116),P116,P116*N116)</f>
        <v>0</v>
      </c>
    </row>
    <row r="117">
      <c r="A117" s="43"/>
      <c r="G117" s="40"/>
      <c r="H117" s="45">
        <v>8</v>
      </c>
      <c r="I117" s="45">
        <v>2</v>
      </c>
      <c r="J117" s="45">
        <v>21</v>
      </c>
      <c r="K117" s="45" t="s">
        <v>42</v>
      </c>
      <c r="L117" s="47" t="s">
        <v>112</v>
      </c>
      <c r="M117" s="47" t="s">
        <v>120</v>
      </c>
      <c r="N117" s="52">
        <v>173.99999999999997</v>
      </c>
      <c r="O117" s="45" t="s">
        <v>39</v>
      </c>
      <c r="P117" s="56">
        <v>0</v>
      </c>
      <c r="Q117" s="56">
        <f>IF(ISTEXT(P117),P117,P117*N117)</f>
        <v>0</v>
      </c>
    </row>
    <row r="118">
      <c r="A118" s="59"/>
      <c r="B118" s="60"/>
      <c r="C118" s="60"/>
      <c r="D118" s="60"/>
      <c r="E118" s="60"/>
      <c r="F118" s="60"/>
      <c r="G118" s="58"/>
      <c r="H118" s="64"/>
      <c r="I118" s="64"/>
      <c r="J118" s="64"/>
      <c r="K118" s="64"/>
      <c r="L118" s="65"/>
      <c r="M118" s="65"/>
      <c r="N118" s="72"/>
      <c r="O118" s="64"/>
      <c r="P118" s="76" t="s">
        <v>121</v>
      </c>
      <c r="Q118" s="80">
        <v>0</v>
      </c>
    </row>
    <row r="119">
      <c r="A119" s="43"/>
      <c r="G119" s="40"/>
      <c r="H119" s="45">
        <v>8</v>
      </c>
      <c r="I119" s="45">
        <v>2</v>
      </c>
      <c r="J119" s="45">
        <v>22</v>
      </c>
      <c r="K119" s="45" t="s">
        <v>29</v>
      </c>
      <c r="L119" s="47" t="s">
        <v>112</v>
      </c>
      <c r="M119" s="47" t="s">
        <v>122</v>
      </c>
      <c r="N119" s="52">
        <v>16</v>
      </c>
      <c r="O119" s="45" t="s">
        <v>39</v>
      </c>
      <c r="P119" s="56">
        <v>0</v>
      </c>
      <c r="Q119" s="56">
        <f>IF(ISTEXT(P119),P119,P119*N119)</f>
        <v>0</v>
      </c>
    </row>
    <row r="120">
      <c r="A120" s="43"/>
      <c r="G120" s="40"/>
      <c r="H120" s="45">
        <v>8</v>
      </c>
      <c r="I120" s="45">
        <v>2</v>
      </c>
      <c r="J120" s="45">
        <v>22</v>
      </c>
      <c r="K120" s="45" t="s">
        <v>33</v>
      </c>
      <c r="L120" s="47" t="s">
        <v>112</v>
      </c>
      <c r="M120" s="47" t="s">
        <v>114</v>
      </c>
      <c r="N120" s="52">
        <v>3</v>
      </c>
      <c r="O120" s="45" t="s">
        <v>32</v>
      </c>
      <c r="P120" s="56">
        <v>0</v>
      </c>
      <c r="Q120" s="56">
        <f>IF(ISTEXT(P120),P120,P120*N120)</f>
        <v>0</v>
      </c>
    </row>
    <row r="121">
      <c r="A121" s="43"/>
      <c r="G121" s="40"/>
      <c r="H121" s="45">
        <v>8</v>
      </c>
      <c r="I121" s="45">
        <v>2</v>
      </c>
      <c r="J121" s="45">
        <v>22</v>
      </c>
      <c r="K121" s="45" t="s">
        <v>35</v>
      </c>
      <c r="L121" s="47" t="s">
        <v>112</v>
      </c>
      <c r="M121" s="47" t="s">
        <v>118</v>
      </c>
      <c r="N121" s="52">
        <v>16</v>
      </c>
      <c r="O121" s="45" t="s">
        <v>39</v>
      </c>
      <c r="P121" s="56">
        <v>0</v>
      </c>
      <c r="Q121" s="56">
        <f>IF(ISTEXT(P121),P121,P121*N121)</f>
        <v>0</v>
      </c>
    </row>
    <row r="122">
      <c r="A122" s="43"/>
      <c r="G122" s="40"/>
      <c r="H122" s="45">
        <v>8</v>
      </c>
      <c r="I122" s="45">
        <v>2</v>
      </c>
      <c r="J122" s="45">
        <v>22</v>
      </c>
      <c r="K122" s="45" t="s">
        <v>42</v>
      </c>
      <c r="L122" s="47" t="s">
        <v>112</v>
      </c>
      <c r="M122" s="47" t="s">
        <v>119</v>
      </c>
      <c r="N122" s="52">
        <v>16</v>
      </c>
      <c r="O122" s="45" t="s">
        <v>39</v>
      </c>
      <c r="P122" s="56">
        <v>0</v>
      </c>
      <c r="Q122" s="56">
        <f>IF(ISTEXT(P122),P122,P122*N122)</f>
        <v>0</v>
      </c>
    </row>
    <row r="123">
      <c r="A123" s="59"/>
      <c r="B123" s="60"/>
      <c r="C123" s="60"/>
      <c r="D123" s="60"/>
      <c r="E123" s="60"/>
      <c r="F123" s="60"/>
      <c r="G123" s="58"/>
      <c r="H123" s="64"/>
      <c r="I123" s="64"/>
      <c r="J123" s="64"/>
      <c r="K123" s="64"/>
      <c r="L123" s="65"/>
      <c r="M123" s="65"/>
      <c r="N123" s="72"/>
      <c r="O123" s="64"/>
      <c r="P123" s="76" t="s">
        <v>123</v>
      </c>
      <c r="Q123" s="80">
        <v>0</v>
      </c>
    </row>
    <row r="124">
      <c r="A124" s="43"/>
      <c r="G124" s="40"/>
      <c r="H124" s="45">
        <v>8</v>
      </c>
      <c r="I124" s="45">
        <v>2</v>
      </c>
      <c r="J124" s="45">
        <v>23</v>
      </c>
      <c r="K124" s="45" t="s">
        <v>29</v>
      </c>
      <c r="L124" s="47" t="s">
        <v>112</v>
      </c>
      <c r="M124" s="47" t="s">
        <v>124</v>
      </c>
      <c r="N124" s="52">
        <v>1</v>
      </c>
      <c r="O124" s="45" t="s">
        <v>76</v>
      </c>
      <c r="P124" s="56">
        <v>0</v>
      </c>
      <c r="Q124" s="56">
        <f>IF(ISTEXT(P124),P124,P124*N124)</f>
        <v>0</v>
      </c>
    </row>
    <row r="125">
      <c r="A125" s="43"/>
      <c r="G125" s="40"/>
      <c r="H125" s="45">
        <v>8</v>
      </c>
      <c r="I125" s="45">
        <v>2</v>
      </c>
      <c r="J125" s="45">
        <v>23</v>
      </c>
      <c r="K125" s="45" t="s">
        <v>33</v>
      </c>
      <c r="L125" s="47" t="s">
        <v>112</v>
      </c>
      <c r="M125" s="47" t="s">
        <v>125</v>
      </c>
      <c r="N125" s="52">
        <v>6</v>
      </c>
      <c r="O125" s="45" t="s">
        <v>76</v>
      </c>
      <c r="P125" s="56">
        <v>0</v>
      </c>
      <c r="Q125" s="56">
        <f>IF(ISTEXT(P125),P125,P125*N125)</f>
        <v>0</v>
      </c>
    </row>
    <row r="126">
      <c r="A126" s="43"/>
      <c r="G126" s="40"/>
      <c r="H126" s="45">
        <v>8</v>
      </c>
      <c r="I126" s="45">
        <v>2</v>
      </c>
      <c r="J126" s="45">
        <v>23</v>
      </c>
      <c r="K126" s="45" t="s">
        <v>35</v>
      </c>
      <c r="L126" s="47" t="s">
        <v>112</v>
      </c>
      <c r="M126" s="47" t="s">
        <v>126</v>
      </c>
      <c r="N126" s="52">
        <v>1</v>
      </c>
      <c r="O126" s="45" t="s">
        <v>76</v>
      </c>
      <c r="P126" s="56">
        <v>0</v>
      </c>
      <c r="Q126" s="56">
        <f>IF(ISTEXT(P126),P126,P126*N126)</f>
        <v>0</v>
      </c>
    </row>
    <row r="127">
      <c r="A127" s="43"/>
      <c r="G127" s="40"/>
      <c r="H127" s="45">
        <v>8</v>
      </c>
      <c r="I127" s="45">
        <v>2</v>
      </c>
      <c r="J127" s="45">
        <v>23</v>
      </c>
      <c r="K127" s="45" t="s">
        <v>42</v>
      </c>
      <c r="L127" s="47" t="s">
        <v>112</v>
      </c>
      <c r="M127" s="47" t="s">
        <v>127</v>
      </c>
      <c r="N127" s="52">
        <v>1</v>
      </c>
      <c r="O127" s="45" t="s">
        <v>76</v>
      </c>
      <c r="P127" s="56">
        <v>0</v>
      </c>
      <c r="Q127" s="56">
        <f>IF(ISTEXT(P127),P127,P127*N127)</f>
        <v>0</v>
      </c>
    </row>
    <row r="128">
      <c r="A128" s="43"/>
      <c r="G128" s="40"/>
      <c r="H128" s="45">
        <v>8</v>
      </c>
      <c r="I128" s="45">
        <v>2</v>
      </c>
      <c r="J128" s="45">
        <v>23</v>
      </c>
      <c r="K128" s="45" t="s">
        <v>91</v>
      </c>
      <c r="L128" s="47" t="s">
        <v>112</v>
      </c>
      <c r="M128" s="47" t="s">
        <v>128</v>
      </c>
      <c r="N128" s="52">
        <v>6</v>
      </c>
      <c r="O128" s="45" t="s">
        <v>76</v>
      </c>
      <c r="P128" s="56">
        <v>0</v>
      </c>
      <c r="Q128" s="56">
        <f>IF(ISTEXT(P128),P128,P128*N128)</f>
        <v>0</v>
      </c>
    </row>
    <row r="129">
      <c r="A129" s="43"/>
      <c r="G129" s="40"/>
      <c r="H129" s="45">
        <v>8</v>
      </c>
      <c r="I129" s="45">
        <v>2</v>
      </c>
      <c r="J129" s="45">
        <v>23</v>
      </c>
      <c r="K129" s="45" t="s">
        <v>13</v>
      </c>
      <c r="L129" s="47" t="s">
        <v>112</v>
      </c>
      <c r="M129" s="47" t="s">
        <v>129</v>
      </c>
      <c r="N129" s="52">
        <v>6</v>
      </c>
      <c r="O129" s="45" t="s">
        <v>39</v>
      </c>
      <c r="P129" s="56">
        <v>0</v>
      </c>
      <c r="Q129" s="56">
        <f>IF(ISTEXT(P129),P129,P129*N129)</f>
        <v>0</v>
      </c>
    </row>
    <row r="130">
      <c r="A130" s="59"/>
      <c r="B130" s="60"/>
      <c r="C130" s="60"/>
      <c r="D130" s="60"/>
      <c r="E130" s="60"/>
      <c r="F130" s="60"/>
      <c r="G130" s="58"/>
      <c r="H130" s="64"/>
      <c r="I130" s="64"/>
      <c r="J130" s="64"/>
      <c r="K130" s="64"/>
      <c r="L130" s="65"/>
      <c r="M130" s="65"/>
      <c r="N130" s="72"/>
      <c r="O130" s="64"/>
      <c r="P130" s="76" t="s">
        <v>130</v>
      </c>
      <c r="Q130" s="80">
        <v>0</v>
      </c>
    </row>
    <row r="131">
      <c r="A131" s="43"/>
      <c r="G131" s="40"/>
      <c r="H131" s="45">
        <v>8</v>
      </c>
      <c r="I131" s="45">
        <v>2</v>
      </c>
      <c r="J131" s="45">
        <v>24</v>
      </c>
      <c r="K131" s="45" t="s">
        <v>29</v>
      </c>
      <c r="L131" s="47" t="s">
        <v>112</v>
      </c>
      <c r="M131" s="47" t="s">
        <v>131</v>
      </c>
      <c r="N131" s="52">
        <v>8</v>
      </c>
      <c r="O131" s="45" t="s">
        <v>39</v>
      </c>
      <c r="P131" s="56">
        <v>0</v>
      </c>
      <c r="Q131" s="56">
        <f>IF(ISTEXT(P131),P131,P131*N131)</f>
        <v>0</v>
      </c>
    </row>
    <row r="132">
      <c r="A132" s="43"/>
      <c r="G132" s="40"/>
      <c r="H132" s="45">
        <v>8</v>
      </c>
      <c r="I132" s="45">
        <v>2</v>
      </c>
      <c r="J132" s="45">
        <v>24</v>
      </c>
      <c r="K132" s="45" t="s">
        <v>33</v>
      </c>
      <c r="L132" s="47" t="s">
        <v>112</v>
      </c>
      <c r="M132" s="47" t="s">
        <v>132</v>
      </c>
      <c r="N132" s="52">
        <v>1</v>
      </c>
      <c r="O132" s="45" t="s">
        <v>133</v>
      </c>
      <c r="P132" s="56">
        <v>0</v>
      </c>
      <c r="Q132" s="56">
        <f>IF(ISTEXT(P132),P132,P132*N132)</f>
        <v>0</v>
      </c>
    </row>
    <row r="133">
      <c r="A133" s="43"/>
      <c r="G133" s="40"/>
      <c r="H133" s="45">
        <v>8</v>
      </c>
      <c r="I133" s="45">
        <v>2</v>
      </c>
      <c r="J133" s="45">
        <v>24</v>
      </c>
      <c r="K133" s="45" t="s">
        <v>35</v>
      </c>
      <c r="L133" s="47" t="s">
        <v>112</v>
      </c>
      <c r="M133" s="47" t="s">
        <v>134</v>
      </c>
      <c r="N133" s="52">
        <v>1</v>
      </c>
      <c r="O133" s="45" t="s">
        <v>133</v>
      </c>
      <c r="P133" s="56">
        <v>0</v>
      </c>
      <c r="Q133" s="56">
        <f>IF(ISTEXT(P133),P133,P133*N133)</f>
        <v>0</v>
      </c>
    </row>
    <row r="134">
      <c r="A134" s="43"/>
      <c r="G134" s="40"/>
      <c r="H134" s="45">
        <v>8</v>
      </c>
      <c r="I134" s="45">
        <v>2</v>
      </c>
      <c r="J134" s="45">
        <v>24</v>
      </c>
      <c r="K134" s="45" t="s">
        <v>42</v>
      </c>
      <c r="L134" s="47" t="s">
        <v>112</v>
      </c>
      <c r="M134" s="47" t="s">
        <v>135</v>
      </c>
      <c r="N134" s="52">
        <v>28.000000000000004</v>
      </c>
      <c r="O134" s="45" t="s">
        <v>76</v>
      </c>
      <c r="P134" s="56">
        <v>0</v>
      </c>
      <c r="Q134" s="56">
        <f>IF(ISTEXT(P134),P134,P134*N134)</f>
        <v>0</v>
      </c>
    </row>
    <row r="135">
      <c r="A135" s="43"/>
      <c r="G135" s="40"/>
      <c r="H135" s="45">
        <v>8</v>
      </c>
      <c r="I135" s="45">
        <v>2</v>
      </c>
      <c r="J135" s="45">
        <v>24</v>
      </c>
      <c r="K135" s="45" t="s">
        <v>91</v>
      </c>
      <c r="L135" s="47" t="s">
        <v>112</v>
      </c>
      <c r="M135" s="47" t="s">
        <v>136</v>
      </c>
      <c r="N135" s="52">
        <v>14.000000000000002</v>
      </c>
      <c r="O135" s="45" t="s">
        <v>76</v>
      </c>
      <c r="P135" s="56">
        <v>0</v>
      </c>
      <c r="Q135" s="56">
        <f>IF(ISTEXT(P135),P135,P135*N135)</f>
        <v>0</v>
      </c>
    </row>
    <row r="136">
      <c r="A136" s="43"/>
      <c r="G136" s="40"/>
      <c r="H136" s="45">
        <v>8</v>
      </c>
      <c r="I136" s="45">
        <v>2</v>
      </c>
      <c r="J136" s="45">
        <v>24</v>
      </c>
      <c r="K136" s="45" t="s">
        <v>13</v>
      </c>
      <c r="L136" s="47" t="s">
        <v>112</v>
      </c>
      <c r="M136" s="47" t="s">
        <v>137</v>
      </c>
      <c r="N136" s="52">
        <v>16</v>
      </c>
      <c r="O136" s="45" t="s">
        <v>39</v>
      </c>
      <c r="P136" s="56">
        <v>0</v>
      </c>
      <c r="Q136" s="56">
        <f>IF(ISTEXT(P136),P136,P136*N136)</f>
        <v>0</v>
      </c>
    </row>
    <row r="137">
      <c r="A137" s="43"/>
      <c r="G137" s="40"/>
      <c r="H137" s="45">
        <v>8</v>
      </c>
      <c r="I137" s="45">
        <v>2</v>
      </c>
      <c r="J137" s="45">
        <v>24</v>
      </c>
      <c r="K137" s="45" t="s">
        <v>138</v>
      </c>
      <c r="L137" s="47" t="s">
        <v>112</v>
      </c>
      <c r="M137" s="47" t="s">
        <v>139</v>
      </c>
      <c r="N137" s="52">
        <v>179</v>
      </c>
      <c r="O137" s="45" t="s">
        <v>39</v>
      </c>
      <c r="P137" s="56">
        <v>0</v>
      </c>
      <c r="Q137" s="56">
        <f>IF(ISTEXT(P137),P137,P137*N137)</f>
        <v>0</v>
      </c>
    </row>
    <row r="138">
      <c r="A138" s="59"/>
      <c r="B138" s="60"/>
      <c r="C138" s="60"/>
      <c r="D138" s="60"/>
      <c r="E138" s="60"/>
      <c r="F138" s="60"/>
      <c r="G138" s="58"/>
      <c r="H138" s="64"/>
      <c r="I138" s="64"/>
      <c r="J138" s="64"/>
      <c r="K138" s="64"/>
      <c r="L138" s="65"/>
      <c r="M138" s="65"/>
      <c r="N138" s="72"/>
      <c r="O138" s="64"/>
      <c r="P138" s="76" t="s">
        <v>140</v>
      </c>
      <c r="Q138" s="80">
        <v>0</v>
      </c>
    </row>
    <row r="139">
      <c r="A139" s="43"/>
      <c r="G139" s="40"/>
      <c r="H139" s="45">
        <v>8</v>
      </c>
      <c r="I139" s="45">
        <v>3</v>
      </c>
      <c r="J139" s="45">
        <v>1</v>
      </c>
      <c r="K139" s="45" t="s">
        <v>29</v>
      </c>
      <c r="L139" s="47" t="s">
        <v>30</v>
      </c>
      <c r="M139" s="47" t="s">
        <v>141</v>
      </c>
      <c r="N139" s="52">
        <v>370.00000000000006</v>
      </c>
      <c r="O139" s="45" t="s">
        <v>32</v>
      </c>
      <c r="P139" s="56">
        <v>0</v>
      </c>
      <c r="Q139" s="56">
        <f>IF(ISTEXT(P139),P139,P139*N139)</f>
        <v>0</v>
      </c>
    </row>
    <row r="140">
      <c r="A140" s="43"/>
      <c r="G140" s="40"/>
      <c r="H140" s="45">
        <v>8</v>
      </c>
      <c r="I140" s="45">
        <v>3</v>
      </c>
      <c r="J140" s="45">
        <v>1</v>
      </c>
      <c r="K140" s="45" t="s">
        <v>33</v>
      </c>
      <c r="L140" s="47" t="s">
        <v>30</v>
      </c>
      <c r="M140" s="47" t="s">
        <v>142</v>
      </c>
      <c r="N140" s="52">
        <v>641</v>
      </c>
      <c r="O140" s="45" t="s">
        <v>39</v>
      </c>
      <c r="P140" s="56">
        <v>0</v>
      </c>
      <c r="Q140" s="56">
        <f>IF(ISTEXT(P140),P140,P140*N140)</f>
        <v>0</v>
      </c>
    </row>
    <row r="141">
      <c r="A141" s="43"/>
      <c r="G141" s="40"/>
      <c r="H141" s="45">
        <v>8</v>
      </c>
      <c r="I141" s="45">
        <v>3</v>
      </c>
      <c r="J141" s="45">
        <v>1</v>
      </c>
      <c r="K141" s="45" t="s">
        <v>35</v>
      </c>
      <c r="L141" s="47" t="s">
        <v>30</v>
      </c>
      <c r="M141" s="47" t="s">
        <v>143</v>
      </c>
      <c r="N141" s="52">
        <v>22</v>
      </c>
      <c r="O141" s="45" t="s">
        <v>32</v>
      </c>
      <c r="P141" s="56">
        <v>0</v>
      </c>
      <c r="Q141" s="56">
        <f>IF(ISTEXT(P141),P141,P141*N141)</f>
        <v>0</v>
      </c>
    </row>
    <row r="142">
      <c r="A142" s="43"/>
      <c r="G142" s="40"/>
      <c r="H142" s="45">
        <v>8</v>
      </c>
      <c r="I142" s="45">
        <v>3</v>
      </c>
      <c r="J142" s="45">
        <v>1</v>
      </c>
      <c r="K142" s="45" t="s">
        <v>42</v>
      </c>
      <c r="L142" s="47" t="s">
        <v>30</v>
      </c>
      <c r="M142" s="47" t="s">
        <v>142</v>
      </c>
      <c r="N142" s="52">
        <v>22</v>
      </c>
      <c r="O142" s="45" t="s">
        <v>39</v>
      </c>
      <c r="P142" s="56">
        <v>0</v>
      </c>
      <c r="Q142" s="56">
        <f>IF(ISTEXT(P142),P142,P142*N142)</f>
        <v>0</v>
      </c>
    </row>
    <row r="143">
      <c r="A143" s="59"/>
      <c r="B143" s="60"/>
      <c r="C143" s="60"/>
      <c r="D143" s="60"/>
      <c r="E143" s="60"/>
      <c r="F143" s="60"/>
      <c r="G143" s="58"/>
      <c r="H143" s="64"/>
      <c r="I143" s="64"/>
      <c r="J143" s="64"/>
      <c r="K143" s="64"/>
      <c r="L143" s="65"/>
      <c r="M143" s="65"/>
      <c r="N143" s="72"/>
      <c r="O143" s="64"/>
      <c r="P143" s="76" t="s">
        <v>144</v>
      </c>
      <c r="Q143" s="80">
        <v>0</v>
      </c>
    </row>
    <row r="144">
      <c r="A144" s="43"/>
      <c r="G144" s="40"/>
      <c r="H144" s="45">
        <v>8</v>
      </c>
      <c r="I144" s="45">
        <v>3</v>
      </c>
      <c r="J144" s="45">
        <v>9</v>
      </c>
      <c r="K144" s="45" t="s">
        <v>13</v>
      </c>
      <c r="L144" s="47" t="s">
        <v>30</v>
      </c>
      <c r="M144" s="47" t="s">
        <v>145</v>
      </c>
      <c r="N144" s="52">
        <v>14.000000000000002</v>
      </c>
      <c r="O144" s="45" t="s">
        <v>76</v>
      </c>
      <c r="P144" s="56">
        <v>0</v>
      </c>
      <c r="Q144" s="56">
        <f>IF(ISTEXT(P144),P144,P144*N144)</f>
        <v>0</v>
      </c>
    </row>
    <row r="145">
      <c r="A145" s="59"/>
      <c r="B145" s="60"/>
      <c r="C145" s="60"/>
      <c r="D145" s="60"/>
      <c r="E145" s="60"/>
      <c r="F145" s="60"/>
      <c r="G145" s="58"/>
      <c r="H145" s="64"/>
      <c r="I145" s="64"/>
      <c r="J145" s="64"/>
      <c r="K145" s="64"/>
      <c r="L145" s="65"/>
      <c r="M145" s="65"/>
      <c r="N145" s="72"/>
      <c r="O145" s="64"/>
      <c r="P145" s="76" t="s">
        <v>146</v>
      </c>
      <c r="Q145" s="80">
        <v>0</v>
      </c>
    </row>
    <row r="146">
      <c r="A146" s="43"/>
      <c r="G146" s="40"/>
      <c r="H146" s="45">
        <v>8</v>
      </c>
      <c r="I146" s="45">
        <v>3</v>
      </c>
      <c r="J146" s="45">
        <v>10</v>
      </c>
      <c r="K146" s="45" t="s">
        <v>29</v>
      </c>
      <c r="L146" s="47" t="s">
        <v>66</v>
      </c>
      <c r="M146" s="47" t="s">
        <v>147</v>
      </c>
      <c r="N146" s="52">
        <v>11</v>
      </c>
      <c r="O146" s="45" t="s">
        <v>76</v>
      </c>
      <c r="P146" s="56">
        <v>0</v>
      </c>
      <c r="Q146" s="56">
        <f>IF(ISTEXT(P146),P146,P146*N146)</f>
        <v>0</v>
      </c>
    </row>
    <row r="147">
      <c r="A147" s="43"/>
      <c r="G147" s="40"/>
      <c r="H147" s="45">
        <v>8</v>
      </c>
      <c r="I147" s="45">
        <v>3</v>
      </c>
      <c r="J147" s="45">
        <v>10</v>
      </c>
      <c r="K147" s="45" t="s">
        <v>33</v>
      </c>
      <c r="L147" s="47" t="s">
        <v>66</v>
      </c>
      <c r="M147" s="47" t="s">
        <v>148</v>
      </c>
      <c r="N147" s="52">
        <v>5</v>
      </c>
      <c r="O147" s="45" t="s">
        <v>32</v>
      </c>
      <c r="P147" s="56">
        <v>0</v>
      </c>
      <c r="Q147" s="56">
        <f>IF(ISTEXT(P147),P147,P147*N147)</f>
        <v>0</v>
      </c>
    </row>
    <row r="148">
      <c r="A148" s="43"/>
      <c r="G148" s="40"/>
      <c r="H148" s="45">
        <v>8</v>
      </c>
      <c r="I148" s="45">
        <v>3</v>
      </c>
      <c r="J148" s="45">
        <v>10</v>
      </c>
      <c r="K148" s="45" t="s">
        <v>35</v>
      </c>
      <c r="L148" s="47" t="s">
        <v>66</v>
      </c>
      <c r="M148" s="47" t="s">
        <v>149</v>
      </c>
      <c r="N148" s="52">
        <v>2</v>
      </c>
      <c r="O148" s="45" t="s">
        <v>32</v>
      </c>
      <c r="P148" s="56">
        <v>0</v>
      </c>
      <c r="Q148" s="56">
        <f>IF(ISTEXT(P148),P148,P148*N148)</f>
        <v>0</v>
      </c>
    </row>
    <row r="149">
      <c r="A149" s="43"/>
      <c r="G149" s="40"/>
      <c r="H149" s="45">
        <v>8</v>
      </c>
      <c r="I149" s="45">
        <v>3</v>
      </c>
      <c r="J149" s="45">
        <v>10</v>
      </c>
      <c r="K149" s="45" t="s">
        <v>42</v>
      </c>
      <c r="L149" s="47" t="s">
        <v>66</v>
      </c>
      <c r="M149" s="47" t="s">
        <v>150</v>
      </c>
      <c r="N149" s="52">
        <v>27</v>
      </c>
      <c r="O149" s="45" t="s">
        <v>39</v>
      </c>
      <c r="P149" s="56">
        <v>0</v>
      </c>
      <c r="Q149" s="56">
        <f>IF(ISTEXT(P149),P149,P149*N149)</f>
        <v>0</v>
      </c>
    </row>
    <row r="150">
      <c r="A150" s="43"/>
      <c r="G150" s="40"/>
      <c r="H150" s="45">
        <v>8</v>
      </c>
      <c r="I150" s="45">
        <v>3</v>
      </c>
      <c r="J150" s="45">
        <v>10</v>
      </c>
      <c r="K150" s="45" t="s">
        <v>91</v>
      </c>
      <c r="L150" s="47" t="s">
        <v>66</v>
      </c>
      <c r="M150" s="47" t="s">
        <v>151</v>
      </c>
      <c r="N150" s="52">
        <v>33</v>
      </c>
      <c r="O150" s="45" t="s">
        <v>39</v>
      </c>
      <c r="P150" s="56">
        <v>0</v>
      </c>
      <c r="Q150" s="56">
        <f>IF(ISTEXT(P150),P150,P150*N150)</f>
        <v>0</v>
      </c>
    </row>
    <row r="151">
      <c r="A151" s="59"/>
      <c r="B151" s="60"/>
      <c r="C151" s="60"/>
      <c r="D151" s="60"/>
      <c r="E151" s="60"/>
      <c r="F151" s="60"/>
      <c r="G151" s="58"/>
      <c r="H151" s="64"/>
      <c r="I151" s="64"/>
      <c r="J151" s="64"/>
      <c r="K151" s="64"/>
      <c r="L151" s="65"/>
      <c r="M151" s="65"/>
      <c r="N151" s="72"/>
      <c r="O151" s="64"/>
      <c r="P151" s="76" t="s">
        <v>152</v>
      </c>
      <c r="Q151" s="80">
        <v>0</v>
      </c>
    </row>
    <row r="152">
      <c r="A152" s="43"/>
      <c r="G152" s="40"/>
      <c r="H152" s="45">
        <v>8</v>
      </c>
      <c r="I152" s="45">
        <v>3</v>
      </c>
      <c r="J152" s="45">
        <v>11</v>
      </c>
      <c r="K152" s="45" t="s">
        <v>29</v>
      </c>
      <c r="L152" s="47" t="s">
        <v>66</v>
      </c>
      <c r="M152" s="47" t="s">
        <v>153</v>
      </c>
      <c r="N152" s="52">
        <v>2</v>
      </c>
      <c r="O152" s="45" t="s">
        <v>133</v>
      </c>
      <c r="P152" s="56">
        <v>0</v>
      </c>
      <c r="Q152" s="56">
        <f>IF(ISTEXT(P152),P152,P152*N152)</f>
        <v>0</v>
      </c>
    </row>
    <row r="153">
      <c r="A153" s="43"/>
      <c r="G153" s="40"/>
      <c r="H153" s="45">
        <v>8</v>
      </c>
      <c r="I153" s="45">
        <v>3</v>
      </c>
      <c r="J153" s="45">
        <v>11</v>
      </c>
      <c r="K153" s="45" t="s">
        <v>33</v>
      </c>
      <c r="L153" s="47" t="s">
        <v>66</v>
      </c>
      <c r="M153" s="47" t="s">
        <v>154</v>
      </c>
      <c r="N153" s="52">
        <v>3</v>
      </c>
      <c r="O153" s="45" t="s">
        <v>133</v>
      </c>
      <c r="P153" s="56">
        <v>0</v>
      </c>
      <c r="Q153" s="56">
        <f>IF(ISTEXT(P153),P153,P153*N153)</f>
        <v>0</v>
      </c>
    </row>
    <row r="154">
      <c r="A154" s="43"/>
      <c r="G154" s="40"/>
      <c r="H154" s="45">
        <v>8</v>
      </c>
      <c r="I154" s="45">
        <v>3</v>
      </c>
      <c r="J154" s="45">
        <v>11</v>
      </c>
      <c r="K154" s="45" t="s">
        <v>35</v>
      </c>
      <c r="L154" s="47" t="s">
        <v>66</v>
      </c>
      <c r="M154" s="47" t="s">
        <v>155</v>
      </c>
      <c r="N154" s="52">
        <v>3</v>
      </c>
      <c r="O154" s="45" t="s">
        <v>133</v>
      </c>
      <c r="P154" s="56">
        <v>0</v>
      </c>
      <c r="Q154" s="56">
        <f>IF(ISTEXT(P154),P154,P154*N154)</f>
        <v>0</v>
      </c>
    </row>
    <row r="155">
      <c r="A155" s="43"/>
      <c r="G155" s="40"/>
      <c r="H155" s="45">
        <v>8</v>
      </c>
      <c r="I155" s="45">
        <v>3</v>
      </c>
      <c r="J155" s="45">
        <v>11</v>
      </c>
      <c r="K155" s="45" t="s">
        <v>42</v>
      </c>
      <c r="L155" s="47" t="s">
        <v>66</v>
      </c>
      <c r="M155" s="47" t="s">
        <v>156</v>
      </c>
      <c r="N155" s="52">
        <v>3</v>
      </c>
      <c r="O155" s="45" t="s">
        <v>133</v>
      </c>
      <c r="P155" s="56">
        <v>0</v>
      </c>
      <c r="Q155" s="56">
        <f>IF(ISTEXT(P155),P155,P155*N155)</f>
        <v>0</v>
      </c>
    </row>
    <row r="156">
      <c r="A156" s="43"/>
      <c r="G156" s="40"/>
      <c r="H156" s="45">
        <v>8</v>
      </c>
      <c r="I156" s="45">
        <v>3</v>
      </c>
      <c r="J156" s="45">
        <v>11</v>
      </c>
      <c r="K156" s="45" t="s">
        <v>91</v>
      </c>
      <c r="L156" s="47" t="s">
        <v>66</v>
      </c>
      <c r="M156" s="47" t="s">
        <v>157</v>
      </c>
      <c r="N156" s="52">
        <v>1</v>
      </c>
      <c r="O156" s="45" t="s">
        <v>133</v>
      </c>
      <c r="P156" s="56">
        <v>0</v>
      </c>
      <c r="Q156" s="56">
        <f>IF(ISTEXT(P156),P156,P156*N156)</f>
        <v>0</v>
      </c>
    </row>
    <row r="157">
      <c r="A157" s="43"/>
      <c r="G157" s="40"/>
      <c r="H157" s="45">
        <v>8</v>
      </c>
      <c r="I157" s="45">
        <v>3</v>
      </c>
      <c r="J157" s="45">
        <v>11</v>
      </c>
      <c r="K157" s="45" t="s">
        <v>13</v>
      </c>
      <c r="L157" s="47" t="s">
        <v>66</v>
      </c>
      <c r="M157" s="47" t="s">
        <v>158</v>
      </c>
      <c r="N157" s="52">
        <v>1</v>
      </c>
      <c r="O157" s="45" t="s">
        <v>133</v>
      </c>
      <c r="P157" s="56">
        <v>0</v>
      </c>
      <c r="Q157" s="56">
        <f>IF(ISTEXT(P157),P157,P157*N157)</f>
        <v>0</v>
      </c>
    </row>
    <row r="158">
      <c r="A158" s="43"/>
      <c r="G158" s="40"/>
      <c r="H158" s="45">
        <v>8</v>
      </c>
      <c r="I158" s="45">
        <v>3</v>
      </c>
      <c r="J158" s="45">
        <v>11</v>
      </c>
      <c r="K158" s="45" t="s">
        <v>138</v>
      </c>
      <c r="L158" s="47" t="s">
        <v>66</v>
      </c>
      <c r="M158" s="47" t="s">
        <v>159</v>
      </c>
      <c r="N158" s="52">
        <v>4</v>
      </c>
      <c r="O158" s="45" t="s">
        <v>133</v>
      </c>
      <c r="P158" s="56">
        <v>0</v>
      </c>
      <c r="Q158" s="56">
        <f>IF(ISTEXT(P158),P158,P158*N158)</f>
        <v>0</v>
      </c>
    </row>
    <row r="159">
      <c r="A159" s="43"/>
      <c r="G159" s="40"/>
      <c r="H159" s="45">
        <v>8</v>
      </c>
      <c r="I159" s="45">
        <v>3</v>
      </c>
      <c r="J159" s="45">
        <v>11</v>
      </c>
      <c r="K159" s="45" t="s">
        <v>160</v>
      </c>
      <c r="L159" s="47" t="s">
        <v>66</v>
      </c>
      <c r="M159" s="47" t="s">
        <v>161</v>
      </c>
      <c r="N159" s="52">
        <v>1</v>
      </c>
      <c r="O159" s="45" t="s">
        <v>133</v>
      </c>
      <c r="P159" s="56">
        <v>0</v>
      </c>
      <c r="Q159" s="56">
        <f>IF(ISTEXT(P159),P159,P159*N159)</f>
        <v>0</v>
      </c>
    </row>
    <row r="160">
      <c r="A160" s="82"/>
      <c r="B160" s="83"/>
      <c r="C160" s="83"/>
      <c r="D160" s="83"/>
      <c r="E160" s="83"/>
      <c r="F160" s="83"/>
      <c r="G160" s="81"/>
      <c r="H160" s="84"/>
      <c r="I160" s="84"/>
      <c r="J160" s="84"/>
      <c r="K160" s="84"/>
      <c r="L160" s="85"/>
      <c r="M160" s="85"/>
      <c r="N160" s="86"/>
      <c r="O160" s="84"/>
      <c r="P160" s="87" t="s">
        <v>162</v>
      </c>
      <c r="Q160" s="88">
        <v>0</v>
      </c>
    </row>
  </sheetData>
  <mergeCells>
    <mergeCell ref="P8:Q8"/>
    <mergeCell ref="A9:O9"/>
    <mergeCell ref="P9:Q9"/>
    <mergeCell ref="A10:O10"/>
    <mergeCell ref="P10:Q10"/>
    <mergeCell ref="A11:O11"/>
    <mergeCell ref="P11:Q11"/>
    <mergeCell ref="A12:O12"/>
    <mergeCell ref="P12:Q12"/>
    <mergeCell ref="A13:O13"/>
    <mergeCell ref="P13:Q13"/>
    <mergeCell ref="A14:O14"/>
    <mergeCell ref="P14:Q14"/>
    <mergeCell ref="A15:O15"/>
    <mergeCell ref="P15:Q15"/>
    <mergeCell ref="A16:O16"/>
    <mergeCell ref="P16:Q16"/>
    <mergeCell ref="A17:O17"/>
    <mergeCell ref="P17:Q17"/>
    <mergeCell ref="A18:O18"/>
    <mergeCell ref="P18:Q18"/>
    <mergeCell ref="A19:O19"/>
    <mergeCell ref="P19:Q19"/>
    <mergeCell ref="A1:H1"/>
    <mergeCell ref="A2:H2"/>
    <mergeCell ref="A3:H3"/>
  </mergeCells>
  <pageSetup fitToHeight="0" usePrinterDefaults="0"/>
  <headerFooter alignWithMargins="0"/>
  <legacyDrawing r:id="flId1"/>
</worksheet>
</file>

<file path=xl/worksheets/sheet2.xml><?xml version="1.0" encoding="utf-8"?>
<worksheet xmlns:r="http://schemas.openxmlformats.org/officeDocument/2006/relationships" xmlns="http://schemas.openxmlformats.org/spreadsheetml/2006/main">
  <dimension ref="B3:G7"/>
  <sheetViews>
    <sheetView showZeros="0" topLeftCell="A1" workbookViewId="0">
      <selection activeCell="A1" sqref="A1"/>
    </sheetView>
  </sheetViews>
  <sheetFormatPr defaultColWidth="11.42578125" defaultRowHeight="12.75"/>
  <cols>
    <col min="2" max="2" width="15.48828125" customWidth="1"/>
    <col min="3" max="3" width="39.0625" customWidth="1"/>
    <col min="4" max="4" width="11.17578125" customWidth="1"/>
    <col min="6" max="6" width="6.29296875" customWidth="1"/>
    <col min="7" max="7" width="6.859375" customWidth="1"/>
  </cols>
  <sheetData>
    <row r="3">
      <c r="B3" s="90" t="s">
        <v>163</v>
      </c>
    </row>
    <row r="5">
      <c r="B5" s="91" t="s">
        <v>164</v>
      </c>
    </row>
    <row r="6">
      <c r="B6" t="s">
        <v>0</v>
      </c>
      <c r="C6" s="42" t="s">
        <v>165</v>
      </c>
      <c r="D6" s="42" t="s">
        <v>25</v>
      </c>
      <c r="E6" s="42" t="s">
        <v>26</v>
      </c>
      <c r="F6" s="42" t="s">
        <v>27</v>
      </c>
      <c r="G6" s="42" t="s">
        <v>166</v>
      </c>
    </row>
    <row r="7">
      <c r="C7" s="6"/>
      <c r="D7" s="6"/>
      <c r="E7" s="6"/>
      <c r="F7" s="6"/>
      <c r="G7" s="6"/>
    </row>
  </sheetData>
  <pageSetup usePrinterDefaults="0"/>
  <headerFooter alignWithMargins="0"/>
</worksheet>
</file>

<file path=xl/worksheets/sheet3.xml><?xml version="1.0" encoding="utf-8"?>
<worksheet xmlns:r="http://schemas.openxmlformats.org/officeDocument/2006/relationships" xmlns="http://schemas.openxmlformats.org/spreadsheetml/2006/main">
  <dimension ref="B3:C10"/>
  <sheetViews>
    <sheetView showZeros="0" topLeftCell="A1" workbookViewId="0">
      <selection activeCell="A1" sqref="A1"/>
    </sheetView>
  </sheetViews>
  <sheetFormatPr defaultColWidth="11.42578125" defaultRowHeight="12.75"/>
  <cols>
    <col min="2" max="2" width="16.3515625" customWidth="1"/>
    <col min="3" max="3" width="4.55859375" customWidth="1"/>
  </cols>
  <sheetData>
    <row r="3">
      <c r="B3" s="90" t="s">
        <v>167</v>
      </c>
    </row>
    <row r="4">
      <c r="C4" s="42" t="s">
        <v>0</v>
      </c>
    </row>
    <row r="5">
      <c r="B5" s="9" t="s">
        <v>168</v>
      </c>
      <c r="C5" s="97">
        <v>0</v>
      </c>
    </row>
    <row r="6">
      <c r="B6" s="9" t="s">
        <v>169</v>
      </c>
      <c r="C6" s="98">
        <v>0</v>
      </c>
    </row>
    <row r="8">
      <c r="B8" s="90" t="s">
        <v>170</v>
      </c>
    </row>
    <row r="9">
      <c r="C9" s="42" t="s">
        <v>0</v>
      </c>
    </row>
    <row r="10">
      <c r="B10" s="104" t="s">
        <v>171</v>
      </c>
      <c r="C10" s="105">
        <v>0</v>
      </c>
    </row>
  </sheetData>
  <pageSetup usePrinterDefaults="0"/>
  <headerFooter alignWithMargins="0"/>
</worksheet>
</file>

<file path=xl/worksheets/sheet4.xml><?xml version="1.0" encoding="utf-8"?>
<worksheet xmlns:r="http://schemas.openxmlformats.org/officeDocument/2006/relationships" xmlns="http://schemas.openxmlformats.org/spreadsheetml/2006/main">
  <dimension ref="A1:Q160"/>
  <sheetViews>
    <sheetView showZeros="0" topLeftCell="A1" workbookViewId="0">
      <selection activeCell="A1" sqref="A1"/>
    </sheetView>
  </sheetViews>
  <sheetFormatPr defaultColWidth="11.42578125" defaultRowHeight="12.75"/>
  <cols>
    <col min="1" max="7" width="2.734375" customWidth="1"/>
    <col min="9" max="9" width="11.71875" customWidth="1"/>
    <col min="13" max="13" width="97.65625" customWidth="1"/>
    <col min="16" max="16" width="97.65625" customWidth="1"/>
  </cols>
  <sheetData>
    <row r="1">
      <c r="A1" s="107" t="s">
        <v>172</v>
      </c>
      <c r="I1" t="s">
        <v>173</v>
      </c>
    </row>
    <row r="2">
      <c r="A2" s="107" t="s">
        <v>174</v>
      </c>
      <c r="I2" t="s">
        <v>175</v>
      </c>
    </row>
    <row r="3">
      <c r="A3" s="107" t="s">
        <v>176</v>
      </c>
      <c r="I3" t="s">
        <v>177</v>
      </c>
    </row>
    <row r="8">
      <c r="P8" s="10" t="s">
        <v>0</v>
      </c>
    </row>
    <row r="9">
      <c r="A9" s="112" t="s">
        <v>11</v>
      </c>
      <c r="B9" s="6"/>
      <c r="C9" s="6"/>
      <c r="D9" s="6"/>
      <c r="E9" s="6"/>
      <c r="F9" s="6"/>
      <c r="G9" s="6"/>
      <c r="H9" s="6"/>
      <c r="I9" s="6"/>
      <c r="J9" s="6"/>
      <c r="K9" s="6"/>
      <c r="L9" s="6"/>
      <c r="M9" s="6"/>
      <c r="N9" s="6"/>
      <c r="O9" s="6"/>
      <c r="P9" s="116"/>
    </row>
    <row r="10">
      <c r="P10" s="117"/>
    </row>
    <row r="11">
      <c r="P11" s="117"/>
    </row>
    <row r="12">
      <c r="P12" s="117"/>
    </row>
    <row r="13">
      <c r="P13" s="117"/>
    </row>
    <row r="14">
      <c r="P14" s="117"/>
    </row>
    <row r="15">
      <c r="P15" s="117"/>
    </row>
    <row r="16">
      <c r="P16" s="117"/>
    </row>
    <row r="17">
      <c r="P17" s="117"/>
    </row>
    <row r="18">
      <c r="P18" s="117"/>
    </row>
    <row r="19">
      <c r="A19" s="32" t="s">
        <v>13</v>
      </c>
      <c r="B19" s="35" t="s">
        <v>14</v>
      </c>
      <c r="C19" s="35" t="s">
        <v>15</v>
      </c>
      <c r="D19" s="35" t="s">
        <v>16</v>
      </c>
      <c r="E19" s="35" t="s">
        <v>17</v>
      </c>
      <c r="F19" s="39" t="s">
        <v>18</v>
      </c>
      <c r="G19" s="39" t="s">
        <v>18</v>
      </c>
      <c r="H19" s="42" t="s">
        <v>19</v>
      </c>
      <c r="I19" s="42" t="s">
        <v>20</v>
      </c>
      <c r="J19" s="42" t="s">
        <v>21</v>
      </c>
      <c r="K19" s="42" t="s">
        <v>22</v>
      </c>
      <c r="L19" s="42" t="s">
        <v>23</v>
      </c>
      <c r="M19" s="42" t="s">
        <v>24</v>
      </c>
      <c r="N19" s="42" t="s">
        <v>25</v>
      </c>
      <c r="O19" s="42" t="s">
        <v>26</v>
      </c>
      <c r="P19" s="10" t="s">
        <v>178</v>
      </c>
    </row>
    <row r="20">
      <c r="A20" s="43"/>
      <c r="G20" s="40"/>
      <c r="H20" s="45">
        <v>8</v>
      </c>
      <c r="I20" s="45">
        <v>2</v>
      </c>
      <c r="J20" s="45">
        <v>1</v>
      </c>
      <c r="K20" s="45" t="s">
        <v>29</v>
      </c>
      <c r="L20" s="47" t="s">
        <v>30</v>
      </c>
      <c r="M20" s="47" t="s">
        <v>31</v>
      </c>
      <c r="N20" s="119">
        <v>92</v>
      </c>
      <c r="O20" s="45" t="s">
        <v>32</v>
      </c>
      <c r="P20" s="122"/>
      <c r="Q20" s="43"/>
    </row>
    <row r="21">
      <c r="A21" s="43"/>
      <c r="G21" s="40"/>
      <c r="H21" s="45">
        <v>8</v>
      </c>
      <c r="I21" s="45">
        <v>2</v>
      </c>
      <c r="J21" s="45">
        <v>1</v>
      </c>
      <c r="K21" s="45" t="s">
        <v>33</v>
      </c>
      <c r="L21" s="47" t="s">
        <v>30</v>
      </c>
      <c r="M21" s="47" t="s">
        <v>34</v>
      </c>
      <c r="N21" s="119">
        <v>46</v>
      </c>
      <c r="O21" s="45" t="s">
        <v>32</v>
      </c>
      <c r="P21" s="122"/>
      <c r="Q21" s="43"/>
    </row>
    <row r="22">
      <c r="A22" s="43"/>
      <c r="G22" s="40"/>
      <c r="H22" s="45">
        <v>8</v>
      </c>
      <c r="I22" s="45">
        <v>2</v>
      </c>
      <c r="J22" s="45">
        <v>1</v>
      </c>
      <c r="K22" s="45" t="s">
        <v>35</v>
      </c>
      <c r="L22" s="47" t="s">
        <v>30</v>
      </c>
      <c r="M22" s="47" t="s">
        <v>36</v>
      </c>
      <c r="N22" s="119">
        <v>39</v>
      </c>
      <c r="O22" s="45" t="s">
        <v>32</v>
      </c>
      <c r="P22" s="122"/>
      <c r="Q22" s="43"/>
    </row>
    <row r="23">
      <c r="A23" s="59"/>
      <c r="B23" s="60"/>
      <c r="C23" s="60"/>
      <c r="D23" s="60"/>
      <c r="E23" s="60"/>
      <c r="F23" s="60"/>
      <c r="G23" s="126"/>
      <c r="H23" s="127"/>
      <c r="I23" s="127"/>
      <c r="J23" s="127"/>
      <c r="K23" s="127"/>
      <c r="L23" s="128"/>
      <c r="M23" s="128"/>
      <c r="N23" s="129"/>
      <c r="O23" s="127"/>
      <c r="P23" s="130"/>
      <c r="Q23" s="43"/>
    </row>
    <row r="24">
      <c r="A24" s="43"/>
      <c r="G24" s="40"/>
      <c r="H24" s="45">
        <v>8</v>
      </c>
      <c r="I24" s="45">
        <v>2</v>
      </c>
      <c r="J24" s="45">
        <v>2</v>
      </c>
      <c r="K24" s="45" t="s">
        <v>29</v>
      </c>
      <c r="L24" s="47" t="s">
        <v>30</v>
      </c>
      <c r="M24" s="47" t="s">
        <v>38</v>
      </c>
      <c r="N24" s="119">
        <v>307</v>
      </c>
      <c r="O24" s="45" t="s">
        <v>39</v>
      </c>
      <c r="P24" s="122"/>
      <c r="Q24" s="43"/>
    </row>
    <row r="25">
      <c r="A25" s="43"/>
      <c r="G25" s="40"/>
      <c r="H25" s="45">
        <v>8</v>
      </c>
      <c r="I25" s="45">
        <v>2</v>
      </c>
      <c r="J25" s="45">
        <v>2</v>
      </c>
      <c r="K25" s="45" t="s">
        <v>33</v>
      </c>
      <c r="L25" s="47" t="s">
        <v>30</v>
      </c>
      <c r="M25" s="47" t="s">
        <v>40</v>
      </c>
      <c r="N25" s="119">
        <v>17</v>
      </c>
      <c r="O25" s="45" t="s">
        <v>39</v>
      </c>
      <c r="P25" s="122"/>
      <c r="Q25" s="43"/>
    </row>
    <row r="26">
      <c r="A26" s="43"/>
      <c r="G26" s="40"/>
      <c r="H26" s="45">
        <v>8</v>
      </c>
      <c r="I26" s="45">
        <v>2</v>
      </c>
      <c r="J26" s="45">
        <v>2</v>
      </c>
      <c r="K26" s="45" t="s">
        <v>35</v>
      </c>
      <c r="L26" s="47" t="s">
        <v>30</v>
      </c>
      <c r="M26" s="47" t="s">
        <v>41</v>
      </c>
      <c r="N26" s="119">
        <v>919.99999999999989</v>
      </c>
      <c r="O26" s="45" t="s">
        <v>39</v>
      </c>
      <c r="P26" s="122"/>
      <c r="Q26" s="43"/>
    </row>
    <row r="27">
      <c r="A27" s="43"/>
      <c r="G27" s="40"/>
      <c r="H27" s="45">
        <v>8</v>
      </c>
      <c r="I27" s="45">
        <v>2</v>
      </c>
      <c r="J27" s="45">
        <v>2</v>
      </c>
      <c r="K27" s="45" t="s">
        <v>42</v>
      </c>
      <c r="L27" s="47" t="s">
        <v>30</v>
      </c>
      <c r="M27" s="47" t="s">
        <v>43</v>
      </c>
      <c r="N27" s="119">
        <v>21</v>
      </c>
      <c r="O27" s="45" t="s">
        <v>32</v>
      </c>
      <c r="P27" s="122"/>
      <c r="Q27" s="43"/>
    </row>
    <row r="28">
      <c r="A28" s="59"/>
      <c r="B28" s="60"/>
      <c r="C28" s="60"/>
      <c r="D28" s="60"/>
      <c r="E28" s="60"/>
      <c r="F28" s="60"/>
      <c r="G28" s="126"/>
      <c r="H28" s="127"/>
      <c r="I28" s="127"/>
      <c r="J28" s="127"/>
      <c r="K28" s="127"/>
      <c r="L28" s="128"/>
      <c r="M28" s="128"/>
      <c r="N28" s="129"/>
      <c r="O28" s="127"/>
      <c r="P28" s="130"/>
      <c r="Q28" s="43"/>
    </row>
    <row r="29">
      <c r="A29" s="43"/>
      <c r="G29" s="40"/>
      <c r="H29" s="45">
        <v>8</v>
      </c>
      <c r="I29" s="45">
        <v>2</v>
      </c>
      <c r="J29" s="45">
        <v>3</v>
      </c>
      <c r="K29" s="45" t="s">
        <v>29</v>
      </c>
      <c r="L29" s="47" t="s">
        <v>30</v>
      </c>
      <c r="M29" s="47" t="s">
        <v>34</v>
      </c>
      <c r="N29" s="119">
        <v>11</v>
      </c>
      <c r="O29" s="45" t="s">
        <v>32</v>
      </c>
      <c r="P29" s="122"/>
      <c r="Q29" s="43"/>
    </row>
    <row r="30">
      <c r="A30" s="43"/>
      <c r="G30" s="40"/>
      <c r="H30" s="45">
        <v>8</v>
      </c>
      <c r="I30" s="45">
        <v>2</v>
      </c>
      <c r="J30" s="45">
        <v>3</v>
      </c>
      <c r="K30" s="45" t="s">
        <v>33</v>
      </c>
      <c r="L30" s="47" t="s">
        <v>30</v>
      </c>
      <c r="M30" s="47" t="s">
        <v>36</v>
      </c>
      <c r="N30" s="119">
        <v>9</v>
      </c>
      <c r="O30" s="45" t="s">
        <v>32</v>
      </c>
      <c r="P30" s="122"/>
      <c r="Q30" s="43"/>
    </row>
    <row r="31">
      <c r="A31" s="43"/>
      <c r="G31" s="40"/>
      <c r="H31" s="45">
        <v>8</v>
      </c>
      <c r="I31" s="45">
        <v>2</v>
      </c>
      <c r="J31" s="45">
        <v>3</v>
      </c>
      <c r="K31" s="45" t="s">
        <v>35</v>
      </c>
      <c r="L31" s="47" t="s">
        <v>30</v>
      </c>
      <c r="M31" s="47" t="s">
        <v>45</v>
      </c>
      <c r="N31" s="119">
        <v>67</v>
      </c>
      <c r="O31" s="45" t="s">
        <v>39</v>
      </c>
      <c r="P31" s="122"/>
      <c r="Q31" s="43"/>
    </row>
    <row r="32">
      <c r="A32" s="43"/>
      <c r="G32" s="40"/>
      <c r="H32" s="45">
        <v>8</v>
      </c>
      <c r="I32" s="45">
        <v>2</v>
      </c>
      <c r="J32" s="45">
        <v>3</v>
      </c>
      <c r="K32" s="45" t="s">
        <v>42</v>
      </c>
      <c r="L32" s="47" t="s">
        <v>30</v>
      </c>
      <c r="M32" s="47" t="s">
        <v>41</v>
      </c>
      <c r="N32" s="119">
        <v>200.99999999999997</v>
      </c>
      <c r="O32" s="45" t="s">
        <v>39</v>
      </c>
      <c r="P32" s="122"/>
      <c r="Q32" s="43"/>
    </row>
    <row r="33">
      <c r="A33" s="59"/>
      <c r="B33" s="60"/>
      <c r="C33" s="60"/>
      <c r="D33" s="60"/>
      <c r="E33" s="60"/>
      <c r="F33" s="60"/>
      <c r="G33" s="126"/>
      <c r="H33" s="127"/>
      <c r="I33" s="127"/>
      <c r="J33" s="127"/>
      <c r="K33" s="127"/>
      <c r="L33" s="128"/>
      <c r="M33" s="128"/>
      <c r="N33" s="129"/>
      <c r="O33" s="127"/>
      <c r="P33" s="130"/>
      <c r="Q33" s="43"/>
    </row>
    <row r="34">
      <c r="A34" s="43"/>
      <c r="G34" s="40"/>
      <c r="H34" s="45">
        <v>8</v>
      </c>
      <c r="I34" s="45">
        <v>2</v>
      </c>
      <c r="J34" s="45">
        <v>4</v>
      </c>
      <c r="K34" s="45" t="s">
        <v>29</v>
      </c>
      <c r="L34" s="47" t="s">
        <v>30</v>
      </c>
      <c r="M34" s="47" t="s">
        <v>47</v>
      </c>
      <c r="N34" s="119">
        <v>19</v>
      </c>
      <c r="O34" s="45" t="s">
        <v>32</v>
      </c>
      <c r="P34" s="122"/>
      <c r="Q34" s="43"/>
    </row>
    <row r="35">
      <c r="A35" s="43"/>
      <c r="G35" s="40"/>
      <c r="H35" s="45">
        <v>8</v>
      </c>
      <c r="I35" s="45">
        <v>2</v>
      </c>
      <c r="J35" s="45">
        <v>4</v>
      </c>
      <c r="K35" s="45" t="s">
        <v>33</v>
      </c>
      <c r="L35" s="47" t="s">
        <v>30</v>
      </c>
      <c r="M35" s="47" t="s">
        <v>34</v>
      </c>
      <c r="N35" s="119">
        <v>16</v>
      </c>
      <c r="O35" s="45" t="s">
        <v>32</v>
      </c>
      <c r="P35" s="122"/>
      <c r="Q35" s="43"/>
    </row>
    <row r="36">
      <c r="A36" s="43"/>
      <c r="G36" s="40"/>
      <c r="H36" s="45">
        <v>8</v>
      </c>
      <c r="I36" s="45">
        <v>2</v>
      </c>
      <c r="J36" s="45">
        <v>4</v>
      </c>
      <c r="K36" s="45" t="s">
        <v>35</v>
      </c>
      <c r="L36" s="47" t="s">
        <v>30</v>
      </c>
      <c r="M36" s="47" t="s">
        <v>48</v>
      </c>
      <c r="N36" s="119">
        <v>64</v>
      </c>
      <c r="O36" s="45" t="s">
        <v>39</v>
      </c>
      <c r="P36" s="122"/>
      <c r="Q36" s="43"/>
    </row>
    <row r="37">
      <c r="A37" s="43"/>
      <c r="G37" s="40"/>
      <c r="H37" s="45">
        <v>8</v>
      </c>
      <c r="I37" s="45">
        <v>2</v>
      </c>
      <c r="J37" s="45">
        <v>4</v>
      </c>
      <c r="K37" s="45" t="s">
        <v>42</v>
      </c>
      <c r="L37" s="47" t="s">
        <v>30</v>
      </c>
      <c r="M37" s="47" t="s">
        <v>49</v>
      </c>
      <c r="N37" s="119">
        <v>55.000000000000007</v>
      </c>
      <c r="O37" s="45" t="s">
        <v>39</v>
      </c>
      <c r="P37" s="122"/>
      <c r="Q37" s="43"/>
    </row>
    <row r="38">
      <c r="A38" s="59"/>
      <c r="B38" s="60"/>
      <c r="C38" s="60"/>
      <c r="D38" s="60"/>
      <c r="E38" s="60"/>
      <c r="F38" s="60"/>
      <c r="G38" s="126"/>
      <c r="H38" s="127"/>
      <c r="I38" s="127"/>
      <c r="J38" s="127"/>
      <c r="K38" s="127"/>
      <c r="L38" s="128"/>
      <c r="M38" s="128"/>
      <c r="N38" s="129"/>
      <c r="O38" s="127"/>
      <c r="P38" s="130"/>
      <c r="Q38" s="43"/>
    </row>
    <row r="39">
      <c r="A39" s="43"/>
      <c r="G39" s="40"/>
      <c r="H39" s="45">
        <v>8</v>
      </c>
      <c r="I39" s="45">
        <v>2</v>
      </c>
      <c r="J39" s="45">
        <v>5</v>
      </c>
      <c r="K39" s="45" t="s">
        <v>29</v>
      </c>
      <c r="L39" s="47" t="s">
        <v>30</v>
      </c>
      <c r="M39" s="47" t="s">
        <v>51</v>
      </c>
      <c r="N39" s="119">
        <v>10</v>
      </c>
      <c r="O39" s="45" t="s">
        <v>32</v>
      </c>
      <c r="P39" s="122"/>
      <c r="Q39" s="43"/>
    </row>
    <row r="40">
      <c r="A40" s="43"/>
      <c r="G40" s="40"/>
      <c r="H40" s="45">
        <v>8</v>
      </c>
      <c r="I40" s="45">
        <v>2</v>
      </c>
      <c r="J40" s="45">
        <v>5</v>
      </c>
      <c r="K40" s="45" t="s">
        <v>33</v>
      </c>
      <c r="L40" s="47" t="s">
        <v>30</v>
      </c>
      <c r="M40" s="47" t="s">
        <v>34</v>
      </c>
      <c r="N40" s="119">
        <v>5</v>
      </c>
      <c r="O40" s="45" t="s">
        <v>32</v>
      </c>
      <c r="P40" s="122"/>
      <c r="Q40" s="43"/>
    </row>
    <row r="41">
      <c r="A41" s="43"/>
      <c r="G41" s="40"/>
      <c r="H41" s="45">
        <v>8</v>
      </c>
      <c r="I41" s="45">
        <v>2</v>
      </c>
      <c r="J41" s="45">
        <v>5</v>
      </c>
      <c r="K41" s="45" t="s">
        <v>35</v>
      </c>
      <c r="L41" s="47" t="s">
        <v>30</v>
      </c>
      <c r="M41" s="47" t="s">
        <v>36</v>
      </c>
      <c r="N41" s="119">
        <v>4</v>
      </c>
      <c r="O41" s="45" t="s">
        <v>32</v>
      </c>
      <c r="P41" s="122"/>
      <c r="Q41" s="43"/>
    </row>
    <row r="42">
      <c r="A42" s="43"/>
      <c r="G42" s="40"/>
      <c r="H42" s="45">
        <v>8</v>
      </c>
      <c r="I42" s="45">
        <v>2</v>
      </c>
      <c r="J42" s="45">
        <v>5</v>
      </c>
      <c r="K42" s="45" t="s">
        <v>42</v>
      </c>
      <c r="L42" s="47" t="s">
        <v>30</v>
      </c>
      <c r="M42" s="47" t="s">
        <v>52</v>
      </c>
      <c r="N42" s="119">
        <v>32</v>
      </c>
      <c r="O42" s="45" t="s">
        <v>39</v>
      </c>
      <c r="P42" s="122"/>
      <c r="Q42" s="43"/>
    </row>
    <row r="43">
      <c r="A43" s="59"/>
      <c r="B43" s="60"/>
      <c r="C43" s="60"/>
      <c r="D43" s="60"/>
      <c r="E43" s="60"/>
      <c r="F43" s="60"/>
      <c r="G43" s="126"/>
      <c r="H43" s="127"/>
      <c r="I43" s="127"/>
      <c r="J43" s="127"/>
      <c r="K43" s="127"/>
      <c r="L43" s="128"/>
      <c r="M43" s="128"/>
      <c r="N43" s="129"/>
      <c r="O43" s="127"/>
      <c r="P43" s="130"/>
      <c r="Q43" s="43"/>
    </row>
    <row r="44">
      <c r="A44" s="43"/>
      <c r="G44" s="40"/>
      <c r="H44" s="45">
        <v>8</v>
      </c>
      <c r="I44" s="45">
        <v>2</v>
      </c>
      <c r="J44" s="45">
        <v>6</v>
      </c>
      <c r="K44" s="45" t="s">
        <v>29</v>
      </c>
      <c r="L44" s="47" t="s">
        <v>30</v>
      </c>
      <c r="M44" s="47" t="s">
        <v>54</v>
      </c>
      <c r="N44" s="119">
        <v>32</v>
      </c>
      <c r="O44" s="45" t="s">
        <v>39</v>
      </c>
      <c r="P44" s="122"/>
      <c r="Q44" s="43"/>
    </row>
    <row r="45">
      <c r="A45" s="43"/>
      <c r="G45" s="40"/>
      <c r="H45" s="45">
        <v>8</v>
      </c>
      <c r="I45" s="45">
        <v>2</v>
      </c>
      <c r="J45" s="45">
        <v>6</v>
      </c>
      <c r="K45" s="45" t="s">
        <v>33</v>
      </c>
      <c r="L45" s="47" t="s">
        <v>30</v>
      </c>
      <c r="M45" s="47" t="s">
        <v>55</v>
      </c>
      <c r="N45" s="119">
        <v>62</v>
      </c>
      <c r="O45" s="45" t="s">
        <v>39</v>
      </c>
      <c r="P45" s="122"/>
      <c r="Q45" s="43"/>
    </row>
    <row r="46">
      <c r="A46" s="43"/>
      <c r="G46" s="40"/>
      <c r="H46" s="45">
        <v>8</v>
      </c>
      <c r="I46" s="45">
        <v>2</v>
      </c>
      <c r="J46" s="45">
        <v>6</v>
      </c>
      <c r="K46" s="45" t="s">
        <v>35</v>
      </c>
      <c r="L46" s="47" t="s">
        <v>30</v>
      </c>
      <c r="M46" s="47" t="s">
        <v>56</v>
      </c>
      <c r="N46" s="119">
        <v>4</v>
      </c>
      <c r="O46" s="45" t="s">
        <v>39</v>
      </c>
      <c r="P46" s="122"/>
      <c r="Q46" s="43"/>
    </row>
    <row r="47">
      <c r="A47" s="59"/>
      <c r="B47" s="60"/>
      <c r="C47" s="60"/>
      <c r="D47" s="60"/>
      <c r="E47" s="60"/>
      <c r="F47" s="60"/>
      <c r="G47" s="126"/>
      <c r="H47" s="127"/>
      <c r="I47" s="127"/>
      <c r="J47" s="127"/>
      <c r="K47" s="127"/>
      <c r="L47" s="128"/>
      <c r="M47" s="128"/>
      <c r="N47" s="129"/>
      <c r="O47" s="127"/>
      <c r="P47" s="130"/>
      <c r="Q47" s="43"/>
    </row>
    <row r="48">
      <c r="A48" s="43"/>
      <c r="G48" s="40"/>
      <c r="H48" s="45">
        <v>8</v>
      </c>
      <c r="I48" s="45">
        <v>2</v>
      </c>
      <c r="J48" s="45">
        <v>7</v>
      </c>
      <c r="K48" s="45" t="s">
        <v>29</v>
      </c>
      <c r="L48" s="47" t="s">
        <v>30</v>
      </c>
      <c r="M48" s="47" t="s">
        <v>58</v>
      </c>
      <c r="N48" s="119">
        <v>13</v>
      </c>
      <c r="O48" s="45" t="s">
        <v>39</v>
      </c>
      <c r="P48" s="122"/>
      <c r="Q48" s="43"/>
    </row>
    <row r="49">
      <c r="A49" s="43"/>
      <c r="G49" s="40"/>
      <c r="H49" s="45">
        <v>8</v>
      </c>
      <c r="I49" s="45">
        <v>2</v>
      </c>
      <c r="J49" s="45">
        <v>7</v>
      </c>
      <c r="K49" s="45" t="s">
        <v>33</v>
      </c>
      <c r="L49" s="47" t="s">
        <v>30</v>
      </c>
      <c r="M49" s="47" t="s">
        <v>59</v>
      </c>
      <c r="N49" s="119">
        <v>2</v>
      </c>
      <c r="O49" s="45" t="s">
        <v>39</v>
      </c>
      <c r="P49" s="122"/>
      <c r="Q49" s="43"/>
    </row>
    <row r="50">
      <c r="A50" s="59"/>
      <c r="B50" s="60"/>
      <c r="C50" s="60"/>
      <c r="D50" s="60"/>
      <c r="E50" s="60"/>
      <c r="F50" s="60"/>
      <c r="G50" s="126"/>
      <c r="H50" s="127"/>
      <c r="I50" s="127"/>
      <c r="J50" s="127"/>
      <c r="K50" s="127"/>
      <c r="L50" s="128"/>
      <c r="M50" s="128"/>
      <c r="N50" s="129"/>
      <c r="O50" s="127"/>
      <c r="P50" s="130"/>
      <c r="Q50" s="43"/>
    </row>
    <row r="51">
      <c r="A51" s="43"/>
      <c r="G51" s="40"/>
      <c r="H51" s="45">
        <v>8</v>
      </c>
      <c r="I51" s="45">
        <v>2</v>
      </c>
      <c r="J51" s="45">
        <v>8</v>
      </c>
      <c r="K51" s="45" t="s">
        <v>29</v>
      </c>
      <c r="L51" s="47" t="s">
        <v>30</v>
      </c>
      <c r="M51" s="47" t="s">
        <v>61</v>
      </c>
      <c r="N51" s="119">
        <v>73</v>
      </c>
      <c r="O51" s="45" t="s">
        <v>32</v>
      </c>
      <c r="P51" s="122"/>
      <c r="Q51" s="43"/>
    </row>
    <row r="52">
      <c r="A52" s="43"/>
      <c r="G52" s="40"/>
      <c r="H52" s="45">
        <v>8</v>
      </c>
      <c r="I52" s="45">
        <v>2</v>
      </c>
      <c r="J52" s="45">
        <v>8</v>
      </c>
      <c r="K52" s="45" t="s">
        <v>33</v>
      </c>
      <c r="L52" s="47" t="s">
        <v>30</v>
      </c>
      <c r="M52" s="47" t="s">
        <v>34</v>
      </c>
      <c r="N52" s="119">
        <v>61</v>
      </c>
      <c r="O52" s="45" t="s">
        <v>32</v>
      </c>
      <c r="P52" s="122"/>
      <c r="Q52" s="43"/>
    </row>
    <row r="53">
      <c r="A53" s="43"/>
      <c r="G53" s="40"/>
      <c r="H53" s="45">
        <v>8</v>
      </c>
      <c r="I53" s="45">
        <v>2</v>
      </c>
      <c r="J53" s="45">
        <v>8</v>
      </c>
      <c r="K53" s="45" t="s">
        <v>35</v>
      </c>
      <c r="L53" s="47" t="s">
        <v>30</v>
      </c>
      <c r="M53" s="47" t="s">
        <v>48</v>
      </c>
      <c r="N53" s="119">
        <v>243.00000000000003</v>
      </c>
      <c r="O53" s="45" t="s">
        <v>39</v>
      </c>
      <c r="P53" s="122"/>
      <c r="Q53" s="43"/>
    </row>
    <row r="54">
      <c r="A54" s="43"/>
      <c r="G54" s="40"/>
      <c r="H54" s="45">
        <v>8</v>
      </c>
      <c r="I54" s="45">
        <v>2</v>
      </c>
      <c r="J54" s="45">
        <v>8</v>
      </c>
      <c r="K54" s="45" t="s">
        <v>42</v>
      </c>
      <c r="L54" s="47" t="s">
        <v>30</v>
      </c>
      <c r="M54" s="47" t="s">
        <v>49</v>
      </c>
      <c r="N54" s="119">
        <v>41</v>
      </c>
      <c r="O54" s="45" t="s">
        <v>39</v>
      </c>
      <c r="P54" s="122"/>
      <c r="Q54" s="43"/>
    </row>
    <row r="55">
      <c r="A55" s="59"/>
      <c r="B55" s="60"/>
      <c r="C55" s="60"/>
      <c r="D55" s="60"/>
      <c r="E55" s="60"/>
      <c r="F55" s="60"/>
      <c r="G55" s="126"/>
      <c r="H55" s="127"/>
      <c r="I55" s="127"/>
      <c r="J55" s="127"/>
      <c r="K55" s="127"/>
      <c r="L55" s="128"/>
      <c r="M55" s="128"/>
      <c r="N55" s="129"/>
      <c r="O55" s="127"/>
      <c r="P55" s="130"/>
      <c r="Q55" s="43"/>
    </row>
    <row r="56">
      <c r="A56" s="43"/>
      <c r="G56" s="40"/>
      <c r="H56" s="45">
        <v>8</v>
      </c>
      <c r="I56" s="45">
        <v>2</v>
      </c>
      <c r="J56" s="45">
        <v>9</v>
      </c>
      <c r="K56" s="45" t="s">
        <v>29</v>
      </c>
      <c r="L56" s="47" t="s">
        <v>30</v>
      </c>
      <c r="M56" s="47" t="s">
        <v>63</v>
      </c>
      <c r="N56" s="119">
        <v>9</v>
      </c>
      <c r="O56" s="45" t="s">
        <v>32</v>
      </c>
      <c r="P56" s="122"/>
      <c r="Q56" s="43"/>
    </row>
    <row r="57">
      <c r="A57" s="43"/>
      <c r="G57" s="40"/>
      <c r="H57" s="45">
        <v>8</v>
      </c>
      <c r="I57" s="45">
        <v>2</v>
      </c>
      <c r="J57" s="45">
        <v>9</v>
      </c>
      <c r="K57" s="45" t="s">
        <v>33</v>
      </c>
      <c r="L57" s="47" t="s">
        <v>30</v>
      </c>
      <c r="M57" s="47" t="s">
        <v>34</v>
      </c>
      <c r="N57" s="119">
        <v>9</v>
      </c>
      <c r="O57" s="45" t="s">
        <v>32</v>
      </c>
      <c r="P57" s="122"/>
      <c r="Q57" s="43"/>
    </row>
    <row r="58">
      <c r="A58" s="43"/>
      <c r="G58" s="40"/>
      <c r="H58" s="45">
        <v>8</v>
      </c>
      <c r="I58" s="45">
        <v>2</v>
      </c>
      <c r="J58" s="45">
        <v>9</v>
      </c>
      <c r="K58" s="45" t="s">
        <v>35</v>
      </c>
      <c r="L58" s="47" t="s">
        <v>30</v>
      </c>
      <c r="M58" s="47" t="s">
        <v>64</v>
      </c>
      <c r="N58" s="119">
        <v>28.999999999999996</v>
      </c>
      <c r="O58" s="45" t="s">
        <v>39</v>
      </c>
      <c r="P58" s="122"/>
      <c r="Q58" s="43"/>
    </row>
    <row r="59">
      <c r="A59" s="59"/>
      <c r="B59" s="60"/>
      <c r="C59" s="60"/>
      <c r="D59" s="60"/>
      <c r="E59" s="60"/>
      <c r="F59" s="60"/>
      <c r="G59" s="126"/>
      <c r="H59" s="127"/>
      <c r="I59" s="127"/>
      <c r="J59" s="127"/>
      <c r="K59" s="127"/>
      <c r="L59" s="128"/>
      <c r="M59" s="128"/>
      <c r="N59" s="129"/>
      <c r="O59" s="127"/>
      <c r="P59" s="130"/>
      <c r="Q59" s="43"/>
    </row>
    <row r="60">
      <c r="A60" s="43"/>
      <c r="G60" s="40"/>
      <c r="H60" s="45">
        <v>8</v>
      </c>
      <c r="I60" s="45">
        <v>2</v>
      </c>
      <c r="J60" s="45">
        <v>10</v>
      </c>
      <c r="K60" s="45" t="s">
        <v>29</v>
      </c>
      <c r="L60" s="47" t="s">
        <v>66</v>
      </c>
      <c r="M60" s="47" t="s">
        <v>67</v>
      </c>
      <c r="N60" s="119">
        <v>9</v>
      </c>
      <c r="O60" s="45" t="s">
        <v>39</v>
      </c>
      <c r="P60" s="122"/>
      <c r="Q60" s="43"/>
    </row>
    <row r="61">
      <c r="A61" s="43"/>
      <c r="G61" s="40"/>
      <c r="H61" s="45">
        <v>8</v>
      </c>
      <c r="I61" s="45">
        <v>2</v>
      </c>
      <c r="J61" s="45">
        <v>10</v>
      </c>
      <c r="K61" s="45" t="s">
        <v>33</v>
      </c>
      <c r="L61" s="47" t="s">
        <v>66</v>
      </c>
      <c r="M61" s="47" t="s">
        <v>68</v>
      </c>
      <c r="N61" s="119">
        <v>2</v>
      </c>
      <c r="O61" s="45" t="s">
        <v>39</v>
      </c>
      <c r="P61" s="122"/>
      <c r="Q61" s="43"/>
    </row>
    <row r="62">
      <c r="A62" s="43"/>
      <c r="G62" s="40"/>
      <c r="H62" s="45">
        <v>8</v>
      </c>
      <c r="I62" s="45">
        <v>2</v>
      </c>
      <c r="J62" s="45">
        <v>10</v>
      </c>
      <c r="K62" s="45" t="s">
        <v>35</v>
      </c>
      <c r="L62" s="47" t="s">
        <v>66</v>
      </c>
      <c r="M62" s="47" t="s">
        <v>69</v>
      </c>
      <c r="N62" s="119">
        <v>8</v>
      </c>
      <c r="O62" s="45" t="s">
        <v>39</v>
      </c>
      <c r="P62" s="122"/>
      <c r="Q62" s="43"/>
    </row>
    <row r="63">
      <c r="A63" s="59"/>
      <c r="B63" s="60"/>
      <c r="C63" s="60"/>
      <c r="D63" s="60"/>
      <c r="E63" s="60"/>
      <c r="F63" s="60"/>
      <c r="G63" s="126"/>
      <c r="H63" s="127"/>
      <c r="I63" s="127"/>
      <c r="J63" s="127"/>
      <c r="K63" s="127"/>
      <c r="L63" s="128"/>
      <c r="M63" s="128"/>
      <c r="N63" s="129"/>
      <c r="O63" s="127"/>
      <c r="P63" s="130"/>
      <c r="Q63" s="43"/>
    </row>
    <row r="64">
      <c r="A64" s="43"/>
      <c r="G64" s="40"/>
      <c r="H64" s="45">
        <v>8</v>
      </c>
      <c r="I64" s="45">
        <v>2</v>
      </c>
      <c r="J64" s="45">
        <v>11</v>
      </c>
      <c r="K64" s="45" t="s">
        <v>29</v>
      </c>
      <c r="L64" s="47" t="s">
        <v>66</v>
      </c>
      <c r="M64" s="47" t="s">
        <v>71</v>
      </c>
      <c r="N64" s="119">
        <v>11</v>
      </c>
      <c r="O64" s="45" t="s">
        <v>39</v>
      </c>
      <c r="P64" s="122"/>
      <c r="Q64" s="43"/>
    </row>
    <row r="65">
      <c r="A65" s="43"/>
      <c r="G65" s="40"/>
      <c r="H65" s="45">
        <v>8</v>
      </c>
      <c r="I65" s="45">
        <v>2</v>
      </c>
      <c r="J65" s="45">
        <v>11</v>
      </c>
      <c r="K65" s="45" t="s">
        <v>33</v>
      </c>
      <c r="L65" s="47" t="s">
        <v>66</v>
      </c>
      <c r="M65" s="47" t="s">
        <v>72</v>
      </c>
      <c r="N65" s="119">
        <v>15</v>
      </c>
      <c r="O65" s="45" t="s">
        <v>32</v>
      </c>
      <c r="P65" s="122"/>
      <c r="Q65" s="43"/>
    </row>
    <row r="66">
      <c r="A66" s="43"/>
      <c r="G66" s="40"/>
      <c r="H66" s="45">
        <v>8</v>
      </c>
      <c r="I66" s="45">
        <v>2</v>
      </c>
      <c r="J66" s="45">
        <v>11</v>
      </c>
      <c r="K66" s="45" t="s">
        <v>35</v>
      </c>
      <c r="L66" s="47" t="s">
        <v>66</v>
      </c>
      <c r="M66" s="47" t="s">
        <v>34</v>
      </c>
      <c r="N66" s="119">
        <v>15</v>
      </c>
      <c r="O66" s="45" t="s">
        <v>32</v>
      </c>
      <c r="P66" s="122"/>
      <c r="Q66" s="43"/>
    </row>
    <row r="67">
      <c r="A67" s="59"/>
      <c r="B67" s="60"/>
      <c r="C67" s="60"/>
      <c r="D67" s="60"/>
      <c r="E67" s="60"/>
      <c r="F67" s="60"/>
      <c r="G67" s="126"/>
      <c r="H67" s="127"/>
      <c r="I67" s="127"/>
      <c r="J67" s="127"/>
      <c r="K67" s="127"/>
      <c r="L67" s="128"/>
      <c r="M67" s="128"/>
      <c r="N67" s="129"/>
      <c r="O67" s="127"/>
      <c r="P67" s="130"/>
      <c r="Q67" s="43"/>
    </row>
    <row r="68">
      <c r="A68" s="43"/>
      <c r="G68" s="40"/>
      <c r="H68" s="45">
        <v>8</v>
      </c>
      <c r="I68" s="45">
        <v>2</v>
      </c>
      <c r="J68" s="45">
        <v>12</v>
      </c>
      <c r="K68" s="45" t="s">
        <v>29</v>
      </c>
      <c r="L68" s="47" t="s">
        <v>66</v>
      </c>
      <c r="M68" s="47" t="s">
        <v>74</v>
      </c>
      <c r="N68" s="119">
        <v>50</v>
      </c>
      <c r="O68" s="45" t="s">
        <v>39</v>
      </c>
      <c r="P68" s="122"/>
      <c r="Q68" s="43"/>
    </row>
    <row r="69">
      <c r="A69" s="43"/>
      <c r="G69" s="40"/>
      <c r="H69" s="45">
        <v>8</v>
      </c>
      <c r="I69" s="45">
        <v>2</v>
      </c>
      <c r="J69" s="45">
        <v>12</v>
      </c>
      <c r="K69" s="45" t="s">
        <v>33</v>
      </c>
      <c r="L69" s="47" t="s">
        <v>66</v>
      </c>
      <c r="M69" s="47" t="s">
        <v>75</v>
      </c>
      <c r="N69" s="119">
        <v>143</v>
      </c>
      <c r="O69" s="45" t="s">
        <v>76</v>
      </c>
      <c r="P69" s="122"/>
      <c r="Q69" s="43"/>
    </row>
    <row r="70">
      <c r="A70" s="43"/>
      <c r="G70" s="40"/>
      <c r="H70" s="45">
        <v>8</v>
      </c>
      <c r="I70" s="45">
        <v>2</v>
      </c>
      <c r="J70" s="45">
        <v>12</v>
      </c>
      <c r="K70" s="45" t="s">
        <v>35</v>
      </c>
      <c r="L70" s="47" t="s">
        <v>66</v>
      </c>
      <c r="M70" s="47" t="s">
        <v>77</v>
      </c>
      <c r="N70" s="119">
        <v>7.0000000000000009</v>
      </c>
      <c r="O70" s="45" t="s">
        <v>76</v>
      </c>
      <c r="P70" s="122"/>
      <c r="Q70" s="43"/>
    </row>
    <row r="71">
      <c r="A71" s="59"/>
      <c r="B71" s="60"/>
      <c r="C71" s="60"/>
      <c r="D71" s="60"/>
      <c r="E71" s="60"/>
      <c r="F71" s="60"/>
      <c r="G71" s="126"/>
      <c r="H71" s="127"/>
      <c r="I71" s="127"/>
      <c r="J71" s="127"/>
      <c r="K71" s="127"/>
      <c r="L71" s="128"/>
      <c r="M71" s="128"/>
      <c r="N71" s="129"/>
      <c r="O71" s="127"/>
      <c r="P71" s="130"/>
      <c r="Q71" s="43"/>
    </row>
    <row r="72">
      <c r="A72" s="43"/>
      <c r="G72" s="40"/>
      <c r="H72" s="45">
        <v>8</v>
      </c>
      <c r="I72" s="45">
        <v>2</v>
      </c>
      <c r="J72" s="45">
        <v>13</v>
      </c>
      <c r="K72" s="45" t="s">
        <v>29</v>
      </c>
      <c r="L72" s="47" t="s">
        <v>66</v>
      </c>
      <c r="M72" s="47" t="s">
        <v>79</v>
      </c>
      <c r="N72" s="119">
        <v>13</v>
      </c>
      <c r="O72" s="45" t="s">
        <v>76</v>
      </c>
      <c r="P72" s="122"/>
      <c r="Q72" s="43"/>
    </row>
    <row r="73">
      <c r="A73" s="43"/>
      <c r="G73" s="40"/>
      <c r="H73" s="45">
        <v>8</v>
      </c>
      <c r="I73" s="45">
        <v>2</v>
      </c>
      <c r="J73" s="45">
        <v>13</v>
      </c>
      <c r="K73" s="45" t="s">
        <v>33</v>
      </c>
      <c r="L73" s="47" t="s">
        <v>66</v>
      </c>
      <c r="M73" s="47" t="s">
        <v>80</v>
      </c>
      <c r="N73" s="119">
        <v>123</v>
      </c>
      <c r="O73" s="45" t="s">
        <v>76</v>
      </c>
      <c r="P73" s="122"/>
      <c r="Q73" s="43"/>
    </row>
    <row r="74">
      <c r="A74" s="43"/>
      <c r="G74" s="40"/>
      <c r="H74" s="45">
        <v>8</v>
      </c>
      <c r="I74" s="45">
        <v>2</v>
      </c>
      <c r="J74" s="45">
        <v>13</v>
      </c>
      <c r="K74" s="45" t="s">
        <v>35</v>
      </c>
      <c r="L74" s="47" t="s">
        <v>66</v>
      </c>
      <c r="M74" s="47" t="s">
        <v>81</v>
      </c>
      <c r="N74" s="119">
        <v>30</v>
      </c>
      <c r="O74" s="45" t="s">
        <v>32</v>
      </c>
      <c r="P74" s="122"/>
      <c r="Q74" s="43"/>
    </row>
    <row r="75">
      <c r="A75" s="59"/>
      <c r="B75" s="60"/>
      <c r="C75" s="60"/>
      <c r="D75" s="60"/>
      <c r="E75" s="60"/>
      <c r="F75" s="60"/>
      <c r="G75" s="126"/>
      <c r="H75" s="127"/>
      <c r="I75" s="127"/>
      <c r="J75" s="127"/>
      <c r="K75" s="127"/>
      <c r="L75" s="128"/>
      <c r="M75" s="128"/>
      <c r="N75" s="129"/>
      <c r="O75" s="127"/>
      <c r="P75" s="130"/>
      <c r="Q75" s="43"/>
    </row>
    <row r="76">
      <c r="A76" s="43"/>
      <c r="G76" s="40"/>
      <c r="H76" s="45">
        <v>8</v>
      </c>
      <c r="I76" s="45">
        <v>2</v>
      </c>
      <c r="J76" s="45">
        <v>14</v>
      </c>
      <c r="K76" s="45" t="s">
        <v>29</v>
      </c>
      <c r="L76" s="47" t="s">
        <v>66</v>
      </c>
      <c r="M76" s="47" t="s">
        <v>83</v>
      </c>
      <c r="N76" s="119">
        <v>200</v>
      </c>
      <c r="O76" s="45" t="s">
        <v>39</v>
      </c>
      <c r="P76" s="122"/>
      <c r="Q76" s="43"/>
    </row>
    <row r="77">
      <c r="A77" s="43"/>
      <c r="G77" s="40"/>
      <c r="H77" s="45">
        <v>8</v>
      </c>
      <c r="I77" s="45">
        <v>2</v>
      </c>
      <c r="J77" s="45">
        <v>14</v>
      </c>
      <c r="K77" s="45" t="s">
        <v>33</v>
      </c>
      <c r="L77" s="47" t="s">
        <v>66</v>
      </c>
      <c r="M77" s="47" t="s">
        <v>84</v>
      </c>
      <c r="N77" s="119">
        <v>200</v>
      </c>
      <c r="O77" s="45" t="s">
        <v>39</v>
      </c>
      <c r="P77" s="122"/>
      <c r="Q77" s="43"/>
    </row>
    <row r="78">
      <c r="A78" s="43"/>
      <c r="G78" s="40"/>
      <c r="H78" s="45">
        <v>8</v>
      </c>
      <c r="I78" s="45">
        <v>2</v>
      </c>
      <c r="J78" s="45">
        <v>14</v>
      </c>
      <c r="K78" s="45" t="s">
        <v>35</v>
      </c>
      <c r="L78" s="47" t="s">
        <v>66</v>
      </c>
      <c r="M78" s="47" t="s">
        <v>85</v>
      </c>
      <c r="N78" s="119">
        <v>200</v>
      </c>
      <c r="O78" s="45" t="s">
        <v>39</v>
      </c>
      <c r="P78" s="122"/>
      <c r="Q78" s="43"/>
    </row>
    <row r="79">
      <c r="A79" s="59"/>
      <c r="B79" s="60"/>
      <c r="C79" s="60"/>
      <c r="D79" s="60"/>
      <c r="E79" s="60"/>
      <c r="F79" s="60"/>
      <c r="G79" s="126"/>
      <c r="H79" s="127"/>
      <c r="I79" s="127"/>
      <c r="J79" s="127"/>
      <c r="K79" s="127"/>
      <c r="L79" s="128"/>
      <c r="M79" s="128"/>
      <c r="N79" s="129"/>
      <c r="O79" s="127"/>
      <c r="P79" s="130"/>
      <c r="Q79" s="43"/>
    </row>
    <row r="80">
      <c r="A80" s="43"/>
      <c r="G80" s="40"/>
      <c r="H80" s="45">
        <v>8</v>
      </c>
      <c r="I80" s="45">
        <v>2</v>
      </c>
      <c r="J80" s="45">
        <v>15</v>
      </c>
      <c r="K80" s="45" t="s">
        <v>29</v>
      </c>
      <c r="L80" s="47" t="s">
        <v>66</v>
      </c>
      <c r="M80" s="47" t="s">
        <v>87</v>
      </c>
      <c r="N80" s="119">
        <v>2</v>
      </c>
      <c r="O80" s="45" t="s">
        <v>32</v>
      </c>
      <c r="P80" s="122"/>
      <c r="Q80" s="43"/>
    </row>
    <row r="81">
      <c r="A81" s="43"/>
      <c r="G81" s="40"/>
      <c r="H81" s="45">
        <v>8</v>
      </c>
      <c r="I81" s="45">
        <v>2</v>
      </c>
      <c r="J81" s="45">
        <v>15</v>
      </c>
      <c r="K81" s="45" t="s">
        <v>33</v>
      </c>
      <c r="L81" s="47" t="s">
        <v>66</v>
      </c>
      <c r="M81" s="47" t="s">
        <v>88</v>
      </c>
      <c r="N81" s="119">
        <v>4</v>
      </c>
      <c r="O81" s="45" t="s">
        <v>76</v>
      </c>
      <c r="P81" s="122"/>
      <c r="Q81" s="43"/>
    </row>
    <row r="82">
      <c r="A82" s="43"/>
      <c r="G82" s="40"/>
      <c r="H82" s="45">
        <v>8</v>
      </c>
      <c r="I82" s="45">
        <v>2</v>
      </c>
      <c r="J82" s="45">
        <v>15</v>
      </c>
      <c r="K82" s="45" t="s">
        <v>35</v>
      </c>
      <c r="L82" s="47" t="s">
        <v>66</v>
      </c>
      <c r="M82" s="47" t="s">
        <v>89</v>
      </c>
      <c r="N82" s="119">
        <v>13</v>
      </c>
      <c r="O82" s="45" t="s">
        <v>76</v>
      </c>
      <c r="P82" s="122"/>
      <c r="Q82" s="43"/>
    </row>
    <row r="83">
      <c r="A83" s="43"/>
      <c r="G83" s="40"/>
      <c r="H83" s="45">
        <v>8</v>
      </c>
      <c r="I83" s="45">
        <v>2</v>
      </c>
      <c r="J83" s="45">
        <v>15</v>
      </c>
      <c r="K83" s="45" t="s">
        <v>42</v>
      </c>
      <c r="L83" s="47" t="s">
        <v>66</v>
      </c>
      <c r="M83" s="47" t="s">
        <v>90</v>
      </c>
      <c r="N83" s="119">
        <v>5</v>
      </c>
      <c r="O83" s="45" t="s">
        <v>39</v>
      </c>
      <c r="P83" s="122"/>
      <c r="Q83" s="43"/>
    </row>
    <row r="84">
      <c r="A84" s="43"/>
      <c r="G84" s="40"/>
      <c r="H84" s="45">
        <v>8</v>
      </c>
      <c r="I84" s="45">
        <v>2</v>
      </c>
      <c r="J84" s="45">
        <v>15</v>
      </c>
      <c r="K84" s="45" t="s">
        <v>91</v>
      </c>
      <c r="L84" s="47" t="s">
        <v>66</v>
      </c>
      <c r="M84" s="47" t="s">
        <v>92</v>
      </c>
      <c r="N84" s="119">
        <v>5</v>
      </c>
      <c r="O84" s="45" t="s">
        <v>39</v>
      </c>
      <c r="P84" s="122"/>
      <c r="Q84" s="43"/>
    </row>
    <row r="85">
      <c r="A85" s="59"/>
      <c r="B85" s="60"/>
      <c r="C85" s="60"/>
      <c r="D85" s="60"/>
      <c r="E85" s="60"/>
      <c r="F85" s="60"/>
      <c r="G85" s="126"/>
      <c r="H85" s="127"/>
      <c r="I85" s="127"/>
      <c r="J85" s="127"/>
      <c r="K85" s="127"/>
      <c r="L85" s="128"/>
      <c r="M85" s="128"/>
      <c r="N85" s="129"/>
      <c r="O85" s="127"/>
      <c r="P85" s="130"/>
      <c r="Q85" s="43"/>
    </row>
    <row r="86">
      <c r="A86" s="43"/>
      <c r="G86" s="40"/>
      <c r="H86" s="45">
        <v>8</v>
      </c>
      <c r="I86" s="45">
        <v>2</v>
      </c>
      <c r="J86" s="45">
        <v>16</v>
      </c>
      <c r="K86" s="45" t="s">
        <v>29</v>
      </c>
      <c r="L86" s="47" t="s">
        <v>66</v>
      </c>
      <c r="M86" s="47" t="s">
        <v>94</v>
      </c>
      <c r="N86" s="119">
        <v>2</v>
      </c>
      <c r="O86" s="45" t="s">
        <v>32</v>
      </c>
      <c r="P86" s="122"/>
      <c r="Q86" s="43"/>
    </row>
    <row r="87">
      <c r="A87" s="43"/>
      <c r="G87" s="40"/>
      <c r="H87" s="45">
        <v>8</v>
      </c>
      <c r="I87" s="45">
        <v>2</v>
      </c>
      <c r="J87" s="45">
        <v>16</v>
      </c>
      <c r="K87" s="45" t="s">
        <v>33</v>
      </c>
      <c r="L87" s="47" t="s">
        <v>66</v>
      </c>
      <c r="M87" s="47" t="s">
        <v>95</v>
      </c>
      <c r="N87" s="119">
        <v>13</v>
      </c>
      <c r="O87" s="45" t="s">
        <v>76</v>
      </c>
      <c r="P87" s="122"/>
      <c r="Q87" s="43"/>
    </row>
    <row r="88">
      <c r="A88" s="43"/>
      <c r="G88" s="40"/>
      <c r="H88" s="45">
        <v>8</v>
      </c>
      <c r="I88" s="45">
        <v>2</v>
      </c>
      <c r="J88" s="45">
        <v>16</v>
      </c>
      <c r="K88" s="45" t="s">
        <v>35</v>
      </c>
      <c r="L88" s="47" t="s">
        <v>66</v>
      </c>
      <c r="M88" s="47" t="s">
        <v>96</v>
      </c>
      <c r="N88" s="119">
        <v>13</v>
      </c>
      <c r="O88" s="45" t="s">
        <v>76</v>
      </c>
      <c r="P88" s="122"/>
      <c r="Q88" s="43"/>
    </row>
    <row r="89">
      <c r="A89" s="43"/>
      <c r="G89" s="40"/>
      <c r="H89" s="45">
        <v>8</v>
      </c>
      <c r="I89" s="45">
        <v>2</v>
      </c>
      <c r="J89" s="45">
        <v>16</v>
      </c>
      <c r="K89" s="45" t="s">
        <v>42</v>
      </c>
      <c r="L89" s="47" t="s">
        <v>66</v>
      </c>
      <c r="M89" s="47" t="s">
        <v>97</v>
      </c>
      <c r="N89" s="119">
        <v>2</v>
      </c>
      <c r="O89" s="45" t="s">
        <v>32</v>
      </c>
      <c r="P89" s="122"/>
      <c r="Q89" s="43"/>
    </row>
    <row r="90">
      <c r="A90" s="59"/>
      <c r="B90" s="60"/>
      <c r="C90" s="60"/>
      <c r="D90" s="60"/>
      <c r="E90" s="60"/>
      <c r="F90" s="60"/>
      <c r="G90" s="126"/>
      <c r="H90" s="127"/>
      <c r="I90" s="127"/>
      <c r="J90" s="127"/>
      <c r="K90" s="127"/>
      <c r="L90" s="128"/>
      <c r="M90" s="128"/>
      <c r="N90" s="129"/>
      <c r="O90" s="127"/>
      <c r="P90" s="130"/>
      <c r="Q90" s="43"/>
    </row>
    <row r="91">
      <c r="A91" s="43"/>
      <c r="G91" s="40"/>
      <c r="H91" s="45">
        <v>8</v>
      </c>
      <c r="I91" s="45">
        <v>2</v>
      </c>
      <c r="J91" s="45">
        <v>17</v>
      </c>
      <c r="K91" s="45" t="s">
        <v>29</v>
      </c>
      <c r="L91" s="47" t="s">
        <v>66</v>
      </c>
      <c r="M91" s="47" t="s">
        <v>88</v>
      </c>
      <c r="N91" s="119">
        <v>8</v>
      </c>
      <c r="O91" s="45" t="s">
        <v>76</v>
      </c>
      <c r="P91" s="122"/>
      <c r="Q91" s="43"/>
    </row>
    <row r="92">
      <c r="A92" s="43"/>
      <c r="G92" s="40"/>
      <c r="H92" s="45">
        <v>8</v>
      </c>
      <c r="I92" s="45">
        <v>2</v>
      </c>
      <c r="J92" s="45">
        <v>17</v>
      </c>
      <c r="K92" s="45" t="s">
        <v>33</v>
      </c>
      <c r="L92" s="47" t="s">
        <v>66</v>
      </c>
      <c r="M92" s="47" t="s">
        <v>99</v>
      </c>
      <c r="N92" s="119">
        <v>19</v>
      </c>
      <c r="O92" s="45" t="s">
        <v>76</v>
      </c>
      <c r="P92" s="122"/>
      <c r="Q92" s="43"/>
    </row>
    <row r="93">
      <c r="A93" s="43"/>
      <c r="G93" s="40"/>
      <c r="H93" s="45">
        <v>8</v>
      </c>
      <c r="I93" s="45">
        <v>2</v>
      </c>
      <c r="J93" s="45">
        <v>17</v>
      </c>
      <c r="K93" s="45" t="s">
        <v>35</v>
      </c>
      <c r="L93" s="47" t="s">
        <v>66</v>
      </c>
      <c r="M93" s="47" t="s">
        <v>90</v>
      </c>
      <c r="N93" s="119">
        <v>8</v>
      </c>
      <c r="O93" s="45" t="s">
        <v>39</v>
      </c>
      <c r="P93" s="122"/>
      <c r="Q93" s="43"/>
    </row>
    <row r="94">
      <c r="A94" s="43"/>
      <c r="G94" s="40"/>
      <c r="H94" s="45">
        <v>8</v>
      </c>
      <c r="I94" s="45">
        <v>2</v>
      </c>
      <c r="J94" s="45">
        <v>17</v>
      </c>
      <c r="K94" s="45" t="s">
        <v>42</v>
      </c>
      <c r="L94" s="47" t="s">
        <v>66</v>
      </c>
      <c r="M94" s="47" t="s">
        <v>92</v>
      </c>
      <c r="N94" s="119">
        <v>8</v>
      </c>
      <c r="O94" s="45" t="s">
        <v>39</v>
      </c>
      <c r="P94" s="122"/>
      <c r="Q94" s="43"/>
    </row>
    <row r="95">
      <c r="A95" s="43"/>
      <c r="G95" s="40"/>
      <c r="H95" s="45">
        <v>8</v>
      </c>
      <c r="I95" s="45">
        <v>2</v>
      </c>
      <c r="J95" s="45">
        <v>17</v>
      </c>
      <c r="K95" s="45" t="s">
        <v>91</v>
      </c>
      <c r="L95" s="47" t="s">
        <v>66</v>
      </c>
      <c r="M95" s="47" t="s">
        <v>94</v>
      </c>
      <c r="N95" s="119">
        <v>3</v>
      </c>
      <c r="O95" s="45" t="s">
        <v>32</v>
      </c>
      <c r="P95" s="122"/>
      <c r="Q95" s="43"/>
    </row>
    <row r="96">
      <c r="A96" s="59"/>
      <c r="B96" s="60"/>
      <c r="C96" s="60"/>
      <c r="D96" s="60"/>
      <c r="E96" s="60"/>
      <c r="F96" s="60"/>
      <c r="G96" s="126"/>
      <c r="H96" s="127"/>
      <c r="I96" s="127"/>
      <c r="J96" s="127"/>
      <c r="K96" s="127"/>
      <c r="L96" s="128"/>
      <c r="M96" s="128"/>
      <c r="N96" s="129"/>
      <c r="O96" s="127"/>
      <c r="P96" s="130"/>
      <c r="Q96" s="43"/>
    </row>
    <row r="97">
      <c r="A97" s="43"/>
      <c r="G97" s="40"/>
      <c r="H97" s="45">
        <v>8</v>
      </c>
      <c r="I97" s="45">
        <v>2</v>
      </c>
      <c r="J97" s="45">
        <v>18</v>
      </c>
      <c r="K97" s="45" t="s">
        <v>29</v>
      </c>
      <c r="L97" s="47" t="s">
        <v>66</v>
      </c>
      <c r="M97" s="47" t="s">
        <v>101</v>
      </c>
      <c r="N97" s="119">
        <v>2</v>
      </c>
      <c r="O97" s="45" t="s">
        <v>39</v>
      </c>
      <c r="P97" s="122"/>
      <c r="Q97" s="43"/>
    </row>
    <row r="98">
      <c r="A98" s="43"/>
      <c r="G98" s="40"/>
      <c r="H98" s="45">
        <v>8</v>
      </c>
      <c r="I98" s="45">
        <v>2</v>
      </c>
      <c r="J98" s="45">
        <v>18</v>
      </c>
      <c r="K98" s="45" t="s">
        <v>33</v>
      </c>
      <c r="L98" s="47" t="s">
        <v>66</v>
      </c>
      <c r="M98" s="47" t="s">
        <v>102</v>
      </c>
      <c r="N98" s="119">
        <v>20</v>
      </c>
      <c r="O98" s="45" t="s">
        <v>76</v>
      </c>
      <c r="P98" s="122"/>
      <c r="Q98" s="43"/>
    </row>
    <row r="99">
      <c r="A99" s="43"/>
      <c r="G99" s="40"/>
      <c r="H99" s="45">
        <v>8</v>
      </c>
      <c r="I99" s="45">
        <v>2</v>
      </c>
      <c r="J99" s="45">
        <v>18</v>
      </c>
      <c r="K99" s="45" t="s">
        <v>35</v>
      </c>
      <c r="L99" s="47" t="s">
        <v>66</v>
      </c>
      <c r="M99" s="47" t="s">
        <v>103</v>
      </c>
      <c r="N99" s="119">
        <v>19</v>
      </c>
      <c r="O99" s="45" t="s">
        <v>76</v>
      </c>
      <c r="P99" s="122"/>
      <c r="Q99" s="43"/>
    </row>
    <row r="100">
      <c r="A100" s="43"/>
      <c r="G100" s="40"/>
      <c r="H100" s="45">
        <v>8</v>
      </c>
      <c r="I100" s="45">
        <v>2</v>
      </c>
      <c r="J100" s="45">
        <v>18</v>
      </c>
      <c r="K100" s="45" t="s">
        <v>42</v>
      </c>
      <c r="L100" s="47" t="s">
        <v>66</v>
      </c>
      <c r="M100" s="47" t="s">
        <v>104</v>
      </c>
      <c r="N100" s="119">
        <v>4</v>
      </c>
      <c r="O100" s="45" t="s">
        <v>32</v>
      </c>
      <c r="P100" s="122"/>
      <c r="Q100" s="43"/>
    </row>
    <row r="101">
      <c r="A101" s="43"/>
      <c r="G101" s="40"/>
      <c r="H101" s="45">
        <v>8</v>
      </c>
      <c r="I101" s="45">
        <v>2</v>
      </c>
      <c r="J101" s="45">
        <v>18</v>
      </c>
      <c r="K101" s="45" t="s">
        <v>91</v>
      </c>
      <c r="L101" s="47" t="s">
        <v>66</v>
      </c>
      <c r="M101" s="47" t="s">
        <v>105</v>
      </c>
      <c r="N101" s="119">
        <v>17</v>
      </c>
      <c r="O101" s="45" t="s">
        <v>76</v>
      </c>
      <c r="P101" s="122"/>
      <c r="Q101" s="43"/>
    </row>
    <row r="102">
      <c r="A102" s="59"/>
      <c r="B102" s="60"/>
      <c r="C102" s="60"/>
      <c r="D102" s="60"/>
      <c r="E102" s="60"/>
      <c r="F102" s="60"/>
      <c r="G102" s="126"/>
      <c r="H102" s="127"/>
      <c r="I102" s="127"/>
      <c r="J102" s="127"/>
      <c r="K102" s="127"/>
      <c r="L102" s="128"/>
      <c r="M102" s="128"/>
      <c r="N102" s="129"/>
      <c r="O102" s="127"/>
      <c r="P102" s="130"/>
      <c r="Q102" s="43"/>
    </row>
    <row r="103">
      <c r="A103" s="43"/>
      <c r="G103" s="40"/>
      <c r="H103" s="45">
        <v>8</v>
      </c>
      <c r="I103" s="45">
        <v>2</v>
      </c>
      <c r="J103" s="45">
        <v>19</v>
      </c>
      <c r="K103" s="45" t="s">
        <v>29</v>
      </c>
      <c r="L103" s="47" t="s">
        <v>66</v>
      </c>
      <c r="M103" s="47" t="s">
        <v>107</v>
      </c>
      <c r="N103" s="119">
        <v>17</v>
      </c>
      <c r="O103" s="45" t="s">
        <v>39</v>
      </c>
      <c r="P103" s="122"/>
      <c r="Q103" s="43"/>
    </row>
    <row r="104">
      <c r="A104" s="43"/>
      <c r="G104" s="40"/>
      <c r="H104" s="45">
        <v>8</v>
      </c>
      <c r="I104" s="45">
        <v>2</v>
      </c>
      <c r="J104" s="45">
        <v>19</v>
      </c>
      <c r="K104" s="45" t="s">
        <v>33</v>
      </c>
      <c r="L104" s="47" t="s">
        <v>66</v>
      </c>
      <c r="M104" s="47" t="s">
        <v>92</v>
      </c>
      <c r="N104" s="119">
        <v>17</v>
      </c>
      <c r="O104" s="45" t="s">
        <v>39</v>
      </c>
      <c r="P104" s="122"/>
      <c r="Q104" s="43"/>
    </row>
    <row r="105">
      <c r="A105" s="43"/>
      <c r="G105" s="40"/>
      <c r="H105" s="45">
        <v>8</v>
      </c>
      <c r="I105" s="45">
        <v>2</v>
      </c>
      <c r="J105" s="45">
        <v>19</v>
      </c>
      <c r="K105" s="45" t="s">
        <v>35</v>
      </c>
      <c r="L105" s="47" t="s">
        <v>66</v>
      </c>
      <c r="M105" s="47" t="s">
        <v>94</v>
      </c>
      <c r="N105" s="119">
        <v>6</v>
      </c>
      <c r="O105" s="45" t="s">
        <v>32</v>
      </c>
      <c r="P105" s="122"/>
      <c r="Q105" s="43"/>
    </row>
    <row r="106">
      <c r="A106" s="43"/>
      <c r="G106" s="40"/>
      <c r="H106" s="45">
        <v>8</v>
      </c>
      <c r="I106" s="45">
        <v>2</v>
      </c>
      <c r="J106" s="45">
        <v>19</v>
      </c>
      <c r="K106" s="45" t="s">
        <v>42</v>
      </c>
      <c r="L106" s="47" t="s">
        <v>66</v>
      </c>
      <c r="M106" s="47" t="s">
        <v>108</v>
      </c>
      <c r="N106" s="119">
        <v>1</v>
      </c>
      <c r="O106" s="45" t="s">
        <v>109</v>
      </c>
      <c r="P106" s="122"/>
      <c r="Q106" s="43"/>
    </row>
    <row r="107">
      <c r="A107" s="43"/>
      <c r="G107" s="40"/>
      <c r="H107" s="45">
        <v>8</v>
      </c>
      <c r="I107" s="45">
        <v>2</v>
      </c>
      <c r="J107" s="45">
        <v>19</v>
      </c>
      <c r="K107" s="45" t="s">
        <v>91</v>
      </c>
      <c r="L107" s="47" t="s">
        <v>66</v>
      </c>
      <c r="M107" s="47" t="s">
        <v>110</v>
      </c>
      <c r="N107" s="119">
        <v>1</v>
      </c>
      <c r="O107" s="45" t="s">
        <v>109</v>
      </c>
      <c r="P107" s="122"/>
      <c r="Q107" s="43"/>
    </row>
    <row r="108">
      <c r="A108" s="59"/>
      <c r="B108" s="60"/>
      <c r="C108" s="60"/>
      <c r="D108" s="60"/>
      <c r="E108" s="60"/>
      <c r="F108" s="60"/>
      <c r="G108" s="126"/>
      <c r="H108" s="127"/>
      <c r="I108" s="127"/>
      <c r="J108" s="127"/>
      <c r="K108" s="127"/>
      <c r="L108" s="128"/>
      <c r="M108" s="128"/>
      <c r="N108" s="129"/>
      <c r="O108" s="127"/>
      <c r="P108" s="130"/>
      <c r="Q108" s="43"/>
    </row>
    <row r="109">
      <c r="A109" s="43"/>
      <c r="G109" s="40"/>
      <c r="H109" s="45">
        <v>8</v>
      </c>
      <c r="I109" s="45">
        <v>2</v>
      </c>
      <c r="J109" s="45">
        <v>20</v>
      </c>
      <c r="K109" s="45" t="s">
        <v>29</v>
      </c>
      <c r="L109" s="47" t="s">
        <v>112</v>
      </c>
      <c r="M109" s="47" t="s">
        <v>113</v>
      </c>
      <c r="N109" s="119">
        <v>10</v>
      </c>
      <c r="O109" s="45" t="s">
        <v>39</v>
      </c>
      <c r="P109" s="122"/>
      <c r="Q109" s="43"/>
    </row>
    <row r="110">
      <c r="A110" s="43"/>
      <c r="G110" s="40"/>
      <c r="H110" s="45">
        <v>8</v>
      </c>
      <c r="I110" s="45">
        <v>2</v>
      </c>
      <c r="J110" s="45">
        <v>20</v>
      </c>
      <c r="K110" s="45" t="s">
        <v>33</v>
      </c>
      <c r="L110" s="47" t="s">
        <v>112</v>
      </c>
      <c r="M110" s="47" t="s">
        <v>114</v>
      </c>
      <c r="N110" s="119">
        <v>2</v>
      </c>
      <c r="O110" s="45" t="s">
        <v>32</v>
      </c>
      <c r="P110" s="122"/>
      <c r="Q110" s="43"/>
    </row>
    <row r="111">
      <c r="A111" s="43"/>
      <c r="G111" s="40"/>
      <c r="H111" s="45">
        <v>8</v>
      </c>
      <c r="I111" s="45">
        <v>2</v>
      </c>
      <c r="J111" s="45">
        <v>20</v>
      </c>
      <c r="K111" s="45" t="s">
        <v>35</v>
      </c>
      <c r="L111" s="47" t="s">
        <v>112</v>
      </c>
      <c r="M111" s="47" t="s">
        <v>115</v>
      </c>
      <c r="N111" s="119">
        <v>2</v>
      </c>
      <c r="O111" s="45" t="s">
        <v>32</v>
      </c>
      <c r="P111" s="122"/>
      <c r="Q111" s="43"/>
    </row>
    <row r="112">
      <c r="A112" s="59"/>
      <c r="B112" s="60"/>
      <c r="C112" s="60"/>
      <c r="D112" s="60"/>
      <c r="E112" s="60"/>
      <c r="F112" s="60"/>
      <c r="G112" s="126"/>
      <c r="H112" s="127"/>
      <c r="I112" s="127"/>
      <c r="J112" s="127"/>
      <c r="K112" s="127"/>
      <c r="L112" s="128"/>
      <c r="M112" s="128"/>
      <c r="N112" s="129"/>
      <c r="O112" s="127"/>
      <c r="P112" s="130"/>
      <c r="Q112" s="43"/>
    </row>
    <row r="113">
      <c r="A113" s="43"/>
      <c r="G113" s="40"/>
      <c r="H113" s="45">
        <v>8</v>
      </c>
      <c r="I113" s="45">
        <v>2</v>
      </c>
      <c r="J113" s="45">
        <v>21</v>
      </c>
      <c r="K113" s="45" t="s">
        <v>29</v>
      </c>
      <c r="L113" s="47" t="s">
        <v>112</v>
      </c>
      <c r="M113" s="47" t="s">
        <v>117</v>
      </c>
      <c r="N113" s="119">
        <v>10</v>
      </c>
      <c r="O113" s="45" t="s">
        <v>39</v>
      </c>
      <c r="P113" s="122"/>
      <c r="Q113" s="43"/>
    </row>
    <row r="114">
      <c r="A114" s="43"/>
      <c r="G114" s="40"/>
      <c r="H114" s="45">
        <v>8</v>
      </c>
      <c r="I114" s="45">
        <v>2</v>
      </c>
      <c r="J114" s="45">
        <v>21</v>
      </c>
      <c r="K114" s="45" t="s">
        <v>33</v>
      </c>
      <c r="L114" s="47" t="s">
        <v>112</v>
      </c>
      <c r="M114" s="47" t="s">
        <v>118</v>
      </c>
      <c r="N114" s="119">
        <v>10</v>
      </c>
      <c r="O114" s="45" t="s">
        <v>39</v>
      </c>
      <c r="P114" s="122"/>
      <c r="Q114" s="43"/>
    </row>
    <row r="115">
      <c r="A115" s="43"/>
      <c r="G115" s="40"/>
      <c r="H115" s="45">
        <v>8</v>
      </c>
      <c r="I115" s="45">
        <v>2</v>
      </c>
      <c r="J115" s="45">
        <v>21</v>
      </c>
      <c r="K115" s="45" t="s">
        <v>35</v>
      </c>
      <c r="L115" s="47" t="s">
        <v>112</v>
      </c>
      <c r="M115" s="47" t="s">
        <v>119</v>
      </c>
      <c r="N115" s="119">
        <v>10</v>
      </c>
      <c r="O115" s="45" t="s">
        <v>39</v>
      </c>
      <c r="P115" s="122"/>
      <c r="Q115" s="43"/>
    </row>
    <row r="116">
      <c r="A116" s="43"/>
      <c r="G116" s="40"/>
      <c r="H116" s="45">
        <v>8</v>
      </c>
      <c r="I116" s="45">
        <v>2</v>
      </c>
      <c r="J116" s="45">
        <v>21</v>
      </c>
      <c r="K116" s="45" t="s">
        <v>42</v>
      </c>
      <c r="L116" s="47" t="s">
        <v>112</v>
      </c>
      <c r="M116" s="47" t="s">
        <v>120</v>
      </c>
      <c r="N116" s="119">
        <v>173.99999999999997</v>
      </c>
      <c r="O116" s="45" t="s">
        <v>39</v>
      </c>
      <c r="P116" s="122"/>
      <c r="Q116" s="43"/>
    </row>
    <row r="117">
      <c r="A117" s="59"/>
      <c r="B117" s="60"/>
      <c r="C117" s="60"/>
      <c r="D117" s="60"/>
      <c r="E117" s="60"/>
      <c r="F117" s="60"/>
      <c r="G117" s="126"/>
      <c r="H117" s="127"/>
      <c r="I117" s="127"/>
      <c r="J117" s="127"/>
      <c r="K117" s="127"/>
      <c r="L117" s="128"/>
      <c r="M117" s="128"/>
      <c r="N117" s="129"/>
      <c r="O117" s="127"/>
      <c r="P117" s="130"/>
      <c r="Q117" s="43"/>
    </row>
    <row r="118">
      <c r="A118" s="43"/>
      <c r="G118" s="40"/>
      <c r="H118" s="45">
        <v>8</v>
      </c>
      <c r="I118" s="45">
        <v>2</v>
      </c>
      <c r="J118" s="45">
        <v>22</v>
      </c>
      <c r="K118" s="45" t="s">
        <v>29</v>
      </c>
      <c r="L118" s="47" t="s">
        <v>112</v>
      </c>
      <c r="M118" s="47" t="s">
        <v>122</v>
      </c>
      <c r="N118" s="119">
        <v>16</v>
      </c>
      <c r="O118" s="45" t="s">
        <v>39</v>
      </c>
      <c r="P118" s="122"/>
      <c r="Q118" s="43"/>
    </row>
    <row r="119">
      <c r="A119" s="43"/>
      <c r="G119" s="40"/>
      <c r="H119" s="45">
        <v>8</v>
      </c>
      <c r="I119" s="45">
        <v>2</v>
      </c>
      <c r="J119" s="45">
        <v>22</v>
      </c>
      <c r="K119" s="45" t="s">
        <v>33</v>
      </c>
      <c r="L119" s="47" t="s">
        <v>112</v>
      </c>
      <c r="M119" s="47" t="s">
        <v>114</v>
      </c>
      <c r="N119" s="119">
        <v>3</v>
      </c>
      <c r="O119" s="45" t="s">
        <v>32</v>
      </c>
      <c r="P119" s="122"/>
      <c r="Q119" s="43"/>
    </row>
    <row r="120">
      <c r="A120" s="43"/>
      <c r="G120" s="40"/>
      <c r="H120" s="45">
        <v>8</v>
      </c>
      <c r="I120" s="45">
        <v>2</v>
      </c>
      <c r="J120" s="45">
        <v>22</v>
      </c>
      <c r="K120" s="45" t="s">
        <v>35</v>
      </c>
      <c r="L120" s="47" t="s">
        <v>112</v>
      </c>
      <c r="M120" s="47" t="s">
        <v>118</v>
      </c>
      <c r="N120" s="119">
        <v>16</v>
      </c>
      <c r="O120" s="45" t="s">
        <v>39</v>
      </c>
      <c r="P120" s="122"/>
      <c r="Q120" s="43"/>
    </row>
    <row r="121">
      <c r="A121" s="43"/>
      <c r="G121" s="40"/>
      <c r="H121" s="45">
        <v>8</v>
      </c>
      <c r="I121" s="45">
        <v>2</v>
      </c>
      <c r="J121" s="45">
        <v>22</v>
      </c>
      <c r="K121" s="45" t="s">
        <v>42</v>
      </c>
      <c r="L121" s="47" t="s">
        <v>112</v>
      </c>
      <c r="M121" s="47" t="s">
        <v>119</v>
      </c>
      <c r="N121" s="119">
        <v>16</v>
      </c>
      <c r="O121" s="45" t="s">
        <v>39</v>
      </c>
      <c r="P121" s="122"/>
      <c r="Q121" s="43"/>
    </row>
    <row r="122">
      <c r="A122" s="59"/>
      <c r="B122" s="60"/>
      <c r="C122" s="60"/>
      <c r="D122" s="60"/>
      <c r="E122" s="60"/>
      <c r="F122" s="60"/>
      <c r="G122" s="126"/>
      <c r="H122" s="127"/>
      <c r="I122" s="127"/>
      <c r="J122" s="127"/>
      <c r="K122" s="127"/>
      <c r="L122" s="128"/>
      <c r="M122" s="128"/>
      <c r="N122" s="129"/>
      <c r="O122" s="127"/>
      <c r="P122" s="130"/>
      <c r="Q122" s="43"/>
    </row>
    <row r="123">
      <c r="A123" s="43"/>
      <c r="G123" s="40"/>
      <c r="H123" s="45">
        <v>8</v>
      </c>
      <c r="I123" s="45">
        <v>2</v>
      </c>
      <c r="J123" s="45">
        <v>23</v>
      </c>
      <c r="K123" s="45" t="s">
        <v>29</v>
      </c>
      <c r="L123" s="47" t="s">
        <v>112</v>
      </c>
      <c r="M123" s="47" t="s">
        <v>124</v>
      </c>
      <c r="N123" s="119">
        <v>1</v>
      </c>
      <c r="O123" s="45" t="s">
        <v>76</v>
      </c>
      <c r="P123" s="122"/>
      <c r="Q123" s="43"/>
    </row>
    <row r="124">
      <c r="A124" s="43"/>
      <c r="G124" s="40"/>
      <c r="H124" s="45">
        <v>8</v>
      </c>
      <c r="I124" s="45">
        <v>2</v>
      </c>
      <c r="J124" s="45">
        <v>23</v>
      </c>
      <c r="K124" s="45" t="s">
        <v>33</v>
      </c>
      <c r="L124" s="47" t="s">
        <v>112</v>
      </c>
      <c r="M124" s="47" t="s">
        <v>125</v>
      </c>
      <c r="N124" s="119">
        <v>6</v>
      </c>
      <c r="O124" s="45" t="s">
        <v>76</v>
      </c>
      <c r="P124" s="122"/>
      <c r="Q124" s="43"/>
    </row>
    <row r="125">
      <c r="A125" s="43"/>
      <c r="G125" s="40"/>
      <c r="H125" s="45">
        <v>8</v>
      </c>
      <c r="I125" s="45">
        <v>2</v>
      </c>
      <c r="J125" s="45">
        <v>23</v>
      </c>
      <c r="K125" s="45" t="s">
        <v>35</v>
      </c>
      <c r="L125" s="47" t="s">
        <v>112</v>
      </c>
      <c r="M125" s="47" t="s">
        <v>126</v>
      </c>
      <c r="N125" s="119">
        <v>1</v>
      </c>
      <c r="O125" s="45" t="s">
        <v>76</v>
      </c>
      <c r="P125" s="122"/>
      <c r="Q125" s="43"/>
    </row>
    <row r="126">
      <c r="A126" s="43"/>
      <c r="G126" s="40"/>
      <c r="H126" s="45">
        <v>8</v>
      </c>
      <c r="I126" s="45">
        <v>2</v>
      </c>
      <c r="J126" s="45">
        <v>23</v>
      </c>
      <c r="K126" s="45" t="s">
        <v>42</v>
      </c>
      <c r="L126" s="47" t="s">
        <v>112</v>
      </c>
      <c r="M126" s="47" t="s">
        <v>127</v>
      </c>
      <c r="N126" s="119">
        <v>1</v>
      </c>
      <c r="O126" s="45" t="s">
        <v>76</v>
      </c>
      <c r="P126" s="122"/>
      <c r="Q126" s="43"/>
    </row>
    <row r="127">
      <c r="A127" s="43"/>
      <c r="G127" s="40"/>
      <c r="H127" s="45">
        <v>8</v>
      </c>
      <c r="I127" s="45">
        <v>2</v>
      </c>
      <c r="J127" s="45">
        <v>23</v>
      </c>
      <c r="K127" s="45" t="s">
        <v>91</v>
      </c>
      <c r="L127" s="47" t="s">
        <v>112</v>
      </c>
      <c r="M127" s="47" t="s">
        <v>128</v>
      </c>
      <c r="N127" s="119">
        <v>6</v>
      </c>
      <c r="O127" s="45" t="s">
        <v>76</v>
      </c>
      <c r="P127" s="122"/>
      <c r="Q127" s="43"/>
    </row>
    <row r="128">
      <c r="A128" s="43"/>
      <c r="G128" s="40"/>
      <c r="H128" s="45">
        <v>8</v>
      </c>
      <c r="I128" s="45">
        <v>2</v>
      </c>
      <c r="J128" s="45">
        <v>23</v>
      </c>
      <c r="K128" s="45" t="s">
        <v>13</v>
      </c>
      <c r="L128" s="47" t="s">
        <v>112</v>
      </c>
      <c r="M128" s="47" t="s">
        <v>129</v>
      </c>
      <c r="N128" s="119">
        <v>6</v>
      </c>
      <c r="O128" s="45" t="s">
        <v>39</v>
      </c>
      <c r="P128" s="122"/>
      <c r="Q128" s="43"/>
    </row>
    <row r="129">
      <c r="A129" s="59"/>
      <c r="B129" s="60"/>
      <c r="C129" s="60"/>
      <c r="D129" s="60"/>
      <c r="E129" s="60"/>
      <c r="F129" s="60"/>
      <c r="G129" s="126"/>
      <c r="H129" s="127"/>
      <c r="I129" s="127"/>
      <c r="J129" s="127"/>
      <c r="K129" s="127"/>
      <c r="L129" s="128"/>
      <c r="M129" s="128"/>
      <c r="N129" s="129"/>
      <c r="O129" s="127"/>
      <c r="P129" s="130"/>
      <c r="Q129" s="43"/>
    </row>
    <row r="130">
      <c r="A130" s="43"/>
      <c r="G130" s="40"/>
      <c r="H130" s="45">
        <v>8</v>
      </c>
      <c r="I130" s="45">
        <v>2</v>
      </c>
      <c r="J130" s="45">
        <v>24</v>
      </c>
      <c r="K130" s="45" t="s">
        <v>29</v>
      </c>
      <c r="L130" s="47" t="s">
        <v>112</v>
      </c>
      <c r="M130" s="47" t="s">
        <v>131</v>
      </c>
      <c r="N130" s="119">
        <v>8</v>
      </c>
      <c r="O130" s="45" t="s">
        <v>39</v>
      </c>
      <c r="P130" s="122"/>
      <c r="Q130" s="43"/>
    </row>
    <row r="131">
      <c r="A131" s="43"/>
      <c r="G131" s="40"/>
      <c r="H131" s="45">
        <v>8</v>
      </c>
      <c r="I131" s="45">
        <v>2</v>
      </c>
      <c r="J131" s="45">
        <v>24</v>
      </c>
      <c r="K131" s="45" t="s">
        <v>33</v>
      </c>
      <c r="L131" s="47" t="s">
        <v>112</v>
      </c>
      <c r="M131" s="47" t="s">
        <v>132</v>
      </c>
      <c r="N131" s="119">
        <v>1</v>
      </c>
      <c r="O131" s="45" t="s">
        <v>133</v>
      </c>
      <c r="P131" s="122"/>
      <c r="Q131" s="43"/>
    </row>
    <row r="132">
      <c r="A132" s="43"/>
      <c r="G132" s="40"/>
      <c r="H132" s="45">
        <v>8</v>
      </c>
      <c r="I132" s="45">
        <v>2</v>
      </c>
      <c r="J132" s="45">
        <v>24</v>
      </c>
      <c r="K132" s="45" t="s">
        <v>35</v>
      </c>
      <c r="L132" s="47" t="s">
        <v>112</v>
      </c>
      <c r="M132" s="47" t="s">
        <v>134</v>
      </c>
      <c r="N132" s="119">
        <v>1</v>
      </c>
      <c r="O132" s="45" t="s">
        <v>133</v>
      </c>
      <c r="P132" s="122"/>
      <c r="Q132" s="43"/>
    </row>
    <row r="133">
      <c r="A133" s="43"/>
      <c r="G133" s="40"/>
      <c r="H133" s="45">
        <v>8</v>
      </c>
      <c r="I133" s="45">
        <v>2</v>
      </c>
      <c r="J133" s="45">
        <v>24</v>
      </c>
      <c r="K133" s="45" t="s">
        <v>42</v>
      </c>
      <c r="L133" s="47" t="s">
        <v>112</v>
      </c>
      <c r="M133" s="47" t="s">
        <v>135</v>
      </c>
      <c r="N133" s="119">
        <v>28.000000000000004</v>
      </c>
      <c r="O133" s="45" t="s">
        <v>76</v>
      </c>
      <c r="P133" s="122"/>
      <c r="Q133" s="43"/>
    </row>
    <row r="134">
      <c r="A134" s="43"/>
      <c r="G134" s="40"/>
      <c r="H134" s="45">
        <v>8</v>
      </c>
      <c r="I134" s="45">
        <v>2</v>
      </c>
      <c r="J134" s="45">
        <v>24</v>
      </c>
      <c r="K134" s="45" t="s">
        <v>91</v>
      </c>
      <c r="L134" s="47" t="s">
        <v>112</v>
      </c>
      <c r="M134" s="47" t="s">
        <v>136</v>
      </c>
      <c r="N134" s="119">
        <v>14.000000000000002</v>
      </c>
      <c r="O134" s="45" t="s">
        <v>76</v>
      </c>
      <c r="P134" s="122"/>
      <c r="Q134" s="43"/>
    </row>
    <row r="135">
      <c r="A135" s="43"/>
      <c r="G135" s="40"/>
      <c r="H135" s="45">
        <v>8</v>
      </c>
      <c r="I135" s="45">
        <v>2</v>
      </c>
      <c r="J135" s="45">
        <v>24</v>
      </c>
      <c r="K135" s="45" t="s">
        <v>13</v>
      </c>
      <c r="L135" s="47" t="s">
        <v>112</v>
      </c>
      <c r="M135" s="47" t="s">
        <v>137</v>
      </c>
      <c r="N135" s="119">
        <v>16</v>
      </c>
      <c r="O135" s="45" t="s">
        <v>39</v>
      </c>
      <c r="P135" s="122"/>
      <c r="Q135" s="43"/>
    </row>
    <row r="136">
      <c r="A136" s="43"/>
      <c r="G136" s="40"/>
      <c r="H136" s="45">
        <v>8</v>
      </c>
      <c r="I136" s="45">
        <v>2</v>
      </c>
      <c r="J136" s="45">
        <v>24</v>
      </c>
      <c r="K136" s="45" t="s">
        <v>138</v>
      </c>
      <c r="L136" s="47" t="s">
        <v>112</v>
      </c>
      <c r="M136" s="47" t="s">
        <v>139</v>
      </c>
      <c r="N136" s="119">
        <v>179</v>
      </c>
      <c r="O136" s="45" t="s">
        <v>39</v>
      </c>
      <c r="P136" s="122"/>
      <c r="Q136" s="43"/>
    </row>
    <row r="137">
      <c r="A137" s="59"/>
      <c r="B137" s="60"/>
      <c r="C137" s="60"/>
      <c r="D137" s="60"/>
      <c r="E137" s="60"/>
      <c r="F137" s="60"/>
      <c r="G137" s="126"/>
      <c r="H137" s="127"/>
      <c r="I137" s="127"/>
      <c r="J137" s="127"/>
      <c r="K137" s="127"/>
      <c r="L137" s="128"/>
      <c r="M137" s="128"/>
      <c r="N137" s="129"/>
      <c r="O137" s="127"/>
      <c r="P137" s="130"/>
      <c r="Q137" s="43"/>
    </row>
    <row r="138">
      <c r="A138" s="43"/>
      <c r="G138" s="40"/>
      <c r="H138" s="45">
        <v>8</v>
      </c>
      <c r="I138" s="45">
        <v>3</v>
      </c>
      <c r="J138" s="45">
        <v>1</v>
      </c>
      <c r="K138" s="45" t="s">
        <v>29</v>
      </c>
      <c r="L138" s="47" t="s">
        <v>30</v>
      </c>
      <c r="M138" s="47" t="s">
        <v>141</v>
      </c>
      <c r="N138" s="119">
        <v>370.00000000000006</v>
      </c>
      <c r="O138" s="45" t="s">
        <v>32</v>
      </c>
      <c r="P138" s="122"/>
      <c r="Q138" s="43"/>
    </row>
    <row r="139">
      <c r="A139" s="43"/>
      <c r="G139" s="40"/>
      <c r="H139" s="45">
        <v>8</v>
      </c>
      <c r="I139" s="45">
        <v>3</v>
      </c>
      <c r="J139" s="45">
        <v>1</v>
      </c>
      <c r="K139" s="45" t="s">
        <v>33</v>
      </c>
      <c r="L139" s="47" t="s">
        <v>30</v>
      </c>
      <c r="M139" s="47" t="s">
        <v>142</v>
      </c>
      <c r="N139" s="119">
        <v>641</v>
      </c>
      <c r="O139" s="45" t="s">
        <v>39</v>
      </c>
      <c r="P139" s="122"/>
      <c r="Q139" s="43"/>
    </row>
    <row r="140">
      <c r="A140" s="43"/>
      <c r="G140" s="40"/>
      <c r="H140" s="45">
        <v>8</v>
      </c>
      <c r="I140" s="45">
        <v>3</v>
      </c>
      <c r="J140" s="45">
        <v>1</v>
      </c>
      <c r="K140" s="45" t="s">
        <v>35</v>
      </c>
      <c r="L140" s="47" t="s">
        <v>30</v>
      </c>
      <c r="M140" s="47" t="s">
        <v>143</v>
      </c>
      <c r="N140" s="119">
        <v>22</v>
      </c>
      <c r="O140" s="45" t="s">
        <v>32</v>
      </c>
      <c r="P140" s="122"/>
      <c r="Q140" s="43"/>
    </row>
    <row r="141">
      <c r="A141" s="43"/>
      <c r="G141" s="40"/>
      <c r="H141" s="45">
        <v>8</v>
      </c>
      <c r="I141" s="45">
        <v>3</v>
      </c>
      <c r="J141" s="45">
        <v>1</v>
      </c>
      <c r="K141" s="45" t="s">
        <v>42</v>
      </c>
      <c r="L141" s="47" t="s">
        <v>30</v>
      </c>
      <c r="M141" s="47" t="s">
        <v>142</v>
      </c>
      <c r="N141" s="119">
        <v>22</v>
      </c>
      <c r="O141" s="45" t="s">
        <v>39</v>
      </c>
      <c r="P141" s="122"/>
      <c r="Q141" s="43"/>
    </row>
    <row r="142">
      <c r="A142" s="59"/>
      <c r="B142" s="60"/>
      <c r="C142" s="60"/>
      <c r="D142" s="60"/>
      <c r="E142" s="60"/>
      <c r="F142" s="60"/>
      <c r="G142" s="126"/>
      <c r="H142" s="127"/>
      <c r="I142" s="127"/>
      <c r="J142" s="127"/>
      <c r="K142" s="127"/>
      <c r="L142" s="128"/>
      <c r="M142" s="128"/>
      <c r="N142" s="129"/>
      <c r="O142" s="127"/>
      <c r="P142" s="130"/>
      <c r="Q142" s="43"/>
    </row>
    <row r="143">
      <c r="A143" s="43"/>
      <c r="G143" s="40"/>
      <c r="H143" s="45">
        <v>8</v>
      </c>
      <c r="I143" s="45">
        <v>3</v>
      </c>
      <c r="J143" s="45">
        <v>9</v>
      </c>
      <c r="K143" s="45" t="s">
        <v>13</v>
      </c>
      <c r="L143" s="47" t="s">
        <v>30</v>
      </c>
      <c r="M143" s="47" t="s">
        <v>145</v>
      </c>
      <c r="N143" s="119">
        <v>14.000000000000002</v>
      </c>
      <c r="O143" s="45" t="s">
        <v>76</v>
      </c>
      <c r="P143" s="122"/>
      <c r="Q143" s="43"/>
    </row>
    <row r="144">
      <c r="A144" s="59"/>
      <c r="B144" s="60"/>
      <c r="C144" s="60"/>
      <c r="D144" s="60"/>
      <c r="E144" s="60"/>
      <c r="F144" s="60"/>
      <c r="G144" s="126"/>
      <c r="H144" s="127"/>
      <c r="I144" s="127"/>
      <c r="J144" s="127"/>
      <c r="K144" s="127"/>
      <c r="L144" s="128"/>
      <c r="M144" s="128"/>
      <c r="N144" s="129"/>
      <c r="O144" s="127"/>
      <c r="P144" s="130"/>
      <c r="Q144" s="43"/>
    </row>
    <row r="145">
      <c r="A145" s="43"/>
      <c r="G145" s="40"/>
      <c r="H145" s="45">
        <v>8</v>
      </c>
      <c r="I145" s="45">
        <v>3</v>
      </c>
      <c r="J145" s="45">
        <v>10</v>
      </c>
      <c r="K145" s="45" t="s">
        <v>29</v>
      </c>
      <c r="L145" s="47" t="s">
        <v>66</v>
      </c>
      <c r="M145" s="47" t="s">
        <v>147</v>
      </c>
      <c r="N145" s="119">
        <v>11</v>
      </c>
      <c r="O145" s="45" t="s">
        <v>76</v>
      </c>
      <c r="P145" s="122"/>
      <c r="Q145" s="43"/>
    </row>
    <row r="146">
      <c r="A146" s="43"/>
      <c r="G146" s="40"/>
      <c r="H146" s="45">
        <v>8</v>
      </c>
      <c r="I146" s="45">
        <v>3</v>
      </c>
      <c r="J146" s="45">
        <v>10</v>
      </c>
      <c r="K146" s="45" t="s">
        <v>33</v>
      </c>
      <c r="L146" s="47" t="s">
        <v>66</v>
      </c>
      <c r="M146" s="47" t="s">
        <v>148</v>
      </c>
      <c r="N146" s="119">
        <v>5</v>
      </c>
      <c r="O146" s="45" t="s">
        <v>32</v>
      </c>
      <c r="P146" s="122"/>
      <c r="Q146" s="43"/>
    </row>
    <row r="147">
      <c r="A147" s="43"/>
      <c r="G147" s="40"/>
      <c r="H147" s="45">
        <v>8</v>
      </c>
      <c r="I147" s="45">
        <v>3</v>
      </c>
      <c r="J147" s="45">
        <v>10</v>
      </c>
      <c r="K147" s="45" t="s">
        <v>35</v>
      </c>
      <c r="L147" s="47" t="s">
        <v>66</v>
      </c>
      <c r="M147" s="47" t="s">
        <v>149</v>
      </c>
      <c r="N147" s="119">
        <v>2</v>
      </c>
      <c r="O147" s="45" t="s">
        <v>32</v>
      </c>
      <c r="P147" s="122"/>
      <c r="Q147" s="43"/>
    </row>
    <row r="148">
      <c r="A148" s="43"/>
      <c r="G148" s="40"/>
      <c r="H148" s="45">
        <v>8</v>
      </c>
      <c r="I148" s="45">
        <v>3</v>
      </c>
      <c r="J148" s="45">
        <v>10</v>
      </c>
      <c r="K148" s="45" t="s">
        <v>42</v>
      </c>
      <c r="L148" s="47" t="s">
        <v>66</v>
      </c>
      <c r="M148" s="47" t="s">
        <v>150</v>
      </c>
      <c r="N148" s="119">
        <v>27</v>
      </c>
      <c r="O148" s="45" t="s">
        <v>39</v>
      </c>
      <c r="P148" s="122"/>
      <c r="Q148" s="43"/>
    </row>
    <row r="149">
      <c r="A149" s="43"/>
      <c r="G149" s="40"/>
      <c r="H149" s="45">
        <v>8</v>
      </c>
      <c r="I149" s="45">
        <v>3</v>
      </c>
      <c r="J149" s="45">
        <v>10</v>
      </c>
      <c r="K149" s="45" t="s">
        <v>91</v>
      </c>
      <c r="L149" s="47" t="s">
        <v>66</v>
      </c>
      <c r="M149" s="47" t="s">
        <v>151</v>
      </c>
      <c r="N149" s="119">
        <v>33</v>
      </c>
      <c r="O149" s="45" t="s">
        <v>39</v>
      </c>
      <c r="P149" s="122"/>
      <c r="Q149" s="43"/>
    </row>
    <row r="150">
      <c r="A150" s="59"/>
      <c r="B150" s="60"/>
      <c r="C150" s="60"/>
      <c r="D150" s="60"/>
      <c r="E150" s="60"/>
      <c r="F150" s="60"/>
      <c r="G150" s="126"/>
      <c r="H150" s="127"/>
      <c r="I150" s="127"/>
      <c r="J150" s="127"/>
      <c r="K150" s="127"/>
      <c r="L150" s="128"/>
      <c r="M150" s="128"/>
      <c r="N150" s="129"/>
      <c r="O150" s="127"/>
      <c r="P150" s="130"/>
      <c r="Q150" s="43"/>
    </row>
    <row r="151">
      <c r="A151" s="43"/>
      <c r="G151" s="40"/>
      <c r="H151" s="45">
        <v>8</v>
      </c>
      <c r="I151" s="45">
        <v>3</v>
      </c>
      <c r="J151" s="45">
        <v>11</v>
      </c>
      <c r="K151" s="45" t="s">
        <v>29</v>
      </c>
      <c r="L151" s="47" t="s">
        <v>66</v>
      </c>
      <c r="M151" s="47" t="s">
        <v>153</v>
      </c>
      <c r="N151" s="119">
        <v>2</v>
      </c>
      <c r="O151" s="45" t="s">
        <v>133</v>
      </c>
      <c r="P151" s="122"/>
      <c r="Q151" s="43"/>
    </row>
    <row r="152">
      <c r="A152" s="43"/>
      <c r="G152" s="40"/>
      <c r="H152" s="45">
        <v>8</v>
      </c>
      <c r="I152" s="45">
        <v>3</v>
      </c>
      <c r="J152" s="45">
        <v>11</v>
      </c>
      <c r="K152" s="45" t="s">
        <v>33</v>
      </c>
      <c r="L152" s="47" t="s">
        <v>66</v>
      </c>
      <c r="M152" s="47" t="s">
        <v>154</v>
      </c>
      <c r="N152" s="119">
        <v>3</v>
      </c>
      <c r="O152" s="45" t="s">
        <v>133</v>
      </c>
      <c r="P152" s="122"/>
      <c r="Q152" s="43"/>
    </row>
    <row r="153">
      <c r="A153" s="43"/>
      <c r="G153" s="40"/>
      <c r="H153" s="45">
        <v>8</v>
      </c>
      <c r="I153" s="45">
        <v>3</v>
      </c>
      <c r="J153" s="45">
        <v>11</v>
      </c>
      <c r="K153" s="45" t="s">
        <v>35</v>
      </c>
      <c r="L153" s="47" t="s">
        <v>66</v>
      </c>
      <c r="M153" s="47" t="s">
        <v>155</v>
      </c>
      <c r="N153" s="119">
        <v>3</v>
      </c>
      <c r="O153" s="45" t="s">
        <v>133</v>
      </c>
      <c r="P153" s="122"/>
      <c r="Q153" s="43"/>
    </row>
    <row r="154">
      <c r="A154" s="43"/>
      <c r="G154" s="40"/>
      <c r="H154" s="45">
        <v>8</v>
      </c>
      <c r="I154" s="45">
        <v>3</v>
      </c>
      <c r="J154" s="45">
        <v>11</v>
      </c>
      <c r="K154" s="45" t="s">
        <v>42</v>
      </c>
      <c r="L154" s="47" t="s">
        <v>66</v>
      </c>
      <c r="M154" s="47" t="s">
        <v>156</v>
      </c>
      <c r="N154" s="119">
        <v>3</v>
      </c>
      <c r="O154" s="45" t="s">
        <v>133</v>
      </c>
      <c r="P154" s="122"/>
      <c r="Q154" s="43"/>
    </row>
    <row r="155">
      <c r="A155" s="43"/>
      <c r="G155" s="40"/>
      <c r="H155" s="45">
        <v>8</v>
      </c>
      <c r="I155" s="45">
        <v>3</v>
      </c>
      <c r="J155" s="45">
        <v>11</v>
      </c>
      <c r="K155" s="45" t="s">
        <v>91</v>
      </c>
      <c r="L155" s="47" t="s">
        <v>66</v>
      </c>
      <c r="M155" s="47" t="s">
        <v>157</v>
      </c>
      <c r="N155" s="119">
        <v>1</v>
      </c>
      <c r="O155" s="45" t="s">
        <v>133</v>
      </c>
      <c r="P155" s="122"/>
      <c r="Q155" s="43"/>
    </row>
    <row r="156">
      <c r="A156" s="43"/>
      <c r="G156" s="40"/>
      <c r="H156" s="45">
        <v>8</v>
      </c>
      <c r="I156" s="45">
        <v>3</v>
      </c>
      <c r="J156" s="45">
        <v>11</v>
      </c>
      <c r="K156" s="45" t="s">
        <v>13</v>
      </c>
      <c r="L156" s="47" t="s">
        <v>66</v>
      </c>
      <c r="M156" s="47" t="s">
        <v>158</v>
      </c>
      <c r="N156" s="119">
        <v>1</v>
      </c>
      <c r="O156" s="45" t="s">
        <v>133</v>
      </c>
      <c r="P156" s="122"/>
      <c r="Q156" s="43"/>
    </row>
    <row r="157">
      <c r="A157" s="43"/>
      <c r="G157" s="40"/>
      <c r="H157" s="45">
        <v>8</v>
      </c>
      <c r="I157" s="45">
        <v>3</v>
      </c>
      <c r="J157" s="45">
        <v>11</v>
      </c>
      <c r="K157" s="45" t="s">
        <v>138</v>
      </c>
      <c r="L157" s="47" t="s">
        <v>66</v>
      </c>
      <c r="M157" s="47" t="s">
        <v>159</v>
      </c>
      <c r="N157" s="119">
        <v>4</v>
      </c>
      <c r="O157" s="45" t="s">
        <v>133</v>
      </c>
      <c r="P157" s="122"/>
      <c r="Q157" s="43"/>
    </row>
    <row r="158">
      <c r="A158" s="43"/>
      <c r="G158" s="40"/>
      <c r="H158" s="45">
        <v>8</v>
      </c>
      <c r="I158" s="45">
        <v>3</v>
      </c>
      <c r="J158" s="45">
        <v>11</v>
      </c>
      <c r="K158" s="45" t="s">
        <v>160</v>
      </c>
      <c r="L158" s="47" t="s">
        <v>66</v>
      </c>
      <c r="M158" s="47" t="s">
        <v>161</v>
      </c>
      <c r="N158" s="119">
        <v>1</v>
      </c>
      <c r="O158" s="45" t="s">
        <v>133</v>
      </c>
      <c r="P158" s="122"/>
      <c r="Q158" s="43"/>
    </row>
    <row r="159">
      <c r="A159" s="59"/>
      <c r="B159" s="60"/>
      <c r="C159" s="60"/>
      <c r="D159" s="60"/>
      <c r="E159" s="60"/>
      <c r="F159" s="60"/>
      <c r="G159" s="126"/>
      <c r="H159" s="127"/>
      <c r="I159" s="127"/>
      <c r="J159" s="127"/>
      <c r="K159" s="127"/>
      <c r="L159" s="128"/>
      <c r="M159" s="128"/>
      <c r="N159" s="129"/>
      <c r="O159" s="127"/>
      <c r="P159" s="130"/>
      <c r="Q159" s="43"/>
    </row>
    <row r="160">
      <c r="A160" s="6"/>
      <c r="B160" s="6"/>
      <c r="C160" s="6"/>
      <c r="D160" s="6"/>
      <c r="E160" s="6"/>
      <c r="F160" s="6"/>
      <c r="G160" s="6"/>
      <c r="H160" s="6"/>
      <c r="I160" s="6"/>
      <c r="J160" s="6"/>
      <c r="K160" s="6"/>
      <c r="L160" s="6"/>
      <c r="M160" s="6"/>
      <c r="N160" s="6"/>
      <c r="O160" s="6"/>
      <c r="P160" s="6"/>
    </row>
  </sheetData>
  <mergeCells>
    <mergeCell ref="A1:H1"/>
    <mergeCell ref="A2:H2"/>
    <mergeCell ref="A3:H3"/>
    <mergeCell ref="A9:O18"/>
    <mergeCell ref="P9:P18"/>
  </mergeCells>
  <pageSetup usePrinterDefaults="0"/>
  <headerFooter alignWithMargins="0"/>
  <legacyDrawing r:id="flId1"/>
</worksheet>
</file>

<file path=xl/worksheets/sheet5.xml><?xml version="1.0" encoding="utf-8"?>
<worksheet xmlns:r="http://schemas.openxmlformats.org/officeDocument/2006/relationships" xmlns="http://schemas.openxmlformats.org/spreadsheetml/2006/main">
  <dimension ref="A1"/>
  <sheetViews>
    <sheetView topLeftCell="A1" workbookViewId="0">
      <selection activeCell="A1" sqref="A1"/>
    </sheetView>
  </sheetViews>
  <sheetFormatPr defaultColWidth="11.42578125" defaultRowHeight="12.75"/>
  <sheetData/>
  <pageSetup usePrinterDefaults="0"/>
  <headerFooter alignWithMargins="0"/>
</worksheet>
</file>

<file path=docProps/app.xml><?xml version="1.0" encoding="utf-8"?>
<Properties xmlns:vt="http://schemas.openxmlformats.org/officeDocument/2006/docPropsVTypes" xmlns="http://schemas.openxmlformats.org/officeDocument/2006/extended-properties">
  <Application>FlexCel Studio for .NET</Application>
  <DocSecurity>0</DocSecurity>
  <HeadingPairs>
    <vt:vector baseType="variant" size="2">
      <vt:variant>
        <vt:lpstr>Worksheets</vt:lpstr>
      </vt:variant>
      <vt:variant>
        <vt:i4>5</vt:i4>
      </vt:variant>
    </vt:vector>
  </HeadingPairs>
  <TitlesOfParts>
    <vt:vector baseType="lpstr" size="5">
      <vt:lpstr>Comparisons</vt:lpstr>
      <vt:lpstr>Lump Sums</vt:lpstr>
      <vt:lpstr>Attendances &amp; Adjustments</vt:lpstr>
      <vt:lpstr>Subcontractor Notes</vt:lpstr>
      <vt:lpstr>Sheet5</vt:lpstr>
    </vt:vector>
  </TitlesOfParts>
  <AppVersion>06.0026</AppVersion>
</Properties>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terms:created xsi:type="dcterms:W3CDTF">2025-05-28T08:05:46Z</dcterms:created>
  <dcterms:modified xsi:type="dcterms:W3CDTF">2025-05-28T08:05:46Z</dcterms:modified>
</cp:coreProperties>
</file>