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omments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omments4.xml" ContentType="application/vnd.openxmlformats-officedocument.spreadsheetml.comments+xml"/>
  <Override PartName="/xl/worksheets/sheet5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&#65279;<?xml version="1.0" encoding="utf-8" standalone="yes"?><Relationships xmlns="http://schemas.openxmlformats.org/package/2006/relationships"><Relationship Id="flId1" Type="http://schemas.openxmlformats.org/officeDocument/2006/relationships/officeDocument" Target="xl/workbook.xml" /><Relationship Id="flId2" Type="http://schemas.openxmlformats.org/package/2006/relationships/metadata/core-properties" Target="docProps/core.xml" /><Relationship Id="flId3" Type="http://schemas.openxmlformats.org/officeDocument/2006/relationships/extended-properties" Target="docProps/app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rupBuild="4506" lastEdited="4" lowestEdited="4"/>
  <workbookPr autoCompressPictures="0" checkCompatibility="1" defaultThemeVersion="124226"/>
  <bookViews>
    <workbookView xWindow="480" yWindow="135" windowWidth="19980" windowHeight="12660"/>
  </bookViews>
  <sheets>
    <sheet name="Comparisons" sheetId="1" r:id="flId1"/>
    <sheet name="Lump Sums" sheetId="2" r:id="flId2"/>
    <sheet name="Attendances &amp; Adjustments" sheetId="3" r:id="flId3"/>
    <sheet name="Subcontractor Notes" sheetId="4" r:id="flId4"/>
    <sheet name="Sheet5" sheetId="5" r:id="flId5"/>
  </sheets>
</workbook>
</file>

<file path=xl/comments1.xml><?xml version="1.0" encoding="utf-8"?>
<comments xmlns="http://schemas.openxmlformats.org/spreadsheetml/2006/main">
  <authors>
    <author>a</author>
  </authors>
  <commentList>
    <comment ref="P12" authorId="0">
      <text>
        <r>
          <rPr>
            <sz val="9"/>
            <color rgb="FF000000"/>
            <rFont val="Tahoma"/>
          </rPr>
          <t>0.00%</t>
        </r>
      </text>
    </comment>
  </commentList>
</comments>
</file>

<file path=xl/comments4.xml><?xml version="1.0" encoding="utf-8"?>
<comments xmlns="http://schemas.openxmlformats.org/spreadsheetml/2006/main">
  <authors>
    <author>a</author>
  </authors>
  <commentList>
    <comment ref="P20" authorId="0">
      <text>
        <r>
          <rPr>
            <sz val="9"/>
            <color rgb="FF000000"/>
            <rFont val="Tahoma"/>
          </rPr>
          <t>Rate: 0.00_x000D_
_x000D_
Extension: 0.00</t>
        </r>
      </text>
    </comment>
    <comment ref="P21" authorId="0">
      <text>
        <r>
          <rPr>
            <sz val="9"/>
            <color rgb="FF000000"/>
            <rFont val="Tahoma"/>
          </rPr>
          <t>Rate: 0.00_x000D_
_x000D_
Extension: 0.00</t>
        </r>
      </text>
    </comment>
    <comment ref="P22" authorId="0">
      <text>
        <r>
          <rPr>
            <sz val="9"/>
            <color rgb="FF000000"/>
            <rFont val="Tahoma"/>
          </rPr>
          <t>Rate: 0.00_x000D_
_x000D_
Extension: 0.00</t>
        </r>
      </text>
    </comment>
    <comment ref="P24" authorId="0">
      <text>
        <r>
          <rPr>
            <sz val="9"/>
            <color rgb="FF000000"/>
            <rFont val="Tahoma"/>
          </rPr>
          <t>Rate: 0.00_x000D_
_x000D_
Extension: 0.00</t>
        </r>
      </text>
    </comment>
    <comment ref="P25" authorId="0">
      <text>
        <r>
          <rPr>
            <sz val="9"/>
            <color rgb="FF000000"/>
            <rFont val="Tahoma"/>
          </rPr>
          <t>Rate: 0.00_x000D_
_x000D_
Extension: 0.00</t>
        </r>
      </text>
    </comment>
    <comment ref="P27" authorId="0">
      <text>
        <r>
          <rPr>
            <sz val="9"/>
            <color rgb="FF000000"/>
            <rFont val="Tahoma"/>
          </rPr>
          <t>Rate: 0.00_x000D_
_x000D_
Extension: 0.00</t>
        </r>
      </text>
    </comment>
    <comment ref="P29" authorId="0">
      <text>
        <r>
          <rPr>
            <sz val="9"/>
            <color rgb="FF000000"/>
            <rFont val="Tahoma"/>
          </rPr>
          <t>Rate: 0.00_x000D_
_x000D_
Extension: 0.00</t>
        </r>
      </text>
    </comment>
    <comment ref="P31" authorId="0">
      <text>
        <r>
          <rPr>
            <sz val="9"/>
            <color rgb="FF000000"/>
            <rFont val="Tahoma"/>
          </rPr>
          <t>Rate: 0.00_x000D_
_x000D_
Extension: 0.00</t>
        </r>
      </text>
    </comment>
    <comment ref="P32" authorId="0">
      <text>
        <r>
          <rPr>
            <sz val="9"/>
            <color rgb="FF000000"/>
            <rFont val="Tahoma"/>
          </rPr>
          <t>Rate: 0.00_x000D_
_x000D_
Extension: 0.00</t>
        </r>
      </text>
    </comment>
    <comment ref="P33" authorId="0">
      <text>
        <r>
          <rPr>
            <sz val="9"/>
            <color rgb="FF000000"/>
            <rFont val="Tahoma"/>
          </rPr>
          <t>Rate: 0.00_x000D_
_x000D_
Extension: 0.00</t>
        </r>
      </text>
    </comment>
    <comment ref="P34" authorId="0">
      <text>
        <r>
          <rPr>
            <sz val="9"/>
            <color rgb="FF000000"/>
            <rFont val="Tahoma"/>
          </rPr>
          <t>Rate: 0.00_x000D_
_x000D_
Extension: 0.00</t>
        </r>
      </text>
    </comment>
    <comment ref="P35" authorId="0">
      <text>
        <r>
          <rPr>
            <sz val="9"/>
            <color rgb="FF000000"/>
            <rFont val="Tahoma"/>
          </rPr>
          <t>Rate: 0.00_x000D_
_x000D_
Extension: 0.00</t>
        </r>
      </text>
    </comment>
    <comment ref="P36" authorId="0">
      <text>
        <r>
          <rPr>
            <sz val="9"/>
            <color rgb="FF000000"/>
            <rFont val="Tahoma"/>
          </rPr>
          <t>Rate: 0.00_x000D_
_x000D_
Extension: 0.00</t>
        </r>
      </text>
    </comment>
    <comment ref="P37" authorId="0">
      <text>
        <r>
          <rPr>
            <sz val="9"/>
            <color rgb="FF000000"/>
            <rFont val="Tahoma"/>
          </rPr>
          <t>Rate: 0.00_x000D_
_x000D_
Extension: 0.00</t>
        </r>
      </text>
    </comment>
    <comment ref="P38" authorId="0">
      <text>
        <r>
          <rPr>
            <sz val="9"/>
            <color rgb="FF000000"/>
            <rFont val="Tahoma"/>
          </rPr>
          <t>Rate: 0.00_x000D_
_x000D_
Extension: 0.00</t>
        </r>
      </text>
    </comment>
    <comment ref="P39" authorId="0">
      <text>
        <r>
          <rPr>
            <sz val="9"/>
            <color rgb="FF000000"/>
            <rFont val="Tahoma"/>
          </rPr>
          <t>Rate: 0.00_x000D_
_x000D_
Extension: 0.00</t>
        </r>
      </text>
    </comment>
    <comment ref="P40" authorId="0">
      <text>
        <r>
          <rPr>
            <sz val="9"/>
            <color rgb="FF000000"/>
            <rFont val="Tahoma"/>
          </rPr>
          <t>Rate: 0.00_x000D_
_x000D_
Extension: 0.00</t>
        </r>
      </text>
    </comment>
    <comment ref="P41" authorId="0">
      <text>
        <r>
          <rPr>
            <sz val="9"/>
            <color rgb="FF000000"/>
            <rFont val="Tahoma"/>
          </rPr>
          <t>Rate: 0.00_x000D_
_x000D_
Extension: 0.00</t>
        </r>
      </text>
    </comment>
    <comment ref="P42" authorId="0">
      <text>
        <r>
          <rPr>
            <sz val="9"/>
            <color rgb="FF000000"/>
            <rFont val="Tahoma"/>
          </rPr>
          <t>Rate: 0.00_x000D_
_x000D_
Extension: 0.00</t>
        </r>
      </text>
    </comment>
    <comment ref="P43" authorId="0">
      <text>
        <r>
          <rPr>
            <sz val="9"/>
            <color rgb="FF000000"/>
            <rFont val="Tahoma"/>
          </rPr>
          <t>Rate: 0.00_x000D_
_x000D_
Extension: 0.00</t>
        </r>
      </text>
    </comment>
    <comment ref="P45" authorId="0">
      <text>
        <r>
          <rPr>
            <sz val="9"/>
            <color rgb="FF000000"/>
            <rFont val="Tahoma"/>
          </rPr>
          <t>Rate: 0.00_x000D_
_x000D_
Extension: 0.00</t>
        </r>
      </text>
    </comment>
    <comment ref="P46" authorId="0">
      <text>
        <r>
          <rPr>
            <sz val="9"/>
            <color rgb="FF000000"/>
            <rFont val="Tahoma"/>
          </rPr>
          <t>Rate: 0.00_x000D_
_x000D_
Extension: 0.00</t>
        </r>
      </text>
    </comment>
    <comment ref="P47" authorId="0">
      <text>
        <r>
          <rPr>
            <sz val="9"/>
            <color rgb="FF000000"/>
            <rFont val="Tahoma"/>
          </rPr>
          <t>Rate: 0.00_x000D_
_x000D_
Extension: 0.00</t>
        </r>
      </text>
    </comment>
    <comment ref="P48" authorId="0">
      <text>
        <r>
          <rPr>
            <sz val="9"/>
            <color rgb="FF000000"/>
            <rFont val="Tahoma"/>
          </rPr>
          <t>Rate: 0.00_x000D_
_x000D_
Extension: 0.00</t>
        </r>
      </text>
    </comment>
    <comment ref="P49" authorId="0">
      <text>
        <r>
          <rPr>
            <sz val="9"/>
            <color rgb="FF000000"/>
            <rFont val="Tahoma"/>
          </rPr>
          <t>Rate: 0.00_x000D_
_x000D_
Extension: 0.00</t>
        </r>
      </text>
    </comment>
    <comment ref="P50" authorId="0">
      <text>
        <r>
          <rPr>
            <sz val="9"/>
            <color rgb="FF000000"/>
            <rFont val="Tahoma"/>
          </rPr>
          <t>Rate: 0.00_x000D_
_x000D_
Extension: 0.00</t>
        </r>
      </text>
    </comment>
    <comment ref="P51" authorId="0">
      <text>
        <r>
          <rPr>
            <sz val="9"/>
            <color rgb="FF000000"/>
            <rFont val="Tahoma"/>
          </rPr>
          <t>Rate: 0.00_x000D_
_x000D_
Extension: 0.00</t>
        </r>
      </text>
    </comment>
    <comment ref="P52" authorId="0">
      <text>
        <r>
          <rPr>
            <sz val="9"/>
            <color rgb="FF000000"/>
            <rFont val="Tahoma"/>
          </rPr>
          <t>Rate: 0.00_x000D_
_x000D_
Extension: 0.00</t>
        </r>
      </text>
    </comment>
    <comment ref="P54" authorId="0">
      <text>
        <r>
          <rPr>
            <sz val="9"/>
            <color rgb="FF000000"/>
            <rFont val="Tahoma"/>
          </rPr>
          <t>Rate: 0.00_x000D_
_x000D_
Extension: 0.00</t>
        </r>
      </text>
    </comment>
    <comment ref="P55" authorId="0">
      <text>
        <r>
          <rPr>
            <sz val="9"/>
            <color rgb="FF000000"/>
            <rFont val="Tahoma"/>
          </rPr>
          <t>Rate: 0.00_x000D_
_x000D_
Extension: 0.00</t>
        </r>
      </text>
    </comment>
    <comment ref="P56" authorId="0">
      <text>
        <r>
          <rPr>
            <sz val="9"/>
            <color rgb="FF000000"/>
            <rFont val="Tahoma"/>
          </rPr>
          <t>Rate: 0.00_x000D_
_x000D_
Extension: 0.00</t>
        </r>
      </text>
    </comment>
    <comment ref="P58" authorId="0">
      <text>
        <r>
          <rPr>
            <sz val="9"/>
            <color rgb="FF000000"/>
            <rFont val="Tahoma"/>
          </rPr>
          <t>Rate: 0.00_x000D_
_x000D_
Extension: 0.00</t>
        </r>
      </text>
    </comment>
    <comment ref="P59" authorId="0">
      <text>
        <r>
          <rPr>
            <sz val="9"/>
            <color rgb="FF000000"/>
            <rFont val="Tahoma"/>
          </rPr>
          <t>Rate: 0.00_x000D_
_x000D_
Extension: 0.00</t>
        </r>
      </text>
    </comment>
    <comment ref="P60" authorId="0">
      <text>
        <r>
          <rPr>
            <sz val="9"/>
            <color rgb="FF000000"/>
            <rFont val="Tahoma"/>
          </rPr>
          <t>Rate: 0.00_x000D_
_x000D_
Extension: 0.00</t>
        </r>
      </text>
    </comment>
    <comment ref="P61" authorId="0">
      <text>
        <r>
          <rPr>
            <sz val="9"/>
            <color rgb="FF000000"/>
            <rFont val="Tahoma"/>
          </rPr>
          <t>Rate: 0.00_x000D_
_x000D_
Extension: 0.00</t>
        </r>
      </text>
    </comment>
    <comment ref="P62" authorId="0">
      <text>
        <r>
          <rPr>
            <sz val="9"/>
            <color rgb="FF000000"/>
            <rFont val="Tahoma"/>
          </rPr>
          <t>Rate: 0.00_x000D_
_x000D_
Extension: 0.00</t>
        </r>
      </text>
    </comment>
    <comment ref="P63" authorId="0">
      <text>
        <r>
          <rPr>
            <sz val="9"/>
            <color rgb="FF000000"/>
            <rFont val="Tahoma"/>
          </rPr>
          <t>Rate: 0.00_x000D_
_x000D_
Extension: 0.00</t>
        </r>
      </text>
    </comment>
    <comment ref="P64" authorId="0">
      <text>
        <r>
          <rPr>
            <sz val="9"/>
            <color rgb="FF000000"/>
            <rFont val="Tahoma"/>
          </rPr>
          <t>Rate: 0.00_x000D_
_x000D_
Extension: 0.00</t>
        </r>
      </text>
    </comment>
    <comment ref="P65" authorId="0">
      <text>
        <r>
          <rPr>
            <sz val="9"/>
            <color rgb="FF000000"/>
            <rFont val="Tahoma"/>
          </rPr>
          <t>Rate: 0.00_x000D_
_x000D_
Extension: 0.00</t>
        </r>
      </text>
    </comment>
    <comment ref="P66" authorId="0">
      <text>
        <r>
          <rPr>
            <sz val="9"/>
            <color rgb="FF000000"/>
            <rFont val="Tahoma"/>
          </rPr>
          <t>Rate: 0.00_x000D_
_x000D_
Extension: 0.00</t>
        </r>
      </text>
    </comment>
    <comment ref="P67" authorId="0">
      <text>
        <r>
          <rPr>
            <sz val="9"/>
            <color rgb="FF000000"/>
            <rFont val="Tahoma"/>
          </rPr>
          <t>Rate: 0.00_x000D_
_x000D_
Extension: 0.00</t>
        </r>
      </text>
    </comment>
    <comment ref="P68" authorId="0">
      <text>
        <r>
          <rPr>
            <sz val="9"/>
            <color rgb="FF000000"/>
            <rFont val="Tahoma"/>
          </rPr>
          <t>Rate: 0.00_x000D_
_x000D_
Extension: 0.00</t>
        </r>
      </text>
    </comment>
    <comment ref="P69" authorId="0">
      <text>
        <r>
          <rPr>
            <sz val="9"/>
            <color rgb="FF000000"/>
            <rFont val="Tahoma"/>
          </rPr>
          <t>Rate: 0.00_x000D_
_x000D_
Extension: 0.00</t>
        </r>
      </text>
    </comment>
    <comment ref="P71" authorId="0">
      <text>
        <r>
          <rPr>
            <sz val="9"/>
            <color rgb="FF000000"/>
            <rFont val="Tahoma"/>
          </rPr>
          <t>Rate: 0.00_x000D_
_x000D_
Extension: 0.00</t>
        </r>
      </text>
    </comment>
    <comment ref="P72" authorId="0">
      <text>
        <r>
          <rPr>
            <sz val="9"/>
            <color rgb="FF000000"/>
            <rFont val="Tahoma"/>
          </rPr>
          <t>Rate: 0.00_x000D_
_x000D_
Extension: 0.00</t>
        </r>
      </text>
    </comment>
    <comment ref="P73" authorId="0">
      <text>
        <r>
          <rPr>
            <sz val="9"/>
            <color rgb="FF000000"/>
            <rFont val="Tahoma"/>
          </rPr>
          <t>Rate: 0.00_x000D_
_x000D_
Extension: 0.00</t>
        </r>
      </text>
    </comment>
    <comment ref="P74" authorId="0">
      <text>
        <r>
          <rPr>
            <sz val="9"/>
            <color rgb="FF000000"/>
            <rFont val="Tahoma"/>
          </rPr>
          <t>Rate: 0.00_x000D_
_x000D_
Extension: 0.00</t>
        </r>
      </text>
    </comment>
    <comment ref="P75" authorId="0">
      <text>
        <r>
          <rPr>
            <sz val="9"/>
            <color rgb="FF000000"/>
            <rFont val="Tahoma"/>
          </rPr>
          <t>Rate: 0.00_x000D_
_x000D_
Extension: 0.00</t>
        </r>
      </text>
    </comment>
    <comment ref="P76" authorId="0">
      <text>
        <r>
          <rPr>
            <sz val="9"/>
            <color rgb="FF000000"/>
            <rFont val="Tahoma"/>
          </rPr>
          <t>Rate: 0.00_x000D_
_x000D_
Extension: 0.00</t>
        </r>
      </text>
    </comment>
    <comment ref="P77" authorId="0">
      <text>
        <r>
          <rPr>
            <sz val="9"/>
            <color rgb="FF000000"/>
            <rFont val="Tahoma"/>
          </rPr>
          <t>Rate: 0.00_x000D_
_x000D_
Extension: 0.00</t>
        </r>
      </text>
    </comment>
    <comment ref="P78" authorId="0">
      <text>
        <r>
          <rPr>
            <sz val="9"/>
            <color rgb="FF000000"/>
            <rFont val="Tahoma"/>
          </rPr>
          <t>Rate: 0.00_x000D_
_x000D_
Extension: 0.00</t>
        </r>
      </text>
    </comment>
    <comment ref="P79" authorId="0">
      <text>
        <r>
          <rPr>
            <sz val="9"/>
            <color rgb="FF000000"/>
            <rFont val="Tahoma"/>
          </rPr>
          <t>Rate: 0.00_x000D_
_x000D_
Extension: 0.00</t>
        </r>
      </text>
    </comment>
    <comment ref="P80" authorId="0">
      <text>
        <r>
          <rPr>
            <sz val="9"/>
            <color rgb="FF000000"/>
            <rFont val="Tahoma"/>
          </rPr>
          <t>Rate: 0.00_x000D_
_x000D_
Extension: 0.00</t>
        </r>
      </text>
    </comment>
    <comment ref="P82" authorId="0">
      <text>
        <r>
          <rPr>
            <sz val="9"/>
            <color rgb="FF000000"/>
            <rFont val="Tahoma"/>
          </rPr>
          <t>Rate: 0.00_x000D_
_x000D_
Extension: 0.00</t>
        </r>
      </text>
    </comment>
    <comment ref="P83" authorId="0">
      <text>
        <r>
          <rPr>
            <sz val="9"/>
            <color rgb="FF000000"/>
            <rFont val="Tahoma"/>
          </rPr>
          <t>Rate: 0.00_x000D_
_x000D_
Extension: 0.00</t>
        </r>
      </text>
    </comment>
    <comment ref="P84" authorId="0">
      <text>
        <r>
          <rPr>
            <sz val="9"/>
            <color rgb="FF000000"/>
            <rFont val="Tahoma"/>
          </rPr>
          <t>Rate: 0.00_x000D_
_x000D_
Extension: 0.00</t>
        </r>
      </text>
    </comment>
    <comment ref="P85" authorId="0">
      <text>
        <r>
          <rPr>
            <sz val="9"/>
            <color rgb="FF000000"/>
            <rFont val="Tahoma"/>
          </rPr>
          <t>Rate: 0.00_x000D_
_x000D_
Extension: 0.00</t>
        </r>
      </text>
    </comment>
    <comment ref="P86" authorId="0">
      <text>
        <r>
          <rPr>
            <sz val="9"/>
            <color rgb="FF000000"/>
            <rFont val="Tahoma"/>
          </rPr>
          <t>Rate: 0.00_x000D_
_x000D_
Extension: 0.00</t>
        </r>
      </text>
    </comment>
    <comment ref="P87" authorId="0">
      <text>
        <r>
          <rPr>
            <sz val="9"/>
            <color rgb="FF000000"/>
            <rFont val="Tahoma"/>
          </rPr>
          <t>Rate: 0.00_x000D_
_x000D_
Extension: 0.00</t>
        </r>
      </text>
    </comment>
    <comment ref="P89" authorId="0">
      <text>
        <r>
          <rPr>
            <sz val="9"/>
            <color rgb="FF000000"/>
            <rFont val="Tahoma"/>
          </rPr>
          <t>Rate: 0.00_x000D_
_x000D_
Extension: 0.00</t>
        </r>
      </text>
    </comment>
    <comment ref="P90" authorId="0">
      <text>
        <r>
          <rPr>
            <sz val="9"/>
            <color rgb="FF000000"/>
            <rFont val="Tahoma"/>
          </rPr>
          <t>Rate: 0.00_x000D_
_x000D_
Extension: 0.00</t>
        </r>
      </text>
    </comment>
    <comment ref="P91" authorId="0">
      <text>
        <r>
          <rPr>
            <sz val="9"/>
            <color rgb="FF000000"/>
            <rFont val="Tahoma"/>
          </rPr>
          <t>Rate: 0.00_x000D_
_x000D_
Extension: 0.00</t>
        </r>
      </text>
    </comment>
    <comment ref="P92" authorId="0">
      <text>
        <r>
          <rPr>
            <sz val="9"/>
            <color rgb="FF000000"/>
            <rFont val="Tahoma"/>
          </rPr>
          <t>Rate: 0.00_x000D_
_x000D_
Extension: 0.00</t>
        </r>
      </text>
    </comment>
    <comment ref="P93" authorId="0">
      <text>
        <r>
          <rPr>
            <sz val="9"/>
            <color rgb="FF000000"/>
            <rFont val="Tahoma"/>
          </rPr>
          <t>Rate: 0.00_x000D_
_x000D_
Extension: 0.00</t>
        </r>
      </text>
    </comment>
    <comment ref="P94" authorId="0">
      <text>
        <r>
          <rPr>
            <sz val="9"/>
            <color rgb="FF000000"/>
            <rFont val="Tahoma"/>
          </rPr>
          <t>Rate: 0.00_x000D_
_x000D_
Extension: 0.00</t>
        </r>
      </text>
    </comment>
    <comment ref="P95" authorId="0">
      <text>
        <r>
          <rPr>
            <sz val="9"/>
            <color rgb="FF000000"/>
            <rFont val="Tahoma"/>
          </rPr>
          <t>Rate: 0.00_x000D_
_x000D_
Extension: 0.00</t>
        </r>
      </text>
    </comment>
    <comment ref="P96" authorId="0">
      <text>
        <r>
          <rPr>
            <sz val="9"/>
            <color rgb="FF000000"/>
            <rFont val="Tahoma"/>
          </rPr>
          <t>Rate: 0.00_x000D_
_x000D_
Extension: 0.00</t>
        </r>
      </text>
    </comment>
    <comment ref="P97" authorId="0">
      <text>
        <r>
          <rPr>
            <sz val="9"/>
            <color rgb="FF000000"/>
            <rFont val="Tahoma"/>
          </rPr>
          <t>Rate: 0.00_x000D_
_x000D_
Extension: 0.00</t>
        </r>
      </text>
    </comment>
    <comment ref="P99" authorId="0">
      <text>
        <r>
          <rPr>
            <sz val="9"/>
            <color rgb="FF000000"/>
            <rFont val="Tahoma"/>
          </rPr>
          <t>Rate: 0.00_x000D_
_x000D_
Extension: 0.00</t>
        </r>
      </text>
    </comment>
    <comment ref="P100" authorId="0">
      <text>
        <r>
          <rPr>
            <sz val="9"/>
            <color rgb="FF000000"/>
            <rFont val="Tahoma"/>
          </rPr>
          <t>Rate: 0.00_x000D_
_x000D_
Extension: 0.00</t>
        </r>
      </text>
    </comment>
    <comment ref="P101" authorId="0">
      <text>
        <r>
          <rPr>
            <sz val="9"/>
            <color rgb="FF000000"/>
            <rFont val="Tahoma"/>
          </rPr>
          <t>Rate: 0.00_x000D_
_x000D_
Extension: 0.00</t>
        </r>
      </text>
    </comment>
    <comment ref="P102" authorId="0">
      <text>
        <r>
          <rPr>
            <sz val="9"/>
            <color rgb="FF000000"/>
            <rFont val="Tahoma"/>
          </rPr>
          <t>Rate: 0.00_x000D_
_x000D_
Extension: 0.00</t>
        </r>
      </text>
    </comment>
    <comment ref="P103" authorId="0">
      <text>
        <r>
          <rPr>
            <sz val="9"/>
            <color rgb="FF000000"/>
            <rFont val="Tahoma"/>
          </rPr>
          <t>Rate: 0.00_x000D_
_x000D_
Extension: 0.00</t>
        </r>
      </text>
    </comment>
    <comment ref="P104" authorId="0">
      <text>
        <r>
          <rPr>
            <sz val="9"/>
            <color rgb="FF000000"/>
            <rFont val="Tahoma"/>
          </rPr>
          <t>Rate: 0.00_x000D_
_x000D_
Extension: 0.00</t>
        </r>
      </text>
    </comment>
    <comment ref="P105" authorId="0">
      <text>
        <r>
          <rPr>
            <sz val="9"/>
            <color rgb="FF000000"/>
            <rFont val="Tahoma"/>
          </rPr>
          <t>Rate: 0.00_x000D_
_x000D_
Extension: 0.00</t>
        </r>
      </text>
    </comment>
    <comment ref="P106" authorId="0">
      <text>
        <r>
          <rPr>
            <sz val="9"/>
            <color rgb="FF000000"/>
            <rFont val="Tahoma"/>
          </rPr>
          <t>Rate: 0.00_x000D_
_x000D_
Extension: 0.00</t>
        </r>
      </text>
    </comment>
    <comment ref="P107" authorId="0">
      <text>
        <r>
          <rPr>
            <sz val="9"/>
            <color rgb="FF000000"/>
            <rFont val="Tahoma"/>
          </rPr>
          <t>Rate: 0.00_x000D_
_x000D_
Extension: 0.00</t>
        </r>
      </text>
    </comment>
    <comment ref="P108" authorId="0">
      <text>
        <r>
          <rPr>
            <sz val="9"/>
            <color rgb="FF000000"/>
            <rFont val="Tahoma"/>
          </rPr>
          <t>Rate: 0.00_x000D_
_x000D_
Extension: 0.00</t>
        </r>
      </text>
    </comment>
    <comment ref="P109" authorId="0">
      <text>
        <r>
          <rPr>
            <sz val="9"/>
            <color rgb="FF000000"/>
            <rFont val="Tahoma"/>
          </rPr>
          <t>Rate: 0.00_x000D_
_x000D_
Extension: 0.00</t>
        </r>
      </text>
    </comment>
    <comment ref="P110" authorId="0">
      <text>
        <r>
          <rPr>
            <sz val="9"/>
            <color rgb="FF000000"/>
            <rFont val="Tahoma"/>
          </rPr>
          <t>Rate: 0.00_x000D_
_x000D_
Extension: 0.00</t>
        </r>
      </text>
    </comment>
    <comment ref="P111" authorId="0">
      <text>
        <r>
          <rPr>
            <sz val="9"/>
            <color rgb="FF000000"/>
            <rFont val="Tahoma"/>
          </rPr>
          <t>Rate: 0.00_x000D_
_x000D_
Extension: 0.00</t>
        </r>
      </text>
    </comment>
    <comment ref="P113" authorId="0">
      <text>
        <r>
          <rPr>
            <sz val="9"/>
            <color rgb="FF000000"/>
            <rFont val="Tahoma"/>
          </rPr>
          <t>Rate: 0.00_x000D_
_x000D_
Extension: 0.00</t>
        </r>
      </text>
    </comment>
    <comment ref="P114" authorId="0">
      <text>
        <r>
          <rPr>
            <sz val="9"/>
            <color rgb="FF000000"/>
            <rFont val="Tahoma"/>
          </rPr>
          <t>Rate: 0.00_x000D_
_x000D_
Extension: 0.00</t>
        </r>
      </text>
    </comment>
    <comment ref="P115" authorId="0">
      <text>
        <r>
          <rPr>
            <sz val="9"/>
            <color rgb="FF000000"/>
            <rFont val="Tahoma"/>
          </rPr>
          <t>Rate: 0.00_x000D_
_x000D_
Extension: 0.00</t>
        </r>
      </text>
    </comment>
    <comment ref="P116" authorId="0">
      <text>
        <r>
          <rPr>
            <sz val="9"/>
            <color rgb="FF000000"/>
            <rFont val="Tahoma"/>
          </rPr>
          <t>Rate: 0.00_x000D_
_x000D_
Extension: 0.00</t>
        </r>
      </text>
    </comment>
    <comment ref="P118" authorId="0">
      <text>
        <r>
          <rPr>
            <sz val="9"/>
            <color rgb="FF000000"/>
            <rFont val="Tahoma"/>
          </rPr>
          <t>Rate: 0.00_x000D_
_x000D_
Extension: 0.00</t>
        </r>
      </text>
    </comment>
    <comment ref="P120" authorId="0">
      <text>
        <r>
          <rPr>
            <sz val="9"/>
            <color rgb="FF000000"/>
            <rFont val="Tahoma"/>
          </rPr>
          <t>Rate: 0.00_x000D_
_x000D_
Extension: 0.00</t>
        </r>
      </text>
    </comment>
    <comment ref="P121" authorId="0">
      <text>
        <r>
          <rPr>
            <sz val="9"/>
            <color rgb="FF000000"/>
            <rFont val="Tahoma"/>
          </rPr>
          <t>Rate: 0.00_x000D_
_x000D_
Extension: 0.00</t>
        </r>
      </text>
    </comment>
    <comment ref="P122" authorId="0">
      <text>
        <r>
          <rPr>
            <sz val="9"/>
            <color rgb="FF000000"/>
            <rFont val="Tahoma"/>
          </rPr>
          <t>Rate: 0.00_x000D_
_x000D_
Extension: 0.00</t>
        </r>
      </text>
    </comment>
    <comment ref="P123" authorId="0">
      <text>
        <r>
          <rPr>
            <sz val="9"/>
            <color rgb="FF000000"/>
            <rFont val="Tahoma"/>
          </rPr>
          <t>Rate: 0.00_x000D_
_x000D_
Extension: 0.00</t>
        </r>
      </text>
    </comment>
    <comment ref="P124" authorId="0">
      <text>
        <r>
          <rPr>
            <sz val="9"/>
            <color rgb="FF000000"/>
            <rFont val="Tahoma"/>
          </rPr>
          <t>Rate: 0.00_x000D_
_x000D_
Extension: 0.00</t>
        </r>
      </text>
    </comment>
    <comment ref="P125" authorId="0">
      <text>
        <r>
          <rPr>
            <sz val="9"/>
            <color rgb="FF000000"/>
            <rFont val="Tahoma"/>
          </rPr>
          <t>Rate: 0.00_x000D_
_x000D_
Extension: 0.00</t>
        </r>
      </text>
    </comment>
    <comment ref="P126" authorId="0">
      <text>
        <r>
          <rPr>
            <sz val="9"/>
            <color rgb="FF000000"/>
            <rFont val="Tahoma"/>
          </rPr>
          <t>Rate: 0.00_x000D_
_x000D_
Extension: 0.00</t>
        </r>
      </text>
    </comment>
    <comment ref="P127" authorId="0">
      <text>
        <r>
          <rPr>
            <sz val="9"/>
            <color rgb="FF000000"/>
            <rFont val="Tahoma"/>
          </rPr>
          <t>Rate: 0.00_x000D_
_x000D_
Extension: 0.00</t>
        </r>
      </text>
    </comment>
    <comment ref="P128" authorId="0">
      <text>
        <r>
          <rPr>
            <sz val="9"/>
            <color rgb="FF000000"/>
            <rFont val="Tahoma"/>
          </rPr>
          <t>Rate: 0.00_x000D_
_x000D_
Extension: 0.00</t>
        </r>
      </text>
    </comment>
    <comment ref="P129" authorId="0">
      <text>
        <r>
          <rPr>
            <sz val="9"/>
            <color rgb="FF000000"/>
            <rFont val="Tahoma"/>
          </rPr>
          <t>Rate: 0.00_x000D_
_x000D_
Extension: 0.00</t>
        </r>
      </text>
    </comment>
    <comment ref="P130" authorId="0">
      <text>
        <r>
          <rPr>
            <sz val="9"/>
            <color rgb="FF000000"/>
            <rFont val="Tahoma"/>
          </rPr>
          <t>Rate: 0.00_x000D_
_x000D_
Extension: 0.00</t>
        </r>
      </text>
    </comment>
    <comment ref="P132" authorId="0">
      <text>
        <r>
          <rPr>
            <sz val="9"/>
            <color rgb="FF000000"/>
            <rFont val="Tahoma"/>
          </rPr>
          <t>Rate: 0.00_x000D_
_x000D_
Extension: 0.00</t>
        </r>
      </text>
    </comment>
    <comment ref="P133" authorId="0">
      <text>
        <r>
          <rPr>
            <sz val="9"/>
            <color rgb="FF000000"/>
            <rFont val="Tahoma"/>
          </rPr>
          <t>Rate: 0.00_x000D_
_x000D_
Extension: 0.00</t>
        </r>
      </text>
    </comment>
    <comment ref="P134" authorId="0">
      <text>
        <r>
          <rPr>
            <sz val="9"/>
            <color rgb="FF000000"/>
            <rFont val="Tahoma"/>
          </rPr>
          <t>Rate: 0.00_x000D_
_x000D_
Extension: 0.00</t>
        </r>
      </text>
    </comment>
    <comment ref="P135" authorId="0">
      <text>
        <r>
          <rPr>
            <sz val="9"/>
            <color rgb="FF000000"/>
            <rFont val="Tahoma"/>
          </rPr>
          <t>Rate: 0.00_x000D_
_x000D_
Extension: 0.00</t>
        </r>
      </text>
    </comment>
    <comment ref="P136" authorId="0">
      <text>
        <r>
          <rPr>
            <sz val="9"/>
            <color rgb="FF000000"/>
            <rFont val="Tahoma"/>
          </rPr>
          <t>Rate: 0.00_x000D_
_x000D_
Extension: 0.00</t>
        </r>
      </text>
    </comment>
    <comment ref="P137" authorId="0">
      <text>
        <r>
          <rPr>
            <sz val="9"/>
            <color rgb="FF000000"/>
            <rFont val="Tahoma"/>
          </rPr>
          <t>Rate: 0.00_x000D_
_x000D_
Extension: 0.00</t>
        </r>
      </text>
    </comment>
    <comment ref="P138" authorId="0">
      <text>
        <r>
          <rPr>
            <sz val="9"/>
            <color rgb="FF000000"/>
            <rFont val="Tahoma"/>
          </rPr>
          <t>Rate: 0.00_x000D_
_x000D_
Extension: 0.00</t>
        </r>
      </text>
    </comment>
    <comment ref="P139" authorId="0">
      <text>
        <r>
          <rPr>
            <sz val="9"/>
            <color rgb="FF000000"/>
            <rFont val="Tahoma"/>
          </rPr>
          <t>Rate: 0.00_x000D_
_x000D_
Extension: 0.00</t>
        </r>
      </text>
    </comment>
    <comment ref="P140" authorId="0">
      <text>
        <r>
          <rPr>
            <sz val="9"/>
            <color rgb="FF000000"/>
            <rFont val="Tahoma"/>
          </rPr>
          <t>Rate: 0.00_x000D_
_x000D_
Extension: 0.00</t>
        </r>
      </text>
    </comment>
    <comment ref="P141" authorId="0">
      <text>
        <r>
          <rPr>
            <sz val="9"/>
            <color rgb="FF000000"/>
            <rFont val="Tahoma"/>
          </rPr>
          <t>Rate: 0.00_x000D_
_x000D_
Extension: 0.00</t>
        </r>
      </text>
    </comment>
    <comment ref="P143" authorId="0">
      <text>
        <r>
          <rPr>
            <sz val="9"/>
            <color rgb="FF000000"/>
            <rFont val="Tahoma"/>
          </rPr>
          <t>Rate: 0.00_x000D_
_x000D_
Extension: 0.00</t>
        </r>
      </text>
    </comment>
    <comment ref="P144" authorId="0">
      <text>
        <r>
          <rPr>
            <sz val="9"/>
            <color rgb="FF000000"/>
            <rFont val="Tahoma"/>
          </rPr>
          <t>Rate: 0.00_x000D_
_x000D_
Extension: 0.00</t>
        </r>
      </text>
    </comment>
    <comment ref="P145" authorId="0">
      <text>
        <r>
          <rPr>
            <sz val="9"/>
            <color rgb="FF000000"/>
            <rFont val="Tahoma"/>
          </rPr>
          <t>Rate: 0.00_x000D_
_x000D_
Extension: 0.00</t>
        </r>
      </text>
    </comment>
    <comment ref="P146" authorId="0">
      <text>
        <r>
          <rPr>
            <sz val="9"/>
            <color rgb="FF000000"/>
            <rFont val="Tahoma"/>
          </rPr>
          <t>Rate: 0.00_x000D_
_x000D_
Extension: 0.00</t>
        </r>
      </text>
    </comment>
    <comment ref="P148" authorId="0">
      <text>
        <r>
          <rPr>
            <sz val="9"/>
            <color rgb="FF000000"/>
            <rFont val="Tahoma"/>
          </rPr>
          <t>Rate: 0.00_x000D_
_x000D_
Extension: 0.00</t>
        </r>
      </text>
    </comment>
    <comment ref="P150" authorId="0">
      <text>
        <r>
          <rPr>
            <sz val="9"/>
            <color rgb="FF000000"/>
            <rFont val="Tahoma"/>
          </rPr>
          <t>Rate: 0.00_x000D_
_x000D_
Extension: 0.00</t>
        </r>
      </text>
    </comment>
    <comment ref="P151" authorId="0">
      <text>
        <r>
          <rPr>
            <sz val="9"/>
            <color rgb="FF000000"/>
            <rFont val="Tahoma"/>
          </rPr>
          <t>Rate: 0.00_x000D_
_x000D_
Extension: 0.00</t>
        </r>
      </text>
    </comment>
    <comment ref="P152" authorId="0">
      <text>
        <r>
          <rPr>
            <sz val="9"/>
            <color rgb="FF000000"/>
            <rFont val="Tahoma"/>
          </rPr>
          <t>Rate: 0.00_x000D_
_x000D_
Extension: 0.00</t>
        </r>
      </text>
    </comment>
    <comment ref="P153" authorId="0">
      <text>
        <r>
          <rPr>
            <sz val="9"/>
            <color rgb="FF000000"/>
            <rFont val="Tahoma"/>
          </rPr>
          <t>Rate: 0.00_x000D_
_x000D_
Extension: 0.00</t>
        </r>
      </text>
    </comment>
    <comment ref="P154" authorId="0">
      <text>
        <r>
          <rPr>
            <sz val="9"/>
            <color rgb="FF000000"/>
            <rFont val="Tahoma"/>
          </rPr>
          <t>Rate: 0.00_x000D_
_x000D_
Extension: 0.00</t>
        </r>
      </text>
    </comment>
    <comment ref="P155" authorId="0">
      <text>
        <r>
          <rPr>
            <sz val="9"/>
            <color rgb="FF000000"/>
            <rFont val="Tahoma"/>
          </rPr>
          <t>Rate: 0.00_x000D_
_x000D_
Extension: 0.00</t>
        </r>
      </text>
    </comment>
    <comment ref="P156" authorId="0">
      <text>
        <r>
          <rPr>
            <sz val="9"/>
            <color rgb="FF000000"/>
            <rFont val="Tahoma"/>
          </rPr>
          <t>Rate: 0.00_x000D_
_x000D_
Extension: 0.00</t>
        </r>
      </text>
    </comment>
    <comment ref="P157" authorId="0">
      <text>
        <r>
          <rPr>
            <sz val="9"/>
            <color rgb="FF000000"/>
            <rFont val="Tahoma"/>
          </rPr>
          <t>Rate: 0.00_x000D_
_x000D_
Extension: 0.00</t>
        </r>
      </text>
    </comment>
  </commentList>
</comments>
</file>

<file path=xl/sharedStrings.xml><?xml version="1.0" encoding="utf-8"?>
<sst xmlns="http://schemas.openxmlformats.org/spreadsheetml/2006/main" count="1054" uniqueCount="150">
  <si>
    <t>GA</t>
  </si>
  <si>
    <t>Completion Total</t>
  </si>
  <si>
    <t>0/120 Items</t>
  </si>
  <si>
    <t>Bill Total</t>
  </si>
  <si>
    <t>Lump Sums Total</t>
  </si>
  <si>
    <t>Discount Total</t>
  </si>
  <si>
    <t>Adjustment Total</t>
  </si>
  <si>
    <t>Attendance Total</t>
  </si>
  <si>
    <t>Gross Total (inc Disc, inc Adj, inc Att)</t>
  </si>
  <si>
    <t>Provisional Total</t>
  </si>
  <si>
    <t>Plugged Total</t>
  </si>
  <si>
    <t>Subcontractor Note</t>
  </si>
  <si>
    <t>Current Page Total</t>
  </si>
  <si>
    <t>F</t>
  </si>
  <si>
    <t>l</t>
  </si>
  <si>
    <t>a</t>
  </si>
  <si>
    <t>g</t>
  </si>
  <si>
    <t>s</t>
  </si>
  <si>
    <t>-</t>
  </si>
  <si>
    <t>Bill</t>
  </si>
  <si>
    <t>Section</t>
  </si>
  <si>
    <t>Page</t>
  </si>
  <si>
    <t>Ref</t>
  </si>
  <si>
    <t>Original Ref</t>
  </si>
  <si>
    <t>Description</t>
  </si>
  <si>
    <t>Quantity</t>
  </si>
  <si>
    <t>Unit</t>
  </si>
  <si>
    <t>Rate</t>
  </si>
  <si>
    <t>Extension</t>
  </si>
  <si>
    <t>A</t>
  </si>
  <si>
    <t>1</t>
  </si>
  <si>
    <r>
      <rPr>
        <b/>
        <u/>
        <sz val="11"/>
        <color auto="1"/>
        <rFont val="Arial"/>
      </rPr>
      <t xml:space="preserve">E12 - Lightwell Water Feature
E In Situ Concrete / Large Precast Concrete
E10 Mixing/Casting/Curing in situ concrete
Concrete foundation beneath water feature; grade and detail to be confirmed; including curing, all other associated elements and works required for suitable construction; refer drawing 2337-S4-030-016.
Foundations
</t>
    </r>
    <r>
      <rPr>
        <sz val="11"/>
        <color auto="1"/>
        <rFont val="Arial"/>
      </rPr>
      <t>generally</t>
    </r>
  </si>
  <si>
    <t>m3</t>
  </si>
  <si>
    <t>B</t>
  </si>
  <si>
    <r>
      <rPr>
        <b/>
        <u/>
        <sz val="11"/>
        <color auto="1"/>
        <rFont val="Arial"/>
      </rPr>
      <t xml:space="preserve">E20 Formwork for in situ concrete
Formwork; including all other associated elements and works required for suitable construction; refer drawing 2337-S4-030-016.
Sides of foundations
</t>
    </r>
    <r>
      <rPr>
        <sz val="11"/>
        <color auto="1"/>
        <rFont val="Arial"/>
      </rPr>
      <t>plain vertical; height not exceeding 250mm</t>
    </r>
  </si>
  <si>
    <t>m</t>
  </si>
  <si>
    <t>C</t>
  </si>
  <si>
    <r>
      <rPr>
        <b/>
        <u/>
        <sz val="11"/>
        <color auto="1"/>
        <rFont val="Arial"/>
      </rPr>
      <t xml:space="preserve">E30 Reinforcement for in situ concrete
Bar reinforcement (assumed) to concrete; including laps and all necessary works; refer drawing 2337-S4-030-016.
Bar
</t>
    </r>
    <r>
      <rPr>
        <sz val="11"/>
        <color auto="1"/>
        <rFont val="Arial"/>
      </rPr>
      <t>assumed reinforcement density @ 85kg/m3</t>
    </r>
  </si>
  <si>
    <t>t</t>
  </si>
  <si>
    <t>3/3/15</t>
  </si>
  <si>
    <t>2</t>
  </si>
  <si>
    <r>
      <rPr>
        <b/>
        <u/>
        <sz val="11"/>
        <color auto="1"/>
        <rFont val="Arial"/>
      </rPr>
      <t xml:space="preserve">General Pricing Point
</t>
    </r>
    <r>
      <rPr>
        <sz val="11"/>
        <color auto="1"/>
        <rFont val="Arial"/>
      </rPr>
      <t>allowance for provisionally assumed to be RC structure (subject to confirmation of final material specification), forming a containment structure for the lightwell water feature; wall to be 40mm thick, located behind finished tiling (WF3); including all associated concrete works including, but not limited to, formwork, placement, compaction, and reinforcement if required; refer to drawing 2337-S4-030-016</t>
    </r>
  </si>
  <si>
    <t>m2</t>
  </si>
  <si>
    <t>G</t>
  </si>
  <si>
    <t>allowance for provisionally assumed to be RC structure (subject to confirmation of final material specification), forming a containment structure for the lightwell water feature; base to be 40mm thick, located behind finished tiling (WF3); including all associated concrete works including, but not limited to, formwork, placement, compaction, and reinforcement if required; refer to drawing 2337-S4-030-016</t>
  </si>
  <si>
    <t>3/3/25</t>
  </si>
  <si>
    <r>
      <rPr>
        <b/>
        <u/>
        <sz val="11"/>
        <color auto="1"/>
        <rFont val="Arial"/>
      </rPr>
      <t xml:space="preserve">General Pricing Point
</t>
    </r>
    <r>
      <rPr>
        <sz val="11"/>
        <color auto="1"/>
        <rFont val="Arial"/>
      </rPr>
      <t>allowance for provisionally assumed to be RC structure (subject to confirmation of final material specification), forming a containment structure for the lightwell water feature; front wall to be 90mm thick, located behind render (WF2); including all associated concrete works including, but not limited to, formwork, placement, compaction, and reinforcement if required; refer to drawing 2337-S4-030-016</t>
    </r>
  </si>
  <si>
    <t>3/3/26</t>
  </si>
  <si>
    <t>35</t>
  </si>
  <si>
    <r>
      <rPr>
        <b/>
        <u/>
        <sz val="11"/>
        <color auto="1"/>
        <rFont val="Arial"/>
      </rPr>
      <t xml:space="preserve">Connection between in-situ floor to precast flight; including fixings, finishings and all necessary accessories to complete the work; refer drawing and detail on drawing KYN-CSP-NB-XX-DR-S-8001.
Plain
</t>
    </r>
    <r>
      <rPr>
        <sz val="11"/>
        <color auto="1"/>
        <rFont val="Arial"/>
      </rPr>
      <t>150 - 300mm depth; 200mm high</t>
    </r>
  </si>
  <si>
    <t>3/4/5</t>
  </si>
  <si>
    <t>0</t>
  </si>
  <si>
    <r>
      <rPr>
        <b/>
        <u/>
        <sz val="11"/>
        <color auto="1"/>
        <rFont val="Arial"/>
      </rPr>
      <t xml:space="preserve">Boundary piered wall; 500 high facing brick wall, with 1800 high railings, facing brick piers at 7m centres
Boundary Wall Type W1
D Groundwork
D20 Excavating and filling
Excavating
Trenches; width exceeding 300mm; commencing level varying
</t>
    </r>
    <r>
      <rPr>
        <sz val="11"/>
        <color auto="1"/>
        <rFont val="Arial"/>
      </rPr>
      <t>maximum depth not exceeding 1m</t>
    </r>
  </si>
  <si>
    <r>
      <rPr>
        <b/>
        <u/>
        <sz val="11"/>
        <color auto="1"/>
        <rFont val="Arial"/>
      </rPr>
      <t xml:space="preserve">Items extra over excavating in inert material irrespective of depth
</t>
    </r>
    <r>
      <rPr>
        <sz val="11"/>
        <color auto="1"/>
        <rFont val="Arial"/>
      </rPr>
      <t>excavating below ground water level</t>
    </r>
  </si>
  <si>
    <t>ITEM</t>
  </si>
  <si>
    <t>non-hazardous material; excavating below ground water level</t>
  </si>
  <si>
    <t>D</t>
  </si>
  <si>
    <t>hazardous material; excavating below ground water level</t>
  </si>
  <si>
    <t>E</t>
  </si>
  <si>
    <t>next existing services</t>
  </si>
  <si>
    <t>around existing services crossing excavation</t>
  </si>
  <si>
    <r>
      <rPr>
        <b/>
        <u/>
        <sz val="11"/>
        <color auto="1"/>
        <rFont val="Arial"/>
      </rPr>
      <t xml:space="preserve">Breaking out existing materials
</t>
    </r>
    <r>
      <rPr>
        <sz val="11"/>
        <color auto="1"/>
        <rFont val="Arial"/>
      </rPr>
      <t>rock</t>
    </r>
  </si>
  <si>
    <t>H</t>
  </si>
  <si>
    <t>concrete</t>
  </si>
  <si>
    <t>J</t>
  </si>
  <si>
    <t>reinforced concrete</t>
  </si>
  <si>
    <t>K</t>
  </si>
  <si>
    <t>brickwork, blockwork or stonework</t>
  </si>
  <si>
    <t>L</t>
  </si>
  <si>
    <t>coated macadam or asphalt</t>
  </si>
  <si>
    <t>M</t>
  </si>
  <si>
    <r>
      <rPr>
        <b/>
        <u/>
        <sz val="11"/>
        <color auto="1"/>
        <rFont val="Arial"/>
      </rPr>
      <t xml:space="preserve">Working space allowance to excavations
</t>
    </r>
    <r>
      <rPr>
        <sz val="11"/>
        <color auto="1"/>
        <rFont val="Arial"/>
      </rPr>
      <t>trenches</t>
    </r>
  </si>
  <si>
    <t>N</t>
  </si>
  <si>
    <r>
      <rPr>
        <b/>
        <u/>
        <sz val="11"/>
        <color auto="1"/>
        <rFont val="Arial"/>
      </rPr>
      <t xml:space="preserve">Earthwork support
maximum depth not exceeding 1.00m
</t>
    </r>
    <r>
      <rPr>
        <sz val="11"/>
        <color auto="1"/>
        <rFont val="Arial"/>
      </rPr>
      <t>distance between opposing faces not exceeding 2.00 m</t>
    </r>
  </si>
  <si>
    <t>8/4/3</t>
  </si>
  <si>
    <r>
      <rPr>
        <b/>
        <u/>
        <sz val="11"/>
        <color auto="1"/>
        <rFont val="Arial"/>
      </rPr>
      <t xml:space="preserve">Disposal
</t>
    </r>
    <r>
      <rPr>
        <sz val="11"/>
        <color auto="1"/>
        <rFont val="Arial"/>
      </rPr>
      <t>surface water</t>
    </r>
  </si>
  <si>
    <t>ground water</t>
  </si>
  <si>
    <t>excavated material, non-hazardous/ hazardous; off site</t>
  </si>
  <si>
    <r>
      <rPr>
        <b/>
        <u/>
        <sz val="11"/>
        <color auto="1"/>
        <rFont val="Arial"/>
      </rPr>
      <t xml:space="preserve">Filing to excavated material
Filling to make up levels
</t>
    </r>
    <r>
      <rPr>
        <sz val="11"/>
        <color auto="1"/>
        <rFont val="Arial"/>
      </rPr>
      <t>average thickness exceeding 0.25m; arising from the excavation</t>
    </r>
  </si>
  <si>
    <r>
      <rPr>
        <b/>
        <u/>
        <sz val="11"/>
        <color auto="1"/>
        <rFont val="Arial"/>
      </rPr>
      <t xml:space="preserve">Surface treatments
</t>
    </r>
    <r>
      <rPr>
        <sz val="11"/>
        <color auto="1"/>
        <rFont val="Arial"/>
      </rPr>
      <t>compacting; bottom of excavations</t>
    </r>
  </si>
  <si>
    <t>compacting; filling</t>
  </si>
  <si>
    <r>
      <rPr>
        <b/>
        <u/>
        <sz val="11"/>
        <color auto="1"/>
        <rFont val="Arial"/>
      </rPr>
      <t xml:space="preserve">E In Situ Concrete / Large Precast Concrete
E10 Mixing/Casting/Curing in situ concrete
Blinding below footings; grade C16/20; including all necessary accessories required to complete the work; refer drawing no. 2337-S4-010-001, 002, KYN-CSP-NB-XX-DR-C-9021, KYN-CSP-NB-XX-DR-S-1001
Beds
</t>
    </r>
    <r>
      <rPr>
        <sz val="11"/>
        <color auto="1"/>
        <rFont val="Arial"/>
      </rPr>
      <t>thickness not exceeding 150 mm; 50 mm thick</t>
    </r>
  </si>
  <si>
    <r>
      <rPr>
        <b/>
        <u/>
        <sz val="11"/>
        <color auto="1"/>
        <rFont val="Arial"/>
      </rPr>
      <t xml:space="preserve">Reinforced concrete construction; concrete designation C32/40; design chemical class - DC-3z; consistence class - S3; chloride class - CL 0.40; in accordance with BS 8500-1; including all accessories to complete the work; all in accordance with concrete specification; refer drawing no. 2337-S4-010-001, 002, KYN-CSP-NB-XX-DR-C-9021, KYN-CSP-NB-XX-DR-S-1001
Foundations
</t>
    </r>
    <r>
      <rPr>
        <sz val="11"/>
        <color auto="1"/>
        <rFont val="Arial"/>
      </rPr>
      <t>generally; reinforced</t>
    </r>
  </si>
  <si>
    <t>8/4/4</t>
  </si>
  <si>
    <r>
      <rPr>
        <b/>
        <u/>
        <sz val="11"/>
        <color auto="1"/>
        <rFont val="Arial"/>
      </rPr>
      <t xml:space="preserve">E20 Formwork for in situ concrete
Formwork for in situ concrete; to maintain specified dimensioning tolerances of finished concrete structure; including all necessary accessories to complete the work; refer drawing no. 2337-S4-010-001, 002, KYN-CSP-NB-XX-DR-C-9021, KYN-CSP-NB-XX-DR-S-1001
Sides of foundations
</t>
    </r>
    <r>
      <rPr>
        <sz val="11"/>
        <color auto="1"/>
        <rFont val="Arial"/>
      </rPr>
      <t>plain vertical; height 250 mm - 500 mm</t>
    </r>
  </si>
  <si>
    <r>
      <rPr>
        <b/>
        <u/>
        <sz val="11"/>
        <color auto="1"/>
        <rFont val="Arial"/>
      </rPr>
      <t xml:space="preserve">E30 Reinforcement for situ concrete
B1131 mesh reinforcement; including all lap lengths; and adhering to sustainability requirement of sourcing recycled content (if required); including necessary works; refer drawing no. 2337-S4-010-001, 002, KYN-CSP-NB-XX-DR-C-9021, KYN-CSP-NB-XX-DR-S-1001
Fabric
</t>
    </r>
    <r>
      <rPr>
        <sz val="11"/>
        <color auto="1"/>
        <rFont val="Arial"/>
      </rPr>
      <t>B1131 mesh; to strip footing</t>
    </r>
  </si>
  <si>
    <t>allow for provision of all chairs/spacers required to support reinforcement.</t>
  </si>
  <si>
    <t>8/4/5</t>
  </si>
  <si>
    <r>
      <rPr>
        <b/>
        <u/>
        <sz val="11"/>
        <color auto="1"/>
        <rFont val="Arial"/>
      </rPr>
      <t xml:space="preserve">Retaining wall; to northern boundary, RC wall, to sit inside of boundary
Boundary Retaining Wall Type W3
D Groundwork
D20 Excavating and filling
Excavating
Pits (8nr)
</t>
    </r>
    <r>
      <rPr>
        <sz val="11"/>
        <color auto="1"/>
        <rFont val="Arial"/>
      </rPr>
      <t>maximum depth 2.00 - 4.00 m</t>
    </r>
  </si>
  <si>
    <r>
      <rPr>
        <b/>
        <u/>
        <sz val="11"/>
        <color auto="1"/>
        <rFont val="Arial"/>
      </rPr>
      <t xml:space="preserve">Trenches; width exceeding 300mm; commencing level varying
</t>
    </r>
    <r>
      <rPr>
        <sz val="11"/>
        <color auto="1"/>
        <rFont val="Arial"/>
      </rPr>
      <t>maximum depth not exceeding 1.00 m</t>
    </r>
  </si>
  <si>
    <t>8/4/7</t>
  </si>
  <si>
    <r>
      <rPr>
        <b/>
        <u/>
        <sz val="11"/>
        <color auto="1"/>
        <rFont val="Arial"/>
      </rPr>
      <t xml:space="preserve">Working space allowance to excavations
maximum depth 2.00 - 4.00 m
</t>
    </r>
    <r>
      <rPr>
        <sz val="11"/>
        <color auto="1"/>
        <rFont val="Arial"/>
      </rPr>
      <t>pits</t>
    </r>
  </si>
  <si>
    <t>trenches</t>
  </si>
  <si>
    <r>
      <rPr>
        <b/>
        <u/>
        <sz val="11"/>
        <color auto="1"/>
        <rFont val="Arial"/>
      </rPr>
      <t xml:space="preserve">Earthwork support
maximum depth 2.00 - 4.00 m
</t>
    </r>
    <r>
      <rPr>
        <sz val="11"/>
        <color auto="1"/>
        <rFont val="Arial"/>
      </rPr>
      <t>distance between opposing faces not exceeding 2.00 m</t>
    </r>
  </si>
  <si>
    <r>
      <rPr>
        <b/>
        <u/>
        <sz val="11"/>
        <color auto="1"/>
        <rFont val="Arial"/>
      </rPr>
      <t xml:space="preserve">E In Situ Concrete / Large Precast Concrete
E10 Mixing/Casting/Curing in situ concrete
Blinding below footings; grade C16/20; including all necessary accessories required to complete the work; refer drawing no. 2337-S4-010-001, 002, KYN-CSP-NB-XX-DR-C-9022, 9023, KYN-CSP-NB-XX-DR-S-1001
Beds
</t>
    </r>
    <r>
      <rPr>
        <sz val="11"/>
        <color auto="1"/>
        <rFont val="Arial"/>
      </rPr>
      <t>thickness not exceeding 150 mm; 50 mm thick</t>
    </r>
  </si>
  <si>
    <t>8/4/8</t>
  </si>
  <si>
    <r>
      <rPr>
        <b/>
        <u/>
        <sz val="11"/>
        <color auto="1"/>
        <rFont val="Arial"/>
      </rPr>
      <t xml:space="preserve">Mas concrete; grade C16/20; including all necessary accessories required to complete the work; refer drawing no. 2337-S4-010-001, 002, KYN-CSP-NB-XX-DR-C-9022, 9023, KYN-CSP-NB-XX-DR-S-1001
Beds
</t>
    </r>
    <r>
      <rPr>
        <sz val="11"/>
        <color auto="1"/>
        <rFont val="Arial"/>
      </rPr>
      <t>thickness exceeding 450 mm</t>
    </r>
  </si>
  <si>
    <r>
      <rPr>
        <b/>
        <u/>
        <sz val="11"/>
        <color auto="1"/>
        <rFont val="Arial"/>
      </rPr>
      <t xml:space="preserve">Reinforced concrete construction; concrete designation C32/40; design chemical class - DC-3z; consistence class - S3; chloride class - CL 0.40; in accordance with BS 8500-1; including all accessories to complete the work; refer drawing no. 2337-S4-010-001, 002, KYN-CSP-NB-XX-DR-C-9022, 9023, KYN-CSP-NB-XX-DR-S-1001
Foundations
</t>
    </r>
    <r>
      <rPr>
        <sz val="11"/>
        <color auto="1"/>
        <rFont val="Arial"/>
      </rPr>
      <t>generally; reinforced</t>
    </r>
  </si>
  <si>
    <r>
      <rPr>
        <b/>
        <u/>
        <sz val="11"/>
        <color auto="1"/>
        <rFont val="Arial"/>
      </rPr>
      <t xml:space="preserve">Walls
</t>
    </r>
    <r>
      <rPr>
        <sz val="11"/>
        <color auto="1"/>
        <rFont val="Arial"/>
      </rPr>
      <t>thickness 150-450 mm</t>
    </r>
  </si>
  <si>
    <t>plain vertical; height 500 mm - 1.00 m</t>
  </si>
  <si>
    <r>
      <rPr>
        <b/>
        <u/>
        <sz val="11"/>
        <color auto="1"/>
        <rFont val="Arial"/>
      </rPr>
      <t xml:space="preserve">Walls
</t>
    </r>
    <r>
      <rPr>
        <sz val="11"/>
        <color auto="1"/>
        <rFont val="Arial"/>
      </rPr>
      <t>vertical</t>
    </r>
  </si>
  <si>
    <t>8/4/9</t>
  </si>
  <si>
    <r>
      <rPr>
        <b/>
        <u/>
        <sz val="11"/>
        <color auto="1"/>
        <rFont val="Arial"/>
      </rPr>
      <t xml:space="preserve">E30 Reinforcement for situ concrete
Reinforcement bars; grade 500N/mm2 to BS 4449, BS 4482, BS 4483 or BS 6744; including all lap lengths; and adhering to sustainability requirement of sourcing recycled content (if required); including necessary works; refer drawing no. 2337-S4-010-001, 002, KYN-CSP-NB-XX-DR-C-9021, KYN-CSP-NB-XX-DR-S-1001
Bar
</t>
    </r>
    <r>
      <rPr>
        <sz val="11"/>
        <color auto="1"/>
        <rFont val="Arial"/>
      </rPr>
      <t>to footing; assumed density @ 100 kg/m3</t>
    </r>
  </si>
  <si>
    <t>to walls; assumed density @ 150 kg/m3</t>
  </si>
  <si>
    <r>
      <rPr>
        <b/>
        <u/>
        <sz val="11"/>
        <color auto="1"/>
        <rFont val="Arial"/>
      </rPr>
      <t xml:space="preserve">Any other works not included in CSA:
Brick retaining wall
D Groundwork
D20 Excavating and filling
Excavating
Trenches; width exceeding 300mm; commencing level varying
</t>
    </r>
    <r>
      <rPr>
        <sz val="11"/>
        <color auto="1"/>
        <rFont val="Arial"/>
      </rPr>
      <t>maximum depth not exceeding 1.00 m</t>
    </r>
  </si>
  <si>
    <t>8/4/10</t>
  </si>
  <si>
    <r>
      <rPr>
        <b/>
        <u/>
        <sz val="11"/>
        <color auto="1"/>
        <rFont val="Arial"/>
      </rPr>
      <t xml:space="preserve">Working space allowance to excavations
maximum depth not exceeding 1.00 m
</t>
    </r>
    <r>
      <rPr>
        <sz val="11"/>
        <color auto="1"/>
        <rFont val="Arial"/>
      </rPr>
      <t>trenches</t>
    </r>
  </si>
  <si>
    <r>
      <rPr>
        <b/>
        <u/>
        <sz val="11"/>
        <color auto="1"/>
        <rFont val="Arial"/>
      </rPr>
      <t xml:space="preserve">Earthwork support
maximum depth not exceeding 1.00 m
</t>
    </r>
    <r>
      <rPr>
        <sz val="11"/>
        <color auto="1"/>
        <rFont val="Arial"/>
      </rPr>
      <t>distance between opposing faces not exceeding 2.00 m</t>
    </r>
  </si>
  <si>
    <t>8/4/11</t>
  </si>
  <si>
    <r>
      <rPr>
        <b/>
        <u/>
        <sz val="11"/>
        <color auto="1"/>
        <rFont val="Arial"/>
      </rPr>
      <t xml:space="preserve">E In Situ Concrete / Large Precast Concrete
E10 Mixing/Casting/Curing in situ concrete
Blinding below footings; grade C16/20; including all necessary accessories required to complete the work; refer drawing no. 2337-S4-010-001, 002, KYN-CSP-NB-XX-DR-C-9022, 9023, 9026, KYN-CSP-NB-XX-DR-S-1001
Beds
</t>
    </r>
    <r>
      <rPr>
        <sz val="11"/>
        <color auto="1"/>
        <rFont val="Arial"/>
      </rPr>
      <t>thickness not exceeding 150 mm; 50 mm thick</t>
    </r>
  </si>
  <si>
    <r>
      <rPr>
        <b/>
        <u/>
        <sz val="11"/>
        <color auto="1"/>
        <rFont val="Arial"/>
      </rPr>
      <t xml:space="preserve">E20 Formwork for in situ concrete
Formwork for in situ concrete; to maintain specified dimensioning tolerances of finished concrete structure; including all necessary accessories to complete the work; refer drawing no. 2337-S4-010-001, 002, KYN-CSP-NB-XX-DR-C-9021, KYN-CSP-NB-XX-DR-S-1001
Sides of foundations
</t>
    </r>
    <r>
      <rPr>
        <sz val="11"/>
        <color auto="1"/>
        <rFont val="Arial"/>
      </rPr>
      <t>plain vertical; height not exceeding 250 mm</t>
    </r>
  </si>
  <si>
    <r>
      <rPr>
        <b/>
        <u/>
        <sz val="11"/>
        <color auto="1"/>
        <rFont val="Arial"/>
      </rPr>
      <t xml:space="preserve">E30 Reinforcement for situ concrete
B503 mesh; including all lap lengths; and adhering to sustainability requirement of sourcing recycled content (if required); including necessary works; refer drawing no. 2337-S4-010-001, 002, KYN-CSP-NB-XX-DR-C-9021, KYN-CSP-NB-XX-DR-S-1001
Fabric
</t>
    </r>
    <r>
      <rPr>
        <sz val="11"/>
        <color auto="1"/>
        <rFont val="Arial"/>
      </rPr>
      <t>B503 mesh</t>
    </r>
  </si>
  <si>
    <t>8/4/12</t>
  </si>
  <si>
    <r>
      <rPr>
        <b/>
        <u/>
        <sz val="11"/>
        <color auto="1"/>
        <rFont val="Arial"/>
      </rPr>
      <t xml:space="preserve">E30 Reinforcement for situ concrete
B503 mesh; including all lap lengths; and adhering to sustainability requirement of sourcing recycled content (if required); including necessary works; refer drawing no. 2337-S4-010-001, 002, KYN-CSP-NB-XX-DR-C-9021, KYN-CSP-NB-XX-DR-S-1001
Fabric
</t>
    </r>
    <r>
      <rPr>
        <sz val="11"/>
        <color auto="1"/>
        <rFont val="Arial"/>
      </rPr>
      <t>allow for provision of all chairs/spacers required to support reinforcement.</t>
    </r>
  </si>
  <si>
    <t>8/4/13</t>
  </si>
  <si>
    <r>
      <rPr>
        <b/>
        <u/>
        <sz val="11"/>
        <color auto="1"/>
        <rFont val="Arial"/>
      </rPr>
      <t xml:space="preserve">F31 Precast concrete cills/lintels/copings/feature s
Coping to top of wall; details tbc; including necessary works; refer drawing no. KYN-CSP-NB-XX-DR-C-9021, 9023, 9026, KYN-CSP-NB-XX-DR-S-1001
Coping
</t>
    </r>
    <r>
      <rPr>
        <sz val="11"/>
        <color auto="1"/>
        <rFont val="Arial"/>
      </rPr>
      <t>215mm wide</t>
    </r>
  </si>
  <si>
    <r>
      <rPr>
        <b/>
        <u/>
        <sz val="11"/>
        <color auto="1"/>
        <rFont val="Arial"/>
      </rPr>
      <t xml:space="preserve">Retaining wall W4 &amp; wall W5
D Groundwork
D20 Excavating and filling
Excavating
Trenches; width exceeding 300mm; commencing level varying
</t>
    </r>
    <r>
      <rPr>
        <sz val="11"/>
        <color auto="1"/>
        <rFont val="Arial"/>
      </rPr>
      <t>maximum depth not exceeding 1.00 m</t>
    </r>
  </si>
  <si>
    <t>8/4/14</t>
  </si>
  <si>
    <r>
      <rPr>
        <b/>
        <u/>
        <sz val="11"/>
        <color auto="1"/>
        <rFont val="Arial"/>
      </rPr>
      <t xml:space="preserve">Breaking out existing materials
</t>
    </r>
    <r>
      <rPr>
        <sz val="11"/>
        <color auto="1"/>
        <rFont val="Arial"/>
      </rPr>
      <t>coated macadam or asphalt</t>
    </r>
  </si>
  <si>
    <r>
      <rPr>
        <b/>
        <u/>
        <sz val="11"/>
        <color auto="1"/>
        <rFont val="Arial"/>
      </rPr>
      <t xml:space="preserve">Filling to make up levels
</t>
    </r>
    <r>
      <rPr>
        <sz val="11"/>
        <color auto="1"/>
        <rFont val="Arial"/>
      </rPr>
      <t>average thickness not exceeding 0.25m; obtained off site, MOT type 1</t>
    </r>
  </si>
  <si>
    <t>8/4/15</t>
  </si>
  <si>
    <r>
      <rPr>
        <b/>
        <u/>
        <sz val="11"/>
        <color auto="1"/>
        <rFont val="Arial"/>
      </rPr>
      <t xml:space="preserve">E30 Reinforcement for situ concrete
Reinforcement; including all lap lengths; and adhering to sustainability requirement of sourcing recycled content (if required); including necessary works; refer drawing no. 2337-S4-010-001, 002, KYN-CSP-NB-XX-DR-C-9021, KYN-CSP-NB-XX-DR-S-1001
</t>
    </r>
    <r>
      <rPr>
        <sz val="11"/>
        <color auto="1"/>
        <rFont val="Arial"/>
      </rPr>
      <t>to footing; assumed density @ 100 kg/m3</t>
    </r>
  </si>
  <si>
    <t>8/4/16</t>
  </si>
  <si>
    <r>
      <rPr>
        <b/>
        <u/>
        <sz val="11"/>
        <color auto="1"/>
        <rFont val="Arial"/>
      </rPr>
      <t xml:space="preserve">E30 Reinforcement for situ concrete
Reinforcement; including all lap lengths; and adhering to sustainability requirement of sourcing recycled content (if required); including necessary works; refer drawing no. 2337-S4-010-001, 002, KYN-CSP-NB-XX-DR-C-9021, KYN-CSP-NB-XX-DR-S-1001
</t>
    </r>
    <r>
      <rPr>
        <sz val="11"/>
        <color auto="1"/>
        <rFont val="Arial"/>
      </rPr>
      <t>allow for provision of all chairs/spacers required to support reinforcement.</t>
    </r>
  </si>
  <si>
    <t>8/4/17</t>
  </si>
  <si>
    <r>
      <rPr>
        <b/>
        <u/>
        <sz val="11"/>
        <color auto="1"/>
        <rFont val="Arial"/>
      </rPr>
      <t xml:space="preserve">J Waterproofing
J30 Liquid applied tanking/damp proofing
Cold applied waterproofing to specialist details; including all asociated works; refer drawing no. 2337-S4-030-007
Tanking and damp proofing
</t>
    </r>
    <r>
      <rPr>
        <sz val="11"/>
        <color auto="1"/>
        <rFont val="Arial"/>
      </rPr>
      <t>width not exceeding 150mm; horizontal</t>
    </r>
  </si>
  <si>
    <t>width 225-300mm; horizontal</t>
  </si>
  <si>
    <t>width exceeding 300mm; vertical</t>
  </si>
  <si>
    <r>
      <rPr>
        <b/>
        <u/>
        <sz val="11"/>
        <color auto="1"/>
        <rFont val="Arial"/>
      </rPr>
      <t xml:space="preserve">General pricing point
</t>
    </r>
    <r>
      <rPr>
        <sz val="11"/>
        <color auto="1"/>
        <rFont val="Arial"/>
      </rPr>
      <t>allow for high picket fencing as per CSA</t>
    </r>
  </si>
  <si>
    <t>allow for high close boarded fencing to neighbouring boundaries as per CSA</t>
  </si>
  <si>
    <t>allow for curved lightwell; in situ concrete retaining wall; as per CSA</t>
  </si>
  <si>
    <t>allow for curved lightwell; associated excavation and muckaway; as per CSA</t>
  </si>
  <si>
    <t>allow for automised vehicle gates, to egress point where required as per CSA</t>
  </si>
  <si>
    <t>8/4/18</t>
  </si>
  <si>
    <t>Lump Sums</t>
  </si>
  <si>
    <t>Contact</t>
  </si>
  <si>
    <t>Name</t>
  </si>
  <si>
    <t>Total</t>
  </si>
  <si>
    <t>Adjustments</t>
  </si>
  <si>
    <t>Adjustment</t>
  </si>
  <si>
    <t>Allowance</t>
  </si>
  <si>
    <t>Attendances</t>
  </si>
  <si>
    <t>Attendance</t>
  </si>
  <si>
    <t xml:space="preserve">Trade: </t>
  </si>
  <si>
    <t>+Groundworks Additional Items</t>
  </si>
  <si>
    <t xml:space="preserve">Date: </t>
  </si>
  <si>
    <t>28/05/2025 - 09:04</t>
  </si>
  <si>
    <t xml:space="preserve">Current Project: </t>
  </si>
  <si>
    <t xml:space="preserve"> 25005 - KYN Highgate</t>
  </si>
  <si>
    <t>Rate Note</t>
  </si>
</sst>
</file>

<file path=xl/styles.xml><?xml version="1.0" encoding="utf-8"?>
<styleSheet xmlns="http://schemas.openxmlformats.org/spreadsheetml/2006/main">
  <numFmts count="9">
    <numFmt numFmtId="5" formatCode="#,##0\ &quot;€&quot;;\-#,##0\ &quot;€&quot;"/>
    <numFmt numFmtId="6" formatCode="#,##0\ &quot;€&quot;;[Red]\-#,##0\ &quot;€&quot;"/>
    <numFmt numFmtId="7" formatCode="#,##0.00\ &quot;€&quot;;\-#,##0.00\ &quot;€&quot;"/>
    <numFmt numFmtId="8" formatCode="#,##0.00\ &quot;€&quot;;[Red]\-#,##0.00\ &quot;€&quot;"/>
    <numFmt numFmtId="41" formatCode="_-* #,##0\ _€_-;\-* #,##0\ _€_-;_-* &quot;-&quot;\ _€_-;_-@_-"/>
    <numFmt numFmtId="42" formatCode="_-* #,##0\ &quot;€&quot;_-;\-* #,##0\ &quot;€&quot;_-;_-* &quot;-&quot;\ &quot;€&quot;_-;_-@_-"/>
    <numFmt numFmtId="43" formatCode="_-* #,##0.00\ _€_-;\-* #,##0.00\ _€_-;_-* &quot;-&quot;??\ _€_-;_-@_-"/>
    <numFmt numFmtId="44" formatCode="_-* #,##0.00\ &quot;€&quot;_-;\-* #,##0.00\ &quot;€&quot;_-;_-* &quot;-&quot;??\ &quot;€&quot;_-;_-@_-"/>
    <numFmt numFmtId="164" formatCode="#,##0.000"/>
  </numFmts>
  <fonts count="13">
    <font>
      <sz val="10"/>
      <color auto="1"/>
      <name val="Arial"/>
    </font>
    <font>
      <sz val="10"/>
      <color auto="1"/>
      <name val="Arial"/>
    </font>
    <font>
      <sz val="10"/>
      <color auto="1"/>
      <name val="Arial"/>
    </font>
    <font>
      <sz val="10"/>
      <color auto="1"/>
      <name val="Arial"/>
    </font>
    <font>
      <sz val="11"/>
      <color auto="1"/>
      <name val="Arial"/>
    </font>
    <font>
      <b/>
      <sz val="11"/>
      <color auto="1"/>
      <name val="Arial"/>
    </font>
    <font>
      <sz val="9"/>
      <color rgb="FF000000"/>
      <name val="Tahoma"/>
    </font>
    <font>
      <sz val="11"/>
      <color rgb="FFFFFFFF"/>
      <name val="Arial"/>
    </font>
    <font>
      <b/>
      <sz val="11"/>
      <color rgb="FFFFFFFF"/>
      <name val="Arial"/>
    </font>
    <font>
      <b/>
      <u/>
      <sz val="11"/>
      <color auto="1"/>
      <name val="Arial"/>
    </font>
    <font>
      <sz val="11"/>
      <color rgb="FF000000"/>
      <name val="Arial"/>
    </font>
    <font>
      <b/>
      <sz val="11"/>
      <color rgb="FF000000"/>
      <name val="Arial"/>
    </font>
    <font>
      <u/>
      <sz val="11"/>
      <color auto="1"/>
      <name val="Arial"/>
    </font>
  </fonts>
  <fills count="4">
    <fill>
      <patternFill patternType="none"/>
    </fill>
    <fill>
      <patternFill patternType="gray125"/>
    </fill>
    <fill>
      <patternFill patternType="solid">
        <fgColor rgb="FFF08080"/>
        <bgColor auto="1"/>
      </patternFill>
    </fill>
    <fill>
      <patternFill patternType="solid">
        <fgColor rgb="FF1E90FF"/>
        <bgColor auto="1"/>
      </patternFill>
    </fill>
  </fills>
  <borders count="15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0">
    <xf fontId="0" numFmtId="0" fillId="0" borderId="0"/>
    <xf applyNumberFormat="0" applyFill="0" applyBorder="0" applyAlignment="0" applyProtection="0" fontId="1" numFmtId="0" fillId="0" borderId="0"/>
    <xf applyNumberFormat="0" applyFill="0" applyBorder="0" applyAlignment="0" applyProtection="0" fontId="1" numFmtId="0" fillId="0" borderId="0"/>
    <xf applyNumberFormat="0" applyFill="0" applyBorder="0" applyAlignment="0" applyProtection="0" fontId="2" numFmtId="0" fillId="0" borderId="0"/>
    <xf applyNumberFormat="0" applyFill="0" applyBorder="0" applyAlignment="0" applyProtection="0" fontId="2" numFmtId="0" fillId="0" borderId="0"/>
    <xf applyNumberFormat="0" applyFill="0" applyBorder="0" applyAlignment="0" applyProtection="0" fontId="0" numFmtId="0" fillId="0" borderId="0"/>
    <xf applyNumberFormat="0" applyFill="0" applyBorder="0" applyAlignment="0" applyProtection="0" fontId="0" numFmtId="0" fillId="0" borderId="0"/>
    <xf applyNumberFormat="0" applyFill="0" applyBorder="0" applyAlignment="0" applyProtection="0" fontId="0" numFmtId="0" fillId="0" borderId="0"/>
    <xf applyNumberFormat="0" applyFill="0" applyBorder="0" applyAlignment="0" applyProtection="0" fontId="0" numFmtId="0" fillId="0" borderId="0"/>
    <xf applyNumberFormat="0" applyFill="0" applyBorder="0" applyAlignment="0" applyProtection="0" fontId="0" numFmtId="0" fillId="0" borderId="0"/>
    <xf applyNumberFormat="0" applyFill="0" applyBorder="0" applyAlignment="0" applyProtection="0" fontId="0" numFmtId="0" fillId="0" borderId="0"/>
    <xf applyNumberFormat="0" applyFill="0" applyBorder="0" applyAlignment="0" applyProtection="0" fontId="0" numFmtId="0" fillId="0" borderId="0"/>
    <xf applyNumberFormat="0" applyFill="0" applyBorder="0" applyAlignment="0" applyProtection="0" fontId="0" numFmtId="0" fillId="0" borderId="0"/>
    <xf applyNumberFormat="0" applyFill="0" applyBorder="0" applyAlignment="0" applyProtection="0" fontId="0" numFmtId="0" fillId="0" borderId="0"/>
    <xf applyNumberFormat="0" applyFill="0" applyBorder="0" applyAlignment="0" applyProtection="0" fontId="0" numFmtId="0" fillId="0" borderId="0"/>
    <xf applyFont="0" applyFill="0" applyBorder="0" applyAlignment="0" applyProtection="0" fontId="1" numFmtId="43" fillId="0" borderId="0"/>
    <xf applyFont="0" applyFill="0" applyBorder="0" applyAlignment="0" applyProtection="0" fontId="1" numFmtId="41" fillId="0" borderId="0"/>
    <xf applyFont="0" applyFill="0" applyBorder="0" applyAlignment="0" applyProtection="0" fontId="1" numFmtId="44" fillId="0" borderId="0"/>
    <xf applyFont="0" applyFill="0" applyBorder="0" applyAlignment="0" applyProtection="0" fontId="1" numFmtId="42" fillId="0" borderId="0"/>
    <xf applyFont="0" applyFill="0" applyBorder="0" applyAlignment="0" applyProtection="0" fontId="1" numFmtId="9" fillId="0" borderId="0"/>
  </cellStyleXfs>
  <cellXfs count="131">
    <xf applyFont="1" fontId="4" numFmtId="0" fillId="0" borderId="0" xfId="0"/>
    <xf applyFont="1" applyAlignment="1" fontId="4" numFmtId="0" fillId="0" borderId="0" xfId="0">
      <alignment horizontal="center"/>
    </xf>
    <xf applyFont="1" applyBorder="1" applyAlignment="1" fontId="4" numFmtId="0" fillId="0" borderId="1" xfId="0">
      <alignment horizontal="center"/>
    </xf>
    <xf applyFont="1" applyBorder="1" applyAlignment="1" fontId="4" numFmtId="0" fillId="0" borderId="2" xfId="0">
      <alignment horizontal="center"/>
    </xf>
    <xf applyFont="1" applyBorder="1" applyAlignment="1" fontId="4" numFmtId="0" fillId="0" borderId="3" xfId="0">
      <alignment horizontal="center"/>
    </xf>
    <xf applyFont="1" applyBorder="1" applyAlignment="1" fontId="4" numFmtId="0" fillId="0" borderId="4" xfId="0">
      <alignment horizontal="center"/>
    </xf>
    <xf applyFont="1" applyBorder="1" fontId="4" numFmtId="0" fillId="0" borderId="1" xfId="0"/>
    <xf applyFont="1" applyBorder="1" fontId="4" numFmtId="0" fillId="0" borderId="2" xfId="0"/>
    <xf applyFont="1" applyBorder="1" fontId="4" numFmtId="0" fillId="0" borderId="3" xfId="0"/>
    <xf applyFont="1" applyBorder="1" fontId="4" numFmtId="0" fillId="0" borderId="4" xfId="0"/>
    <xf applyFont="1" applyBorder="1" applyAlignment="1" fontId="5" numFmtId="0" fillId="0" borderId="4" xfId="0">
      <alignment horizontal="center"/>
    </xf>
    <xf applyFont="1" applyFill="1" applyBorder="1" applyAlignment="1" fontId="5" numFmtId="0" fillId="2" borderId="4" xfId="0">
      <alignment horizontal="center"/>
    </xf>
    <xf applyFont="1" applyAlignment="1" fontId="4" numFmtId="0" fillId="0" borderId="0" xfId="0">
      <alignment horizontal="right"/>
    </xf>
    <xf applyFont="1" applyAlignment="1" fontId="5" numFmtId="0" fillId="0" borderId="0" xfId="0">
      <alignment horizontal="right"/>
    </xf>
    <xf applyFont="1" applyBorder="1" applyAlignment="1" fontId="5" numFmtId="0" fillId="0" borderId="1" xfId="0">
      <alignment horizontal="right"/>
    </xf>
    <xf applyFont="1" applyBorder="1" applyAlignment="1" fontId="5" numFmtId="0" fillId="0" borderId="2" xfId="0">
      <alignment horizontal="right"/>
    </xf>
    <xf applyFont="1" applyBorder="1" applyAlignment="1" fontId="5" numFmtId="0" fillId="0" borderId="3" xfId="0">
      <alignment horizontal="right"/>
    </xf>
    <xf applyFont="1" applyBorder="1" applyAlignment="1" fontId="5" numFmtId="0" fillId="0" borderId="4" xfId="0">
      <alignment horizontal="right"/>
    </xf>
    <xf applyNumberFormat="1" applyFont="1" applyAlignment="1" fontId="4" numFmtId="4" fillId="0" borderId="0" xfId="0">
      <alignment horizontal="center"/>
    </xf>
    <xf applyNumberFormat="1" applyFont="1" applyBorder="1" applyAlignment="1" fontId="4" numFmtId="4" fillId="0" borderId="1" xfId="0">
      <alignment horizontal="center"/>
    </xf>
    <xf applyNumberFormat="1" applyFont="1" applyBorder="1" applyAlignment="1" fontId="4" numFmtId="4" fillId="0" borderId="2" xfId="0">
      <alignment horizontal="center"/>
    </xf>
    <xf applyNumberFormat="1" applyFont="1" applyBorder="1" applyAlignment="1" fontId="4" numFmtId="4" fillId="0" borderId="3" xfId="0">
      <alignment horizontal="center"/>
    </xf>
    <xf applyNumberFormat="1" applyFont="1" applyBorder="1" applyAlignment="1" fontId="4" numFmtId="4" fillId="0" borderId="4" xfId="0">
      <alignment horizontal="center"/>
    </xf>
    <xf applyNumberFormat="1" applyFont="1" applyAlignment="1" fontId="4" numFmtId="4" fillId="0" borderId="0" xfId="0">
      <alignment horizontal="center" wrapText="1"/>
    </xf>
    <xf applyNumberFormat="1" applyFont="1" applyAlignment="1" fontId="4" numFmtId="49" fillId="0" borderId="0" xfId="0">
      <alignment horizontal="center" wrapText="1"/>
    </xf>
    <xf applyNumberFormat="1" applyFont="1" applyBorder="1" applyAlignment="1" fontId="4" numFmtId="49" fillId="0" borderId="1" xfId="0">
      <alignment horizontal="center" wrapText="1"/>
    </xf>
    <xf applyNumberFormat="1" applyFont="1" applyBorder="1" applyAlignment="1" fontId="4" numFmtId="49" fillId="0" borderId="2" xfId="0">
      <alignment horizontal="center" wrapText="1"/>
    </xf>
    <xf applyNumberFormat="1" applyFont="1" applyBorder="1" applyAlignment="1" fontId="4" numFmtId="49" fillId="0" borderId="3" xfId="0">
      <alignment horizontal="center" wrapText="1"/>
    </xf>
    <xf applyNumberFormat="1" applyFont="1" applyBorder="1" applyAlignment="1" fontId="4" numFmtId="49" fillId="0" borderId="4" xfId="0">
      <alignment horizontal="center" wrapText="1"/>
    </xf>
    <xf applyFont="1" applyBorder="1" fontId="4" numFmtId="0" fillId="0" borderId="5" xfId="0"/>
    <xf applyFont="1" applyBorder="1" fontId="4" numFmtId="0" fillId="0" borderId="6" xfId="0"/>
    <xf applyFont="1" applyBorder="1" fontId="4" numFmtId="0" fillId="0" borderId="7" xfId="0"/>
    <xf applyFont="1" applyBorder="1" fontId="5" numFmtId="0" fillId="0" borderId="7" xfId="0"/>
    <xf applyFont="1" applyBorder="1" fontId="4" numFmtId="0" fillId="0" borderId="8" xfId="0"/>
    <xf applyFont="1" applyBorder="1" fontId="4" numFmtId="0" fillId="0" borderId="9" xfId="0"/>
    <xf applyFont="1" applyBorder="1" fontId="5" numFmtId="0" fillId="0" borderId="9" xfId="0"/>
    <xf applyFont="1" fontId="7" numFmtId="0" fillId="0" borderId="0" xfId="0"/>
    <xf applyFont="1" applyBorder="1" fontId="7" numFmtId="0" fillId="0" borderId="8" xfId="0"/>
    <xf applyFont="1" applyBorder="1" fontId="7" numFmtId="0" fillId="0" borderId="9" xfId="0"/>
    <xf applyFont="1" applyBorder="1" fontId="8" numFmtId="0" fillId="0" borderId="9" xfId="0"/>
    <xf applyFont="1" applyBorder="1" fontId="4" numFmtId="0" fillId="0" borderId="10" xfId="0"/>
    <xf applyFont="1" applyBorder="1" fontId="4" numFmtId="0" fillId="0" borderId="11" xfId="0"/>
    <xf applyFont="1" applyBorder="1" fontId="5" numFmtId="0" fillId="0" borderId="4" xfId="0"/>
    <xf applyNumberFormat="1" applyFont="1" fontId="4" numFmtId="49" fillId="0" borderId="0" xfId="0"/>
    <xf applyNumberFormat="1" applyFont="1" applyBorder="1" fontId="4" numFmtId="49" fillId="0" borderId="5" xfId="0"/>
    <xf applyNumberFormat="1" applyFont="1" applyBorder="1" fontId="4" numFmtId="49" fillId="0" borderId="12" xfId="0"/>
    <xf applyNumberFormat="1" applyFont="1" applyAlignment="1" fontId="4" numFmtId="49" fillId="0" borderId="0" xfId="0">
      <alignment wrapText="1"/>
    </xf>
    <xf applyNumberFormat="1" applyFont="1" applyBorder="1" applyAlignment="1" fontId="4" numFmtId="49" fillId="0" borderId="12" xfId="0">
      <alignment wrapText="1"/>
    </xf>
    <xf applyNumberFormat="1" applyFont="1" applyBorder="1" applyAlignment="1" fontId="4" numFmtId="49" fillId="0" borderId="5" xfId="0">
      <alignment wrapText="1"/>
    </xf>
    <xf applyNumberFormat="1" applyFont="1" applyAlignment="1" fontId="4" numFmtId="49" fillId="0" borderId="0" xfId="0">
      <alignment horizontal="right"/>
    </xf>
    <xf applyNumberFormat="1" applyFont="1" applyAlignment="1" fontId="4" numFmtId="164" fillId="0" borderId="0" xfId="0">
      <alignment horizontal="right"/>
    </xf>
    <xf applyNumberFormat="1" applyFont="1" applyBorder="1" applyAlignment="1" fontId="4" numFmtId="164" fillId="0" borderId="5" xfId="0">
      <alignment horizontal="right"/>
    </xf>
    <xf applyNumberFormat="1" applyFont="1" applyBorder="1" applyAlignment="1" fontId="4" numFmtId="164" fillId="0" borderId="12" xfId="0">
      <alignment horizontal="right"/>
    </xf>
    <xf applyNumberFormat="1" applyFont="1" applyAlignment="1" fontId="4" numFmtId="4" fillId="0" borderId="0" xfId="0">
      <alignment horizontal="right"/>
    </xf>
    <xf applyNumberFormat="1" applyFont="1" applyAlignment="1" fontId="10" numFmtId="4" fillId="0" borderId="0" xfId="0">
      <alignment horizontal="right"/>
    </xf>
    <xf applyNumberFormat="1" applyFont="1" applyBorder="1" applyAlignment="1" fontId="10" numFmtId="4" fillId="0" borderId="5" xfId="0">
      <alignment horizontal="right"/>
    </xf>
    <xf applyNumberFormat="1" applyFont="1" applyBorder="1" applyAlignment="1" fontId="10" numFmtId="4" fillId="0" borderId="12" xfId="0">
      <alignment horizontal="right"/>
    </xf>
    <xf applyFont="1" applyBorder="1" fontId="5" numFmtId="0" fillId="0" borderId="10" xfId="0"/>
    <xf applyFont="1" applyFill="1" applyBorder="1" fontId="5" numFmtId="0" fillId="3" borderId="10" xfId="0"/>
    <xf applyNumberFormat="1" applyFont="1" applyFill="1" fontId="4" numFmtId="49" fillId="3" borderId="0" xfId="0"/>
    <xf applyFont="1" applyFill="1" fontId="4" numFmtId="0" fillId="3" borderId="0" xfId="0"/>
    <xf applyNumberFormat="1" applyFont="1" fontId="5" numFmtId="49" fillId="0" borderId="0" xfId="0"/>
    <xf applyNumberFormat="1" applyFont="1" applyFill="1" fontId="5" numFmtId="49" fillId="3" borderId="0" xfId="0"/>
    <xf applyNumberFormat="1" applyFont="1" applyFill="1" applyBorder="1" fontId="5" numFmtId="49" fillId="3" borderId="5" xfId="0"/>
    <xf applyNumberFormat="1" applyFont="1" applyFill="1" applyBorder="1" fontId="5" numFmtId="49" fillId="3" borderId="12" xfId="0"/>
    <xf applyNumberFormat="1" applyFont="1" applyFill="1" applyBorder="1" applyAlignment="1" fontId="5" numFmtId="49" fillId="3" borderId="12" xfId="0">
      <alignment wrapText="1"/>
    </xf>
    <xf applyNumberFormat="1" applyFont="1" applyAlignment="1" fontId="5" numFmtId="49" fillId="0" borderId="0" xfId="0">
      <alignment wrapText="1"/>
    </xf>
    <xf applyNumberFormat="1" applyFont="1" applyFill="1" applyAlignment="1" fontId="5" numFmtId="49" fillId="3" borderId="0" xfId="0">
      <alignment wrapText="1"/>
    </xf>
    <xf applyNumberFormat="1" applyFont="1" applyFill="1" applyBorder="1" applyAlignment="1" fontId="5" numFmtId="49" fillId="3" borderId="5" xfId="0">
      <alignment wrapText="1"/>
    </xf>
    <xf applyNumberFormat="1" applyFont="1" applyAlignment="1" fontId="5" numFmtId="164" fillId="0" borderId="0" xfId="0">
      <alignment horizontal="right"/>
    </xf>
    <xf applyNumberFormat="1" applyFont="1" applyFill="1" applyAlignment="1" fontId="5" numFmtId="164" fillId="3" borderId="0" xfId="0">
      <alignment horizontal="right"/>
    </xf>
    <xf applyNumberFormat="1" applyFont="1" applyFill="1" applyBorder="1" applyAlignment="1" fontId="5" numFmtId="164" fillId="3" borderId="5" xfId="0">
      <alignment horizontal="right"/>
    </xf>
    <xf applyNumberFormat="1" applyFont="1" applyFill="1" applyBorder="1" applyAlignment="1" fontId="5" numFmtId="164" fillId="3" borderId="12" xfId="0">
      <alignment horizontal="right"/>
    </xf>
    <xf applyNumberFormat="1" applyFont="1" applyAlignment="1" fontId="11" numFmtId="4" fillId="0" borderId="0" xfId="0">
      <alignment horizontal="right"/>
    </xf>
    <xf applyNumberFormat="1" applyFont="1" applyFill="1" applyAlignment="1" fontId="11" numFmtId="4" fillId="3" borderId="0" xfId="0">
      <alignment horizontal="right"/>
    </xf>
    <xf applyNumberFormat="1" applyFont="1" applyFill="1" applyBorder="1" applyAlignment="1" fontId="11" numFmtId="4" fillId="3" borderId="5" xfId="0">
      <alignment horizontal="right"/>
    </xf>
    <xf applyNumberFormat="1" applyFont="1" applyFill="1" applyBorder="1" applyAlignment="1" fontId="11" numFmtId="4" fillId="3" borderId="12" xfId="0">
      <alignment horizontal="right"/>
    </xf>
    <xf applyNumberFormat="1" applyFont="1" applyAlignment="1" fontId="5" numFmtId="4" fillId="0" borderId="0" xfId="0">
      <alignment horizontal="right"/>
    </xf>
    <xf applyNumberFormat="1" applyFont="1" applyFill="1" applyAlignment="1" fontId="5" numFmtId="4" fillId="3" borderId="0" xfId="0">
      <alignment horizontal="right"/>
    </xf>
    <xf applyNumberFormat="1" applyFont="1" applyFill="1" applyBorder="1" applyAlignment="1" fontId="5" numFmtId="4" fillId="3" borderId="5" xfId="0">
      <alignment horizontal="right"/>
    </xf>
    <xf applyNumberFormat="1" applyFont="1" applyFill="1" applyBorder="1" applyAlignment="1" fontId="5" numFmtId="4" fillId="3" borderId="12" xfId="0">
      <alignment horizontal="right"/>
    </xf>
    <xf applyFont="1" applyFill="1" applyBorder="1" fontId="5" numFmtId="0" fillId="3" borderId="13" xfId="0"/>
    <xf applyNumberFormat="1" applyFont="1" applyFill="1" applyBorder="1" fontId="4" numFmtId="49" fillId="3" borderId="8" xfId="0"/>
    <xf applyFont="1" applyFill="1" applyBorder="1" fontId="4" numFmtId="0" fillId="3" borderId="8" xfId="0"/>
    <xf applyNumberFormat="1" applyFont="1" applyFill="1" applyBorder="1" fontId="5" numFmtId="49" fillId="3" borderId="14" xfId="0"/>
    <xf applyNumberFormat="1" applyFont="1" applyFill="1" applyBorder="1" applyAlignment="1" fontId="5" numFmtId="49" fillId="3" borderId="14" xfId="0">
      <alignment wrapText="1"/>
    </xf>
    <xf applyNumberFormat="1" applyFont="1" applyFill="1" applyBorder="1" applyAlignment="1" fontId="5" numFmtId="164" fillId="3" borderId="14" xfId="0">
      <alignment horizontal="right"/>
    </xf>
    <xf applyNumberFormat="1" applyFont="1" applyFill="1" applyBorder="1" applyAlignment="1" fontId="11" numFmtId="4" fillId="3" borderId="14" xfId="0">
      <alignment horizontal="right"/>
    </xf>
    <xf applyNumberFormat="1" applyFont="1" applyFill="1" applyBorder="1" applyAlignment="1" fontId="5" numFmtId="4" fillId="3" borderId="14" xfId="0">
      <alignment horizontal="right"/>
    </xf>
    <xf applyFont="1" fontId="12" numFmtId="0" fillId="0" borderId="0" xfId="0"/>
    <xf applyFont="1" fontId="9" numFmtId="0" fillId="0" borderId="0" xfId="0"/>
    <xf applyFont="1" fontId="5" numFmtId="0" fillId="0" borderId="0" xfId="0"/>
    <xf applyFont="1" applyBorder="1" fontId="5" numFmtId="0" fillId="0" borderId="1" xfId="0"/>
    <xf applyFont="1" applyBorder="1" fontId="5" numFmtId="0" fillId="0" borderId="2" xfId="0"/>
    <xf applyFont="1" applyBorder="1" fontId="5" numFmtId="0" fillId="0" borderId="3" xfId="0"/>
    <xf applyNumberFormat="1" applyFont="1" fontId="4" numFmtId="10" fillId="0" borderId="0" xfId="0"/>
    <xf applyNumberFormat="1" applyFont="1" applyBorder="1" fontId="4" numFmtId="10" fillId="0" borderId="5" xfId="0"/>
    <xf applyNumberFormat="1" applyFont="1" applyBorder="1" fontId="4" numFmtId="10" fillId="0" borderId="12" xfId="0"/>
    <xf applyNumberFormat="1" applyFont="1" applyBorder="1" fontId="4" numFmtId="10" fillId="0" borderId="14" xfId="0"/>
    <xf applyNumberFormat="1" applyFont="1" applyBorder="1" fontId="4" numFmtId="49" fillId="0" borderId="1" xfId="0"/>
    <xf applyNumberFormat="1" applyFont="1" applyBorder="1" fontId="4" numFmtId="49" fillId="0" borderId="2" xfId="0"/>
    <xf applyNumberFormat="1" applyFont="1" fontId="4" numFmtId="4" fillId="0" borderId="0" xfId="0"/>
    <xf applyNumberFormat="1" applyFont="1" applyBorder="1" fontId="4" numFmtId="4" fillId="0" borderId="5" xfId="0"/>
    <xf applyNumberFormat="1" applyFont="1" applyBorder="1" fontId="4" numFmtId="4" fillId="0" borderId="12" xfId="0"/>
    <xf applyNumberFormat="1" applyFont="1" applyBorder="1" fontId="4" numFmtId="49" fillId="0" borderId="7" xfId="0"/>
    <xf applyNumberFormat="1" applyFont="1" applyBorder="1" fontId="4" numFmtId="4" fillId="0" borderId="14" xfId="0"/>
    <xf applyNumberFormat="1" applyFont="1" fontId="12" numFmtId="49" fillId="0" borderId="0" xfId="0"/>
    <xf applyNumberFormat="1" applyFont="1" fontId="9" numFmtId="49" fillId="0" borderId="0" xfId="0"/>
    <xf applyFont="1" applyBorder="1" applyAlignment="1" fontId="4" numFmtId="0" fillId="0" borderId="5" xfId="0">
      <alignment horizontal="center"/>
    </xf>
    <xf applyFont="1" applyBorder="1" applyAlignment="1" fontId="4" numFmtId="0" fillId="0" borderId="12" xfId="0">
      <alignment horizontal="center"/>
    </xf>
    <xf applyFont="1" applyAlignment="1" fontId="4" numFmtId="0" fillId="0" borderId="0" xfId="0">
      <alignment vertical="center"/>
    </xf>
    <xf applyFont="1" applyAlignment="1" fontId="4" numFmtId="0" fillId="0" borderId="0" xfId="0">
      <alignment horizontal="right" vertical="center"/>
    </xf>
    <xf applyFont="1" applyBorder="1" applyAlignment="1" fontId="4" numFmtId="0" fillId="0" borderId="1" xfId="0">
      <alignment horizontal="right" vertical="center"/>
    </xf>
    <xf applyFont="1" applyAlignment="1" fontId="4" numFmtId="0" fillId="0" borderId="0" xfId="0">
      <alignment wrapText="1"/>
    </xf>
    <xf applyFont="1" applyBorder="1" applyAlignment="1" fontId="4" numFmtId="0" fillId="0" borderId="8" xfId="0">
      <alignment wrapText="1"/>
    </xf>
    <xf applyFont="1" applyBorder="1" applyAlignment="1" fontId="4" numFmtId="0" fillId="0" borderId="6" xfId="0">
      <alignment wrapText="1"/>
    </xf>
    <xf applyFont="1" applyBorder="1" applyAlignment="1" fontId="4" numFmtId="0" fillId="0" borderId="14" xfId="0">
      <alignment wrapText="1"/>
    </xf>
    <xf applyFont="1" applyBorder="1" fontId="4" numFmtId="0" fillId="0" borderId="12" xfId="0"/>
    <xf applyNumberFormat="1" applyFont="1" applyBorder="1" applyAlignment="1" fontId="4" numFmtId="4" fillId="0" borderId="5" xfId="0">
      <alignment horizontal="right"/>
    </xf>
    <xf applyNumberFormat="1" applyFont="1" applyBorder="1" applyAlignment="1" fontId="4" numFmtId="4" fillId="0" borderId="12" xfId="0">
      <alignment horizontal="right"/>
    </xf>
    <xf applyNumberFormat="1" applyFont="1" applyAlignment="1" fontId="4" numFmtId="4" fillId="0" borderId="0" xfId="0">
      <alignment horizontal="right" wrapText="1"/>
    </xf>
    <xf applyNumberFormat="1" applyFont="1" applyBorder="1" applyAlignment="1" fontId="4" numFmtId="4" fillId="0" borderId="5" xfId="0">
      <alignment horizontal="right" wrapText="1"/>
    </xf>
    <xf applyNumberFormat="1" applyFont="1" applyBorder="1" applyAlignment="1" fontId="4" numFmtId="4" fillId="0" borderId="12" xfId="0">
      <alignment horizontal="right" wrapText="1"/>
    </xf>
    <xf applyNumberFormat="1" applyFont="1" applyAlignment="1" fontId="4" numFmtId="4" fillId="0" borderId="0" xfId="0">
      <alignment horizontal="left" wrapText="1"/>
    </xf>
    <xf applyNumberFormat="1" applyFont="1" applyBorder="1" applyAlignment="1" fontId="4" numFmtId="4" fillId="0" borderId="5" xfId="0">
      <alignment horizontal="left" wrapText="1"/>
    </xf>
    <xf applyNumberFormat="1" applyFont="1" applyBorder="1" applyAlignment="1" fontId="4" numFmtId="4" fillId="0" borderId="12" xfId="0">
      <alignment horizontal="left" wrapText="1"/>
    </xf>
    <xf applyFont="1" applyFill="1" applyBorder="1" fontId="4" numFmtId="0" fillId="3" borderId="10" xfId="0"/>
    <xf applyNumberFormat="1" applyFont="1" applyFill="1" applyBorder="1" fontId="4" numFmtId="49" fillId="3" borderId="12" xfId="0"/>
    <xf applyNumberFormat="1" applyFont="1" applyFill="1" applyBorder="1" applyAlignment="1" fontId="4" numFmtId="49" fillId="3" borderId="12" xfId="0">
      <alignment wrapText="1"/>
    </xf>
    <xf applyNumberFormat="1" applyFont="1" applyFill="1" applyBorder="1" applyAlignment="1" fontId="4" numFmtId="4" fillId="3" borderId="12" xfId="0">
      <alignment horizontal="right"/>
    </xf>
    <xf applyNumberFormat="1" applyFont="1" applyFill="1" applyBorder="1" applyAlignment="1" fontId="4" numFmtId="4" fillId="3" borderId="12" xfId="0">
      <alignment horizontal="left" wrapText="1"/>
    </xf>
  </cellXfs>
  <cellStyles count="20">
    <cellStyle name="ColLevel_1" xfId="2" builtinId="2" iLevel="0"/>
    <cellStyle name="ColLevel_2" xfId="4" builtinId="2" iLevel="1"/>
    <cellStyle name="ColLevel_3" xfId="6" builtinId="2" iLevel="2"/>
    <cellStyle name="ColLevel_4" xfId="8" builtinId="2" iLevel="3"/>
    <cellStyle name="ColLevel_5" xfId="10" builtinId="2" iLevel="4"/>
    <cellStyle name="ColLevel_6" xfId="12" builtinId="2" iLevel="5"/>
    <cellStyle name="ColLevel_7" xfId="14" builtinId="2" iLevel="6"/>
    <cellStyle name="Comma" xfId="15" builtinId="3"/>
    <cellStyle name="Comma [0]" xfId="16" builtinId="6"/>
    <cellStyle name="Currency" xfId="17" builtinId="4"/>
    <cellStyle name="Currency [0]" xfId="18" builtinId="7"/>
    <cellStyle name="Normal" xfId="0" builtinId="0"/>
    <cellStyle name="Percent" xfId="19" builtinId="5"/>
    <cellStyle name="RowLevel_1" xfId="1" builtinId="1" iLevel="0"/>
    <cellStyle name="RowLevel_2" xfId="3" builtinId="1" iLevel="1"/>
    <cellStyle name="RowLevel_3" xfId="5" builtinId="1" iLevel="2"/>
    <cellStyle name="RowLevel_4" xfId="7" builtinId="1" iLevel="3"/>
    <cellStyle name="RowLevel_5" xfId="9" builtinId="1" iLevel="4"/>
    <cellStyle name="RowLevel_6" xfId="11" builtinId="1" iLevel="5"/>
    <cellStyle name="RowLevel_7" xfId="13" builtinId="1" iLevel="6"/>
  </cellStyles>
  <dxfs count="0"/>
</styleSheet>
</file>

<file path=xl/_rels/workbook.xml.rels>&#65279;<?xml version="1.0" encoding="utf-8" standalone="yes"?><Relationships xmlns="http://schemas.openxmlformats.org/package/2006/relationships"><Relationship Id="flId6" Type="http://schemas.openxmlformats.org/officeDocument/2006/relationships/sharedStrings" Target="sharedStrings.xml" /><Relationship Id="flId8" Type="http://schemas.openxmlformats.org/officeDocument/2006/relationships/theme" Target="theme/theme1.xml" /><Relationship Id="flId7" Type="http://schemas.openxmlformats.org/officeDocument/2006/relationships/styles" Target="styles.xml" /><Relationship Id="flId1" Type="http://schemas.openxmlformats.org/officeDocument/2006/relationships/worksheet" Target="worksheets/sheet1.xml" /><Relationship Id="flId2" Type="http://schemas.openxmlformats.org/officeDocument/2006/relationships/worksheet" Target="worksheets/sheet2.xml" /><Relationship Id="flId3" Type="http://schemas.openxmlformats.org/officeDocument/2006/relationships/worksheet" Target="worksheets/sheet3.xml" /><Relationship Id="flId4" Type="http://schemas.openxmlformats.org/officeDocument/2006/relationships/worksheet" Target="worksheets/sheet4.xml" /><Relationship Id="flId5" Type="http://schemas.openxmlformats.org/officeDocument/2006/relationships/worksheet" Target="worksheets/sheet5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</a:theme>
</file>

<file path=xl/worksheets/_rels/sheet1.xml.rels>&#65279;<?xml version="1.0" encoding="utf-8" standalone="yes"?><Relationships xmlns="http://schemas.openxmlformats.org/package/2006/relationships"><Relationship Id="flId1" Type="http://schemas.openxmlformats.org/officeDocument/2006/relationships/vmlDrawing" Target="../drawings/vmlDrawing1.vml" /><Relationship Id="flId2" Type="http://schemas.openxmlformats.org/officeDocument/2006/relationships/comments" Target="../comments1.xml" /></Relationships>
</file>

<file path=xl/worksheets/_rels/sheet4.xml.rels>&#65279;<?xml version="1.0" encoding="utf-8" standalone="yes"?><Relationships xmlns="http://schemas.openxmlformats.org/package/2006/relationships"><Relationship Id="flId1" Type="http://schemas.openxmlformats.org/officeDocument/2006/relationships/vmlDrawing" Target="../drawings/vmlDrawing2.vml" /><Relationship Id="flId2" Type="http://schemas.openxmlformats.org/officeDocument/2006/relationships/comments" Target="../comments4.x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Q159"/>
  <sheetViews>
    <sheetView showZeros="0" tabSelected="1" topLeftCell="A1" workbookViewId="0">
      <selection activeCell="A1" sqref="A1"/>
    </sheetView>
  </sheetViews>
  <sheetFormatPr defaultColWidth="9.140625" defaultRowHeight="12.75"/>
  <cols>
    <col min="1" max="1" width="2.2578125" customWidth="1"/>
    <col min="2" max="2" width="1.40234375" customWidth="1"/>
    <col min="3" max="3" width="2.1171875" customWidth="1"/>
    <col min="4" max="4" width="2.2578125" customWidth="1"/>
    <col min="5" max="5" width="2.1171875" customWidth="1"/>
    <col min="6" max="7" width="1.54296875" customWidth="1"/>
    <col min="8" max="8" width="4.70703125" customWidth="1"/>
    <col min="9" max="9" width="11.71875" customWidth="1"/>
    <col min="10" max="10" width="6.8671875" customWidth="1"/>
    <col min="11" max="11" width="4.84765625" customWidth="1"/>
    <col min="12" max="12" width="15.34765625" customWidth="1"/>
    <col min="13" max="13" width="97.65625" customWidth="1"/>
    <col min="14" max="14" width="11.17578125" customWidth="1"/>
    <col min="15" max="15" width="6.859375" customWidth="1"/>
    <col min="16" max="17" width="15.6640625" customWidth="1"/>
  </cols>
  <sheetData>
    <row r="1">
      <c r="A1" s="107" t="s">
        <v>143</v>
      </c>
      <c r="I1" t="s">
        <v>144</v>
      </c>
    </row>
    <row r="2">
      <c r="A2" s="107" t="s">
        <v>145</v>
      </c>
      <c r="I2" t="s">
        <v>146</v>
      </c>
    </row>
    <row r="3">
      <c r="A3" s="107" t="s">
        <v>147</v>
      </c>
      <c r="I3" t="s">
        <v>148</v>
      </c>
    </row>
    <row r="8">
      <c r="P8" s="11" t="s">
        <v>0</v>
      </c>
      <c r="Q8" s="9"/>
    </row>
    <row r="9">
      <c r="A9" s="17" t="s">
        <v>1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22" t="s">
        <v>2</v>
      </c>
      <c r="Q9" s="9"/>
    </row>
    <row r="10">
      <c r="A10" s="17" t="s">
        <v>3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22">
        <v>0</v>
      </c>
      <c r="Q10" s="9"/>
    </row>
    <row r="11">
      <c r="A11" s="17" t="s">
        <v>4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22">
        <v>0</v>
      </c>
      <c r="Q11" s="9"/>
    </row>
    <row r="12">
      <c r="A12" s="17" t="s">
        <v>5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22">
        <v>0</v>
      </c>
      <c r="Q12" s="9"/>
    </row>
    <row r="13">
      <c r="A13" s="17" t="s">
        <v>6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22">
        <v>0</v>
      </c>
      <c r="Q13" s="9"/>
    </row>
    <row r="14">
      <c r="A14" s="17" t="s">
        <v>7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22">
        <v>0</v>
      </c>
      <c r="Q14" s="9"/>
    </row>
    <row r="15">
      <c r="A15" s="17" t="s">
        <v>8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22">
        <v>0</v>
      </c>
      <c r="Q15" s="9"/>
    </row>
    <row r="16">
      <c r="A16" s="17" t="s">
        <v>9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22">
        <v>0</v>
      </c>
      <c r="Q16" s="9"/>
    </row>
    <row r="17">
      <c r="A17" s="17" t="s">
        <v>10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22">
        <v>0</v>
      </c>
      <c r="Q17" s="9"/>
    </row>
    <row r="18">
      <c r="A18" s="17" t="s">
        <v>11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28"/>
      <c r="Q18" s="9"/>
    </row>
    <row r="19">
      <c r="A19" s="17" t="s">
        <v>12</v>
      </c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22">
        <v>0</v>
      </c>
      <c r="Q19" s="9"/>
    </row>
    <row r="20">
      <c r="A20" s="32" t="s">
        <v>13</v>
      </c>
      <c r="B20" s="35" t="s">
        <v>14</v>
      </c>
      <c r="C20" s="35" t="s">
        <v>15</v>
      </c>
      <c r="D20" s="35" t="s">
        <v>16</v>
      </c>
      <c r="E20" s="35" t="s">
        <v>17</v>
      </c>
      <c r="F20" s="39" t="s">
        <v>18</v>
      </c>
      <c r="G20" s="39" t="s">
        <v>18</v>
      </c>
      <c r="H20" s="42" t="s">
        <v>19</v>
      </c>
      <c r="I20" s="42" t="s">
        <v>20</v>
      </c>
      <c r="J20" s="42" t="s">
        <v>21</v>
      </c>
      <c r="K20" s="42" t="s">
        <v>22</v>
      </c>
      <c r="L20" s="42" t="s">
        <v>23</v>
      </c>
      <c r="M20" s="42" t="s">
        <v>24</v>
      </c>
      <c r="N20" s="42" t="s">
        <v>25</v>
      </c>
      <c r="O20" s="42" t="s">
        <v>26</v>
      </c>
      <c r="P20" s="42" t="s">
        <v>27</v>
      </c>
      <c r="Q20" s="42" t="s">
        <v>28</v>
      </c>
    </row>
    <row r="21">
      <c r="A21" s="43"/>
      <c r="G21" s="40"/>
      <c r="H21" s="45">
        <v>3</v>
      </c>
      <c r="I21" s="45">
        <v>3</v>
      </c>
      <c r="J21" s="45">
        <v>15</v>
      </c>
      <c r="K21" s="45" t="s">
        <v>29</v>
      </c>
      <c r="L21" s="47" t="s">
        <v>30</v>
      </c>
      <c r="M21" s="47" t="s">
        <v>31</v>
      </c>
      <c r="N21" s="52">
        <v>1</v>
      </c>
      <c r="O21" s="45" t="s">
        <v>32</v>
      </c>
      <c r="P21" s="56">
        <v>0</v>
      </c>
      <c r="Q21" s="56">
        <f>IF(ISTEXT(P21),P21,P21*N21)</f>
        <v>0</v>
      </c>
    </row>
    <row r="22">
      <c r="A22" s="43"/>
      <c r="G22" s="40"/>
      <c r="H22" s="45">
        <v>3</v>
      </c>
      <c r="I22" s="45">
        <v>3</v>
      </c>
      <c r="J22" s="45">
        <v>15</v>
      </c>
      <c r="K22" s="45" t="s">
        <v>33</v>
      </c>
      <c r="L22" s="47" t="s">
        <v>30</v>
      </c>
      <c r="M22" s="47" t="s">
        <v>34</v>
      </c>
      <c r="N22" s="52">
        <v>5</v>
      </c>
      <c r="O22" s="45" t="s">
        <v>35</v>
      </c>
      <c r="P22" s="56">
        <v>0</v>
      </c>
      <c r="Q22" s="56">
        <f>IF(ISTEXT(P22),P22,P22*N22)</f>
        <v>0</v>
      </c>
    </row>
    <row r="23">
      <c r="A23" s="43"/>
      <c r="G23" s="40"/>
      <c r="H23" s="45">
        <v>3</v>
      </c>
      <c r="I23" s="45">
        <v>3</v>
      </c>
      <c r="J23" s="45">
        <v>15</v>
      </c>
      <c r="K23" s="45" t="s">
        <v>36</v>
      </c>
      <c r="L23" s="47" t="s">
        <v>30</v>
      </c>
      <c r="M23" s="47" t="s">
        <v>37</v>
      </c>
      <c r="N23" s="52">
        <v>0.1</v>
      </c>
      <c r="O23" s="45" t="s">
        <v>38</v>
      </c>
      <c r="P23" s="56">
        <v>0</v>
      </c>
      <c r="Q23" s="56">
        <f>IF(ISTEXT(P23),P23,P23*N23)</f>
        <v>0</v>
      </c>
    </row>
    <row r="24">
      <c r="A24" s="59"/>
      <c r="B24" s="60"/>
      <c r="C24" s="60"/>
      <c r="D24" s="60"/>
      <c r="E24" s="60"/>
      <c r="F24" s="60"/>
      <c r="G24" s="58"/>
      <c r="H24" s="64"/>
      <c r="I24" s="64"/>
      <c r="J24" s="64"/>
      <c r="K24" s="64"/>
      <c r="L24" s="65"/>
      <c r="M24" s="65"/>
      <c r="N24" s="72"/>
      <c r="O24" s="64"/>
      <c r="P24" s="76" t="s">
        <v>39</v>
      </c>
      <c r="Q24" s="80">
        <v>0</v>
      </c>
    </row>
    <row r="25">
      <c r="A25" s="43"/>
      <c r="G25" s="40"/>
      <c r="H25" s="45">
        <v>3</v>
      </c>
      <c r="I25" s="45">
        <v>3</v>
      </c>
      <c r="J25" s="45">
        <v>25</v>
      </c>
      <c r="K25" s="45" t="s">
        <v>13</v>
      </c>
      <c r="L25" s="47" t="s">
        <v>40</v>
      </c>
      <c r="M25" s="47" t="s">
        <v>41</v>
      </c>
      <c r="N25" s="52">
        <v>3</v>
      </c>
      <c r="O25" s="45" t="s">
        <v>42</v>
      </c>
      <c r="P25" s="56">
        <v>0</v>
      </c>
      <c r="Q25" s="56">
        <f>IF(ISTEXT(P25),P25,P25*N25)</f>
        <v>0</v>
      </c>
    </row>
    <row r="26">
      <c r="A26" s="43"/>
      <c r="G26" s="40"/>
      <c r="H26" s="45">
        <v>3</v>
      </c>
      <c r="I26" s="45">
        <v>3</v>
      </c>
      <c r="J26" s="45">
        <v>25</v>
      </c>
      <c r="K26" s="45" t="s">
        <v>43</v>
      </c>
      <c r="L26" s="47" t="s">
        <v>40</v>
      </c>
      <c r="M26" s="47" t="s">
        <v>44</v>
      </c>
      <c r="N26" s="52">
        <v>2</v>
      </c>
      <c r="O26" s="45" t="s">
        <v>42</v>
      </c>
      <c r="P26" s="56">
        <v>0</v>
      </c>
      <c r="Q26" s="56">
        <f>IF(ISTEXT(P26),P26,P26*N26)</f>
        <v>0</v>
      </c>
    </row>
    <row r="27">
      <c r="A27" s="59"/>
      <c r="B27" s="60"/>
      <c r="C27" s="60"/>
      <c r="D27" s="60"/>
      <c r="E27" s="60"/>
      <c r="F27" s="60"/>
      <c r="G27" s="58"/>
      <c r="H27" s="64"/>
      <c r="I27" s="64"/>
      <c r="J27" s="64"/>
      <c r="K27" s="64"/>
      <c r="L27" s="65"/>
      <c r="M27" s="65"/>
      <c r="N27" s="72"/>
      <c r="O27" s="64"/>
      <c r="P27" s="76" t="s">
        <v>45</v>
      </c>
      <c r="Q27" s="80">
        <v>0</v>
      </c>
    </row>
    <row r="28">
      <c r="A28" s="43"/>
      <c r="G28" s="40"/>
      <c r="H28" s="45">
        <v>3</v>
      </c>
      <c r="I28" s="45">
        <v>3</v>
      </c>
      <c r="J28" s="45">
        <v>26</v>
      </c>
      <c r="K28" s="45" t="s">
        <v>29</v>
      </c>
      <c r="L28" s="47" t="s">
        <v>40</v>
      </c>
      <c r="M28" s="47" t="s">
        <v>46</v>
      </c>
      <c r="N28" s="52">
        <v>2</v>
      </c>
      <c r="O28" s="45" t="s">
        <v>42</v>
      </c>
      <c r="P28" s="56">
        <v>0</v>
      </c>
      <c r="Q28" s="56">
        <f>IF(ISTEXT(P28),P28,P28*N28)</f>
        <v>0</v>
      </c>
    </row>
    <row r="29">
      <c r="A29" s="59"/>
      <c r="B29" s="60"/>
      <c r="C29" s="60"/>
      <c r="D29" s="60"/>
      <c r="E29" s="60"/>
      <c r="F29" s="60"/>
      <c r="G29" s="58"/>
      <c r="H29" s="64"/>
      <c r="I29" s="64"/>
      <c r="J29" s="64"/>
      <c r="K29" s="64"/>
      <c r="L29" s="65"/>
      <c r="M29" s="65"/>
      <c r="N29" s="72"/>
      <c r="O29" s="64"/>
      <c r="P29" s="76" t="s">
        <v>47</v>
      </c>
      <c r="Q29" s="80">
        <v>0</v>
      </c>
    </row>
    <row r="30">
      <c r="A30" s="43"/>
      <c r="G30" s="40"/>
      <c r="H30" s="45">
        <v>3</v>
      </c>
      <c r="I30" s="45">
        <v>4</v>
      </c>
      <c r="J30" s="45">
        <v>5</v>
      </c>
      <c r="K30" s="45" t="s">
        <v>13</v>
      </c>
      <c r="L30" s="47" t="s">
        <v>48</v>
      </c>
      <c r="M30" s="47" t="s">
        <v>49</v>
      </c>
      <c r="N30" s="52">
        <v>20</v>
      </c>
      <c r="O30" s="45" t="s">
        <v>35</v>
      </c>
      <c r="P30" s="56">
        <v>0</v>
      </c>
      <c r="Q30" s="56">
        <f>IF(ISTEXT(P30),P30,P30*N30)</f>
        <v>0</v>
      </c>
    </row>
    <row r="31">
      <c r="A31" s="59"/>
      <c r="B31" s="60"/>
      <c r="C31" s="60"/>
      <c r="D31" s="60"/>
      <c r="E31" s="60"/>
      <c r="F31" s="60"/>
      <c r="G31" s="58"/>
      <c r="H31" s="64"/>
      <c r="I31" s="64"/>
      <c r="J31" s="64"/>
      <c r="K31" s="64"/>
      <c r="L31" s="65"/>
      <c r="M31" s="65"/>
      <c r="N31" s="72"/>
      <c r="O31" s="64"/>
      <c r="P31" s="76" t="s">
        <v>50</v>
      </c>
      <c r="Q31" s="80">
        <v>0</v>
      </c>
    </row>
    <row r="32">
      <c r="A32" s="43"/>
      <c r="G32" s="40"/>
      <c r="H32" s="45">
        <v>8</v>
      </c>
      <c r="I32" s="45">
        <v>4</v>
      </c>
      <c r="J32" s="45">
        <v>3</v>
      </c>
      <c r="K32" s="45" t="s">
        <v>29</v>
      </c>
      <c r="L32" s="47" t="s">
        <v>51</v>
      </c>
      <c r="M32" s="47" t="s">
        <v>52</v>
      </c>
      <c r="N32" s="52">
        <v>43</v>
      </c>
      <c r="O32" s="45" t="s">
        <v>32</v>
      </c>
      <c r="P32" s="56">
        <v>0</v>
      </c>
      <c r="Q32" s="56">
        <f>IF(ISTEXT(P32),P32,P32*N32)</f>
        <v>0</v>
      </c>
    </row>
    <row r="33">
      <c r="A33" s="43"/>
      <c r="G33" s="40"/>
      <c r="H33" s="45">
        <v>8</v>
      </c>
      <c r="I33" s="45">
        <v>4</v>
      </c>
      <c r="J33" s="45">
        <v>3</v>
      </c>
      <c r="K33" s="45" t="s">
        <v>33</v>
      </c>
      <c r="L33" s="47" t="s">
        <v>51</v>
      </c>
      <c r="M33" s="47" t="s">
        <v>53</v>
      </c>
      <c r="N33" s="52">
        <v>1</v>
      </c>
      <c r="O33" s="45" t="s">
        <v>54</v>
      </c>
      <c r="P33" s="56">
        <v>0</v>
      </c>
      <c r="Q33" s="56">
        <f>IF(ISTEXT(P33),P33,P33*N33)</f>
        <v>0</v>
      </c>
    </row>
    <row r="34">
      <c r="A34" s="43"/>
      <c r="G34" s="40"/>
      <c r="H34" s="45">
        <v>8</v>
      </c>
      <c r="I34" s="45">
        <v>4</v>
      </c>
      <c r="J34" s="45">
        <v>3</v>
      </c>
      <c r="K34" s="45" t="s">
        <v>36</v>
      </c>
      <c r="L34" s="47" t="s">
        <v>51</v>
      </c>
      <c r="M34" s="47" t="s">
        <v>55</v>
      </c>
      <c r="N34" s="52">
        <v>1</v>
      </c>
      <c r="O34" s="45" t="s">
        <v>54</v>
      </c>
      <c r="P34" s="56">
        <v>0</v>
      </c>
      <c r="Q34" s="56">
        <f>IF(ISTEXT(P34),P34,P34*N34)</f>
        <v>0</v>
      </c>
    </row>
    <row r="35">
      <c r="A35" s="43"/>
      <c r="G35" s="40"/>
      <c r="H35" s="45">
        <v>8</v>
      </c>
      <c r="I35" s="45">
        <v>4</v>
      </c>
      <c r="J35" s="45">
        <v>3</v>
      </c>
      <c r="K35" s="45" t="s">
        <v>56</v>
      </c>
      <c r="L35" s="47" t="s">
        <v>51</v>
      </c>
      <c r="M35" s="47" t="s">
        <v>57</v>
      </c>
      <c r="N35" s="52">
        <v>1</v>
      </c>
      <c r="O35" s="45" t="s">
        <v>54</v>
      </c>
      <c r="P35" s="56">
        <v>0</v>
      </c>
      <c r="Q35" s="56">
        <f>IF(ISTEXT(P35),P35,P35*N35)</f>
        <v>0</v>
      </c>
    </row>
    <row r="36">
      <c r="A36" s="43"/>
      <c r="G36" s="40"/>
      <c r="H36" s="45">
        <v>8</v>
      </c>
      <c r="I36" s="45">
        <v>4</v>
      </c>
      <c r="J36" s="45">
        <v>3</v>
      </c>
      <c r="K36" s="45" t="s">
        <v>58</v>
      </c>
      <c r="L36" s="47" t="s">
        <v>51</v>
      </c>
      <c r="M36" s="47" t="s">
        <v>59</v>
      </c>
      <c r="N36" s="52">
        <v>1</v>
      </c>
      <c r="O36" s="45" t="s">
        <v>54</v>
      </c>
      <c r="P36" s="56">
        <v>0</v>
      </c>
      <c r="Q36" s="56">
        <f>IF(ISTEXT(P36),P36,P36*N36)</f>
        <v>0</v>
      </c>
    </row>
    <row r="37">
      <c r="A37" s="43"/>
      <c r="G37" s="40"/>
      <c r="H37" s="45">
        <v>8</v>
      </c>
      <c r="I37" s="45">
        <v>4</v>
      </c>
      <c r="J37" s="45">
        <v>3</v>
      </c>
      <c r="K37" s="45" t="s">
        <v>13</v>
      </c>
      <c r="L37" s="47" t="s">
        <v>51</v>
      </c>
      <c r="M37" s="47" t="s">
        <v>60</v>
      </c>
      <c r="N37" s="52">
        <v>1</v>
      </c>
      <c r="O37" s="45" t="s">
        <v>54</v>
      </c>
      <c r="P37" s="56">
        <v>0</v>
      </c>
      <c r="Q37" s="56">
        <f>IF(ISTEXT(P37),P37,P37*N37)</f>
        <v>0</v>
      </c>
    </row>
    <row r="38">
      <c r="A38" s="43"/>
      <c r="G38" s="40"/>
      <c r="H38" s="45">
        <v>8</v>
      </c>
      <c r="I38" s="45">
        <v>4</v>
      </c>
      <c r="J38" s="45">
        <v>3</v>
      </c>
      <c r="K38" s="45" t="s">
        <v>43</v>
      </c>
      <c r="L38" s="47" t="s">
        <v>51</v>
      </c>
      <c r="M38" s="47" t="s">
        <v>61</v>
      </c>
      <c r="N38" s="52">
        <v>1</v>
      </c>
      <c r="O38" s="45" t="s">
        <v>54</v>
      </c>
      <c r="P38" s="56">
        <v>0</v>
      </c>
      <c r="Q38" s="56">
        <f>IF(ISTEXT(P38),P38,P38*N38)</f>
        <v>0</v>
      </c>
    </row>
    <row r="39">
      <c r="A39" s="43"/>
      <c r="G39" s="40"/>
      <c r="H39" s="45">
        <v>8</v>
      </c>
      <c r="I39" s="45">
        <v>4</v>
      </c>
      <c r="J39" s="45">
        <v>3</v>
      </c>
      <c r="K39" s="45" t="s">
        <v>62</v>
      </c>
      <c r="L39" s="47" t="s">
        <v>51</v>
      </c>
      <c r="M39" s="47" t="s">
        <v>63</v>
      </c>
      <c r="N39" s="52">
        <v>1</v>
      </c>
      <c r="O39" s="45" t="s">
        <v>54</v>
      </c>
      <c r="P39" s="56">
        <v>0</v>
      </c>
      <c r="Q39" s="56">
        <f>IF(ISTEXT(P39),P39,P39*N39)</f>
        <v>0</v>
      </c>
    </row>
    <row r="40">
      <c r="A40" s="43"/>
      <c r="G40" s="40"/>
      <c r="H40" s="45">
        <v>8</v>
      </c>
      <c r="I40" s="45">
        <v>4</v>
      </c>
      <c r="J40" s="45">
        <v>3</v>
      </c>
      <c r="K40" s="45" t="s">
        <v>64</v>
      </c>
      <c r="L40" s="47" t="s">
        <v>51</v>
      </c>
      <c r="M40" s="47" t="s">
        <v>65</v>
      </c>
      <c r="N40" s="52">
        <v>1</v>
      </c>
      <c r="O40" s="45" t="s">
        <v>54</v>
      </c>
      <c r="P40" s="56">
        <v>0</v>
      </c>
      <c r="Q40" s="56">
        <f>IF(ISTEXT(P40),P40,P40*N40)</f>
        <v>0</v>
      </c>
    </row>
    <row r="41">
      <c r="A41" s="43"/>
      <c r="G41" s="40"/>
      <c r="H41" s="45">
        <v>8</v>
      </c>
      <c r="I41" s="45">
        <v>4</v>
      </c>
      <c r="J41" s="45">
        <v>3</v>
      </c>
      <c r="K41" s="45" t="s">
        <v>66</v>
      </c>
      <c r="L41" s="47" t="s">
        <v>51</v>
      </c>
      <c r="M41" s="47" t="s">
        <v>67</v>
      </c>
      <c r="N41" s="52">
        <v>1</v>
      </c>
      <c r="O41" s="45" t="s">
        <v>54</v>
      </c>
      <c r="P41" s="56">
        <v>0</v>
      </c>
      <c r="Q41" s="56">
        <f>IF(ISTEXT(P41),P41,P41*N41)</f>
        <v>0</v>
      </c>
    </row>
    <row r="42">
      <c r="A42" s="43"/>
      <c r="G42" s="40"/>
      <c r="H42" s="45">
        <v>8</v>
      </c>
      <c r="I42" s="45">
        <v>4</v>
      </c>
      <c r="J42" s="45">
        <v>3</v>
      </c>
      <c r="K42" s="45" t="s">
        <v>68</v>
      </c>
      <c r="L42" s="47" t="s">
        <v>51</v>
      </c>
      <c r="M42" s="47" t="s">
        <v>69</v>
      </c>
      <c r="N42" s="52">
        <v>1</v>
      </c>
      <c r="O42" s="45" t="s">
        <v>54</v>
      </c>
      <c r="P42" s="56">
        <v>0</v>
      </c>
      <c r="Q42" s="56">
        <f>IF(ISTEXT(P42),P42,P42*N42)</f>
        <v>0</v>
      </c>
    </row>
    <row r="43">
      <c r="A43" s="43"/>
      <c r="G43" s="40"/>
      <c r="H43" s="45">
        <v>8</v>
      </c>
      <c r="I43" s="45">
        <v>4</v>
      </c>
      <c r="J43" s="45">
        <v>3</v>
      </c>
      <c r="K43" s="45" t="s">
        <v>70</v>
      </c>
      <c r="L43" s="47" t="s">
        <v>51</v>
      </c>
      <c r="M43" s="47" t="s">
        <v>71</v>
      </c>
      <c r="N43" s="52">
        <v>143</v>
      </c>
      <c r="O43" s="45" t="s">
        <v>42</v>
      </c>
      <c r="P43" s="56">
        <v>0</v>
      </c>
      <c r="Q43" s="56">
        <f>IF(ISTEXT(P43),P43,P43*N43)</f>
        <v>0</v>
      </c>
    </row>
    <row r="44">
      <c r="A44" s="43"/>
      <c r="G44" s="40"/>
      <c r="H44" s="45">
        <v>8</v>
      </c>
      <c r="I44" s="45">
        <v>4</v>
      </c>
      <c r="J44" s="45">
        <v>3</v>
      </c>
      <c r="K44" s="45" t="s">
        <v>72</v>
      </c>
      <c r="L44" s="47" t="s">
        <v>51</v>
      </c>
      <c r="M44" s="47" t="s">
        <v>73</v>
      </c>
      <c r="N44" s="52">
        <v>143</v>
      </c>
      <c r="O44" s="45" t="s">
        <v>42</v>
      </c>
      <c r="P44" s="56">
        <v>0</v>
      </c>
      <c r="Q44" s="56">
        <f>IF(ISTEXT(P44),P44,P44*N44)</f>
        <v>0</v>
      </c>
    </row>
    <row r="45">
      <c r="A45" s="59"/>
      <c r="B45" s="60"/>
      <c r="C45" s="60"/>
      <c r="D45" s="60"/>
      <c r="E45" s="60"/>
      <c r="F45" s="60"/>
      <c r="G45" s="58"/>
      <c r="H45" s="64"/>
      <c r="I45" s="64"/>
      <c r="J45" s="64"/>
      <c r="K45" s="64"/>
      <c r="L45" s="65"/>
      <c r="M45" s="65"/>
      <c r="N45" s="72"/>
      <c r="O45" s="64"/>
      <c r="P45" s="76" t="s">
        <v>74</v>
      </c>
      <c r="Q45" s="80">
        <v>0</v>
      </c>
    </row>
    <row r="46">
      <c r="A46" s="43"/>
      <c r="G46" s="40"/>
      <c r="H46" s="45">
        <v>8</v>
      </c>
      <c r="I46" s="45">
        <v>4</v>
      </c>
      <c r="J46" s="45">
        <v>4</v>
      </c>
      <c r="K46" s="45" t="s">
        <v>29</v>
      </c>
      <c r="L46" s="47" t="s">
        <v>51</v>
      </c>
      <c r="M46" s="47" t="s">
        <v>75</v>
      </c>
      <c r="N46" s="52">
        <v>1</v>
      </c>
      <c r="O46" s="45" t="s">
        <v>54</v>
      </c>
      <c r="P46" s="56">
        <v>0</v>
      </c>
      <c r="Q46" s="56">
        <f>IF(ISTEXT(P46),P46,P46*N46)</f>
        <v>0</v>
      </c>
    </row>
    <row r="47">
      <c r="A47" s="43"/>
      <c r="G47" s="40"/>
      <c r="H47" s="45">
        <v>8</v>
      </c>
      <c r="I47" s="45">
        <v>4</v>
      </c>
      <c r="J47" s="45">
        <v>4</v>
      </c>
      <c r="K47" s="45" t="s">
        <v>33</v>
      </c>
      <c r="L47" s="47" t="s">
        <v>51</v>
      </c>
      <c r="M47" s="47" t="s">
        <v>76</v>
      </c>
      <c r="N47" s="52">
        <v>1</v>
      </c>
      <c r="O47" s="45" t="s">
        <v>54</v>
      </c>
      <c r="P47" s="56">
        <v>0</v>
      </c>
      <c r="Q47" s="56">
        <f>IF(ISTEXT(P47),P47,P47*N47)</f>
        <v>0</v>
      </c>
    </row>
    <row r="48">
      <c r="A48" s="43"/>
      <c r="G48" s="40"/>
      <c r="H48" s="45">
        <v>8</v>
      </c>
      <c r="I48" s="45">
        <v>4</v>
      </c>
      <c r="J48" s="45">
        <v>4</v>
      </c>
      <c r="K48" s="45" t="s">
        <v>36</v>
      </c>
      <c r="L48" s="47" t="s">
        <v>51</v>
      </c>
      <c r="M48" s="47" t="s">
        <v>77</v>
      </c>
      <c r="N48" s="52">
        <v>16</v>
      </c>
      <c r="O48" s="45" t="s">
        <v>32</v>
      </c>
      <c r="P48" s="56">
        <v>0</v>
      </c>
      <c r="Q48" s="56">
        <f>IF(ISTEXT(P48),P48,P48*N48)</f>
        <v>0</v>
      </c>
    </row>
    <row r="49">
      <c r="A49" s="43"/>
      <c r="G49" s="40"/>
      <c r="H49" s="45">
        <v>8</v>
      </c>
      <c r="I49" s="45">
        <v>4</v>
      </c>
      <c r="J49" s="45">
        <v>4</v>
      </c>
      <c r="K49" s="45" t="s">
        <v>56</v>
      </c>
      <c r="L49" s="47" t="s">
        <v>51</v>
      </c>
      <c r="M49" s="47" t="s">
        <v>78</v>
      </c>
      <c r="N49" s="52">
        <v>28.000000000000004</v>
      </c>
      <c r="O49" s="45" t="s">
        <v>32</v>
      </c>
      <c r="P49" s="56">
        <v>0</v>
      </c>
      <c r="Q49" s="56">
        <f>IF(ISTEXT(P49),P49,P49*N49)</f>
        <v>0</v>
      </c>
    </row>
    <row r="50">
      <c r="A50" s="43"/>
      <c r="G50" s="40"/>
      <c r="H50" s="45">
        <v>8</v>
      </c>
      <c r="I50" s="45">
        <v>4</v>
      </c>
      <c r="J50" s="45">
        <v>4</v>
      </c>
      <c r="K50" s="45" t="s">
        <v>58</v>
      </c>
      <c r="L50" s="47" t="s">
        <v>51</v>
      </c>
      <c r="M50" s="47" t="s">
        <v>79</v>
      </c>
      <c r="N50" s="52">
        <v>46</v>
      </c>
      <c r="O50" s="45" t="s">
        <v>42</v>
      </c>
      <c r="P50" s="56">
        <v>0</v>
      </c>
      <c r="Q50" s="56">
        <f>IF(ISTEXT(P50),P50,P50*N50)</f>
        <v>0</v>
      </c>
    </row>
    <row r="51">
      <c r="A51" s="43"/>
      <c r="G51" s="40"/>
      <c r="H51" s="45">
        <v>8</v>
      </c>
      <c r="I51" s="45">
        <v>4</v>
      </c>
      <c r="J51" s="45">
        <v>4</v>
      </c>
      <c r="K51" s="45" t="s">
        <v>13</v>
      </c>
      <c r="L51" s="47" t="s">
        <v>51</v>
      </c>
      <c r="M51" s="47" t="s">
        <v>80</v>
      </c>
      <c r="N51" s="52">
        <v>46</v>
      </c>
      <c r="O51" s="45" t="s">
        <v>42</v>
      </c>
      <c r="P51" s="56">
        <v>0</v>
      </c>
      <c r="Q51" s="56">
        <f>IF(ISTEXT(P51),P51,P51*N51)</f>
        <v>0</v>
      </c>
    </row>
    <row r="52">
      <c r="A52" s="43"/>
      <c r="G52" s="40"/>
      <c r="H52" s="45">
        <v>8</v>
      </c>
      <c r="I52" s="45">
        <v>4</v>
      </c>
      <c r="J52" s="45">
        <v>4</v>
      </c>
      <c r="K52" s="45" t="s">
        <v>43</v>
      </c>
      <c r="L52" s="47" t="s">
        <v>51</v>
      </c>
      <c r="M52" s="47" t="s">
        <v>81</v>
      </c>
      <c r="N52" s="52">
        <v>3</v>
      </c>
      <c r="O52" s="45" t="s">
        <v>32</v>
      </c>
      <c r="P52" s="56">
        <v>0</v>
      </c>
      <c r="Q52" s="56">
        <f>IF(ISTEXT(P52),P52,P52*N52)</f>
        <v>0</v>
      </c>
    </row>
    <row r="53">
      <c r="A53" s="43"/>
      <c r="G53" s="40"/>
      <c r="H53" s="45">
        <v>8</v>
      </c>
      <c r="I53" s="45">
        <v>4</v>
      </c>
      <c r="J53" s="45">
        <v>4</v>
      </c>
      <c r="K53" s="45" t="s">
        <v>62</v>
      </c>
      <c r="L53" s="47" t="s">
        <v>51</v>
      </c>
      <c r="M53" s="47" t="s">
        <v>82</v>
      </c>
      <c r="N53" s="52">
        <v>14.000000000000002</v>
      </c>
      <c r="O53" s="45" t="s">
        <v>32</v>
      </c>
      <c r="P53" s="56">
        <v>0</v>
      </c>
      <c r="Q53" s="56">
        <f>IF(ISTEXT(P53),P53,P53*N53)</f>
        <v>0</v>
      </c>
    </row>
    <row r="54">
      <c r="A54" s="59"/>
      <c r="B54" s="60"/>
      <c r="C54" s="60"/>
      <c r="D54" s="60"/>
      <c r="E54" s="60"/>
      <c r="F54" s="60"/>
      <c r="G54" s="58"/>
      <c r="H54" s="64"/>
      <c r="I54" s="64"/>
      <c r="J54" s="64"/>
      <c r="K54" s="64"/>
      <c r="L54" s="65"/>
      <c r="M54" s="65"/>
      <c r="N54" s="72"/>
      <c r="O54" s="64"/>
      <c r="P54" s="76" t="s">
        <v>83</v>
      </c>
      <c r="Q54" s="80">
        <v>0</v>
      </c>
    </row>
    <row r="55">
      <c r="A55" s="43"/>
      <c r="G55" s="40"/>
      <c r="H55" s="45">
        <v>8</v>
      </c>
      <c r="I55" s="45">
        <v>4</v>
      </c>
      <c r="J55" s="45">
        <v>5</v>
      </c>
      <c r="K55" s="45" t="s">
        <v>29</v>
      </c>
      <c r="L55" s="47" t="s">
        <v>51</v>
      </c>
      <c r="M55" s="47" t="s">
        <v>84</v>
      </c>
      <c r="N55" s="52">
        <v>46</v>
      </c>
      <c r="O55" s="45" t="s">
        <v>35</v>
      </c>
      <c r="P55" s="56">
        <v>0</v>
      </c>
      <c r="Q55" s="56">
        <f>IF(ISTEXT(P55),P55,P55*N55)</f>
        <v>0</v>
      </c>
    </row>
    <row r="56">
      <c r="A56" s="43"/>
      <c r="G56" s="40"/>
      <c r="H56" s="45">
        <v>8</v>
      </c>
      <c r="I56" s="45">
        <v>4</v>
      </c>
      <c r="J56" s="45">
        <v>5</v>
      </c>
      <c r="K56" s="45" t="s">
        <v>33</v>
      </c>
      <c r="L56" s="47" t="s">
        <v>51</v>
      </c>
      <c r="M56" s="47" t="s">
        <v>85</v>
      </c>
      <c r="N56" s="52">
        <v>46</v>
      </c>
      <c r="O56" s="45" t="s">
        <v>42</v>
      </c>
      <c r="P56" s="56">
        <v>0</v>
      </c>
      <c r="Q56" s="56">
        <f>IF(ISTEXT(P56),P56,P56*N56)</f>
        <v>0</v>
      </c>
    </row>
    <row r="57">
      <c r="A57" s="43"/>
      <c r="G57" s="40"/>
      <c r="H57" s="45">
        <v>8</v>
      </c>
      <c r="I57" s="45">
        <v>4</v>
      </c>
      <c r="J57" s="45">
        <v>5</v>
      </c>
      <c r="K57" s="45" t="s">
        <v>36</v>
      </c>
      <c r="L57" s="47" t="s">
        <v>51</v>
      </c>
      <c r="M57" s="47" t="s">
        <v>86</v>
      </c>
      <c r="N57" s="52">
        <v>1</v>
      </c>
      <c r="O57" s="45" t="s">
        <v>54</v>
      </c>
      <c r="P57" s="56">
        <v>0</v>
      </c>
      <c r="Q57" s="56">
        <f>IF(ISTEXT(P57),P57,P57*N57)</f>
        <v>0</v>
      </c>
    </row>
    <row r="58">
      <c r="A58" s="59"/>
      <c r="B58" s="60"/>
      <c r="C58" s="60"/>
      <c r="D58" s="60"/>
      <c r="E58" s="60"/>
      <c r="F58" s="60"/>
      <c r="G58" s="58"/>
      <c r="H58" s="64"/>
      <c r="I58" s="64"/>
      <c r="J58" s="64"/>
      <c r="K58" s="64"/>
      <c r="L58" s="65"/>
      <c r="M58" s="65"/>
      <c r="N58" s="72"/>
      <c r="O58" s="64"/>
      <c r="P58" s="76" t="s">
        <v>87</v>
      </c>
      <c r="Q58" s="80">
        <v>0</v>
      </c>
    </row>
    <row r="59">
      <c r="A59" s="43"/>
      <c r="G59" s="40"/>
      <c r="H59" s="45">
        <v>8</v>
      </c>
      <c r="I59" s="45">
        <v>4</v>
      </c>
      <c r="J59" s="45">
        <v>7</v>
      </c>
      <c r="K59" s="45" t="s">
        <v>29</v>
      </c>
      <c r="L59" s="47" t="s">
        <v>51</v>
      </c>
      <c r="M59" s="47" t="s">
        <v>88</v>
      </c>
      <c r="N59" s="52">
        <v>20</v>
      </c>
      <c r="O59" s="45" t="s">
        <v>32</v>
      </c>
      <c r="P59" s="56">
        <v>0</v>
      </c>
      <c r="Q59" s="56">
        <f>IF(ISTEXT(P59),P59,P59*N59)</f>
        <v>0</v>
      </c>
    </row>
    <row r="60">
      <c r="A60" s="43"/>
      <c r="G60" s="40"/>
      <c r="H60" s="45">
        <v>8</v>
      </c>
      <c r="I60" s="45">
        <v>4</v>
      </c>
      <c r="J60" s="45">
        <v>7</v>
      </c>
      <c r="K60" s="45" t="s">
        <v>33</v>
      </c>
      <c r="L60" s="47" t="s">
        <v>51</v>
      </c>
      <c r="M60" s="47" t="s">
        <v>89</v>
      </c>
      <c r="N60" s="52">
        <v>45</v>
      </c>
      <c r="O60" s="45" t="s">
        <v>32</v>
      </c>
      <c r="P60" s="56">
        <v>0</v>
      </c>
      <c r="Q60" s="56">
        <f>IF(ISTEXT(P60),P60,P60*N60)</f>
        <v>0</v>
      </c>
    </row>
    <row r="61">
      <c r="A61" s="43"/>
      <c r="G61" s="40"/>
      <c r="H61" s="45">
        <v>8</v>
      </c>
      <c r="I61" s="45">
        <v>4</v>
      </c>
      <c r="J61" s="45">
        <v>7</v>
      </c>
      <c r="K61" s="45" t="s">
        <v>36</v>
      </c>
      <c r="L61" s="47" t="s">
        <v>51</v>
      </c>
      <c r="M61" s="47" t="s">
        <v>53</v>
      </c>
      <c r="N61" s="52">
        <v>1</v>
      </c>
      <c r="O61" s="45" t="s">
        <v>54</v>
      </c>
      <c r="P61" s="56">
        <v>0</v>
      </c>
      <c r="Q61" s="56">
        <f>IF(ISTEXT(P61),P61,P61*N61)</f>
        <v>0</v>
      </c>
    </row>
    <row r="62">
      <c r="A62" s="43"/>
      <c r="G62" s="40"/>
      <c r="H62" s="45">
        <v>8</v>
      </c>
      <c r="I62" s="45">
        <v>4</v>
      </c>
      <c r="J62" s="45">
        <v>7</v>
      </c>
      <c r="K62" s="45" t="s">
        <v>56</v>
      </c>
      <c r="L62" s="47" t="s">
        <v>51</v>
      </c>
      <c r="M62" s="47" t="s">
        <v>55</v>
      </c>
      <c r="N62" s="52">
        <v>1</v>
      </c>
      <c r="O62" s="45" t="s">
        <v>54</v>
      </c>
      <c r="P62" s="56">
        <v>0</v>
      </c>
      <c r="Q62" s="56">
        <f>IF(ISTEXT(P62),P62,P62*N62)</f>
        <v>0</v>
      </c>
    </row>
    <row r="63">
      <c r="A63" s="43"/>
      <c r="G63" s="40"/>
      <c r="H63" s="45">
        <v>8</v>
      </c>
      <c r="I63" s="45">
        <v>4</v>
      </c>
      <c r="J63" s="45">
        <v>7</v>
      </c>
      <c r="K63" s="45" t="s">
        <v>58</v>
      </c>
      <c r="L63" s="47" t="s">
        <v>51</v>
      </c>
      <c r="M63" s="47" t="s">
        <v>57</v>
      </c>
      <c r="N63" s="52">
        <v>1</v>
      </c>
      <c r="O63" s="45" t="s">
        <v>54</v>
      </c>
      <c r="P63" s="56">
        <v>0</v>
      </c>
      <c r="Q63" s="56">
        <f>IF(ISTEXT(P63),P63,P63*N63)</f>
        <v>0</v>
      </c>
    </row>
    <row r="64">
      <c r="A64" s="43"/>
      <c r="G64" s="40"/>
      <c r="H64" s="45">
        <v>8</v>
      </c>
      <c r="I64" s="45">
        <v>4</v>
      </c>
      <c r="J64" s="45">
        <v>7</v>
      </c>
      <c r="K64" s="45" t="s">
        <v>13</v>
      </c>
      <c r="L64" s="47" t="s">
        <v>51</v>
      </c>
      <c r="M64" s="47" t="s">
        <v>59</v>
      </c>
      <c r="N64" s="52">
        <v>1</v>
      </c>
      <c r="O64" s="45" t="s">
        <v>54</v>
      </c>
      <c r="P64" s="56">
        <v>0</v>
      </c>
      <c r="Q64" s="56">
        <f>IF(ISTEXT(P64),P64,P64*N64)</f>
        <v>0</v>
      </c>
    </row>
    <row r="65">
      <c r="A65" s="43"/>
      <c r="G65" s="40"/>
      <c r="H65" s="45">
        <v>8</v>
      </c>
      <c r="I65" s="45">
        <v>4</v>
      </c>
      <c r="J65" s="45">
        <v>7</v>
      </c>
      <c r="K65" s="45" t="s">
        <v>43</v>
      </c>
      <c r="L65" s="47" t="s">
        <v>51</v>
      </c>
      <c r="M65" s="47" t="s">
        <v>60</v>
      </c>
      <c r="N65" s="52">
        <v>1</v>
      </c>
      <c r="O65" s="45" t="s">
        <v>54</v>
      </c>
      <c r="P65" s="56">
        <v>0</v>
      </c>
      <c r="Q65" s="56">
        <f>IF(ISTEXT(P65),P65,P65*N65)</f>
        <v>0</v>
      </c>
    </row>
    <row r="66">
      <c r="A66" s="43"/>
      <c r="G66" s="40"/>
      <c r="H66" s="45">
        <v>8</v>
      </c>
      <c r="I66" s="45">
        <v>4</v>
      </c>
      <c r="J66" s="45">
        <v>7</v>
      </c>
      <c r="K66" s="45" t="s">
        <v>62</v>
      </c>
      <c r="L66" s="47" t="s">
        <v>51</v>
      </c>
      <c r="M66" s="47" t="s">
        <v>61</v>
      </c>
      <c r="N66" s="52">
        <v>1</v>
      </c>
      <c r="O66" s="45" t="s">
        <v>54</v>
      </c>
      <c r="P66" s="56">
        <v>0</v>
      </c>
      <c r="Q66" s="56">
        <f>IF(ISTEXT(P66),P66,P66*N66)</f>
        <v>0</v>
      </c>
    </row>
    <row r="67">
      <c r="A67" s="43"/>
      <c r="G67" s="40"/>
      <c r="H67" s="45">
        <v>8</v>
      </c>
      <c r="I67" s="45">
        <v>4</v>
      </c>
      <c r="J67" s="45">
        <v>7</v>
      </c>
      <c r="K67" s="45" t="s">
        <v>64</v>
      </c>
      <c r="L67" s="47" t="s">
        <v>51</v>
      </c>
      <c r="M67" s="47" t="s">
        <v>63</v>
      </c>
      <c r="N67" s="52">
        <v>1</v>
      </c>
      <c r="O67" s="45" t="s">
        <v>54</v>
      </c>
      <c r="P67" s="56">
        <v>0</v>
      </c>
      <c r="Q67" s="56">
        <f>IF(ISTEXT(P67),P67,P67*N67)</f>
        <v>0</v>
      </c>
    </row>
    <row r="68">
      <c r="A68" s="43"/>
      <c r="G68" s="40"/>
      <c r="H68" s="45">
        <v>8</v>
      </c>
      <c r="I68" s="45">
        <v>4</v>
      </c>
      <c r="J68" s="45">
        <v>7</v>
      </c>
      <c r="K68" s="45" t="s">
        <v>66</v>
      </c>
      <c r="L68" s="47" t="s">
        <v>51</v>
      </c>
      <c r="M68" s="47" t="s">
        <v>65</v>
      </c>
      <c r="N68" s="52">
        <v>1</v>
      </c>
      <c r="O68" s="45" t="s">
        <v>54</v>
      </c>
      <c r="P68" s="56">
        <v>0</v>
      </c>
      <c r="Q68" s="56">
        <f>IF(ISTEXT(P68),P68,P68*N68)</f>
        <v>0</v>
      </c>
    </row>
    <row r="69">
      <c r="A69" s="43"/>
      <c r="G69" s="40"/>
      <c r="H69" s="45">
        <v>8</v>
      </c>
      <c r="I69" s="45">
        <v>4</v>
      </c>
      <c r="J69" s="45">
        <v>7</v>
      </c>
      <c r="K69" s="45" t="s">
        <v>68</v>
      </c>
      <c r="L69" s="47" t="s">
        <v>51</v>
      </c>
      <c r="M69" s="47" t="s">
        <v>67</v>
      </c>
      <c r="N69" s="52">
        <v>1</v>
      </c>
      <c r="O69" s="45" t="s">
        <v>54</v>
      </c>
      <c r="P69" s="56">
        <v>0</v>
      </c>
      <c r="Q69" s="56">
        <f>IF(ISTEXT(P69),P69,P69*N69)</f>
        <v>0</v>
      </c>
    </row>
    <row r="70">
      <c r="A70" s="43"/>
      <c r="G70" s="40"/>
      <c r="H70" s="45">
        <v>8</v>
      </c>
      <c r="I70" s="45">
        <v>4</v>
      </c>
      <c r="J70" s="45">
        <v>7</v>
      </c>
      <c r="K70" s="45" t="s">
        <v>70</v>
      </c>
      <c r="L70" s="47" t="s">
        <v>51</v>
      </c>
      <c r="M70" s="47" t="s">
        <v>69</v>
      </c>
      <c r="N70" s="52">
        <v>1</v>
      </c>
      <c r="O70" s="45" t="s">
        <v>54</v>
      </c>
      <c r="P70" s="56">
        <v>0</v>
      </c>
      <c r="Q70" s="56">
        <f>IF(ISTEXT(P70),P70,P70*N70)</f>
        <v>0</v>
      </c>
    </row>
    <row r="71">
      <c r="A71" s="59"/>
      <c r="B71" s="60"/>
      <c r="C71" s="60"/>
      <c r="D71" s="60"/>
      <c r="E71" s="60"/>
      <c r="F71" s="60"/>
      <c r="G71" s="58"/>
      <c r="H71" s="64"/>
      <c r="I71" s="64"/>
      <c r="J71" s="64"/>
      <c r="K71" s="64"/>
      <c r="L71" s="65"/>
      <c r="M71" s="65"/>
      <c r="N71" s="72"/>
      <c r="O71" s="64"/>
      <c r="P71" s="76" t="s">
        <v>90</v>
      </c>
      <c r="Q71" s="80">
        <v>0</v>
      </c>
    </row>
    <row r="72">
      <c r="A72" s="43"/>
      <c r="G72" s="40"/>
      <c r="H72" s="45">
        <v>8</v>
      </c>
      <c r="I72" s="45">
        <v>4</v>
      </c>
      <c r="J72" s="45">
        <v>8</v>
      </c>
      <c r="K72" s="45" t="s">
        <v>29</v>
      </c>
      <c r="L72" s="47" t="s">
        <v>51</v>
      </c>
      <c r="M72" s="47" t="s">
        <v>91</v>
      </c>
      <c r="N72" s="52">
        <v>98</v>
      </c>
      <c r="O72" s="45" t="s">
        <v>42</v>
      </c>
      <c r="P72" s="56">
        <v>0</v>
      </c>
      <c r="Q72" s="56">
        <f>IF(ISTEXT(P72),P72,P72*N72)</f>
        <v>0</v>
      </c>
    </row>
    <row r="73">
      <c r="A73" s="43"/>
      <c r="G73" s="40"/>
      <c r="H73" s="45">
        <v>8</v>
      </c>
      <c r="I73" s="45">
        <v>4</v>
      </c>
      <c r="J73" s="45">
        <v>8</v>
      </c>
      <c r="K73" s="45" t="s">
        <v>33</v>
      </c>
      <c r="L73" s="47" t="s">
        <v>51</v>
      </c>
      <c r="M73" s="47" t="s">
        <v>92</v>
      </c>
      <c r="N73" s="52">
        <v>222.00000000000003</v>
      </c>
      <c r="O73" s="45" t="s">
        <v>42</v>
      </c>
      <c r="P73" s="56">
        <v>0</v>
      </c>
      <c r="Q73" s="56">
        <f>IF(ISTEXT(P73),P73,P73*N73)</f>
        <v>0</v>
      </c>
    </row>
    <row r="74">
      <c r="A74" s="43"/>
      <c r="G74" s="40"/>
      <c r="H74" s="45">
        <v>8</v>
      </c>
      <c r="I74" s="45">
        <v>4</v>
      </c>
      <c r="J74" s="45">
        <v>8</v>
      </c>
      <c r="K74" s="45" t="s">
        <v>36</v>
      </c>
      <c r="L74" s="47" t="s">
        <v>51</v>
      </c>
      <c r="M74" s="47" t="s">
        <v>93</v>
      </c>
      <c r="N74" s="52">
        <v>320</v>
      </c>
      <c r="O74" s="45" t="s">
        <v>42</v>
      </c>
      <c r="P74" s="56">
        <v>0</v>
      </c>
      <c r="Q74" s="56">
        <f>IF(ISTEXT(P74),P74,P74*N74)</f>
        <v>0</v>
      </c>
    </row>
    <row r="75">
      <c r="A75" s="43"/>
      <c r="G75" s="40"/>
      <c r="H75" s="45">
        <v>8</v>
      </c>
      <c r="I75" s="45">
        <v>4</v>
      </c>
      <c r="J75" s="45">
        <v>8</v>
      </c>
      <c r="K75" s="45" t="s">
        <v>56</v>
      </c>
      <c r="L75" s="47" t="s">
        <v>51</v>
      </c>
      <c r="M75" s="47" t="s">
        <v>75</v>
      </c>
      <c r="N75" s="52">
        <v>1</v>
      </c>
      <c r="O75" s="45" t="s">
        <v>54</v>
      </c>
      <c r="P75" s="56">
        <v>0</v>
      </c>
      <c r="Q75" s="56">
        <f>IF(ISTEXT(P75),P75,P75*N75)</f>
        <v>0</v>
      </c>
    </row>
    <row r="76">
      <c r="A76" s="43"/>
      <c r="G76" s="40"/>
      <c r="H76" s="45">
        <v>8</v>
      </c>
      <c r="I76" s="45">
        <v>4</v>
      </c>
      <c r="J76" s="45">
        <v>8</v>
      </c>
      <c r="K76" s="45" t="s">
        <v>58</v>
      </c>
      <c r="L76" s="47" t="s">
        <v>51</v>
      </c>
      <c r="M76" s="47" t="s">
        <v>76</v>
      </c>
      <c r="N76" s="52">
        <v>1</v>
      </c>
      <c r="O76" s="45" t="s">
        <v>54</v>
      </c>
      <c r="P76" s="56">
        <v>0</v>
      </c>
      <c r="Q76" s="56">
        <f>IF(ISTEXT(P76),P76,P76*N76)</f>
        <v>0</v>
      </c>
    </row>
    <row r="77">
      <c r="A77" s="43"/>
      <c r="G77" s="40"/>
      <c r="H77" s="45">
        <v>8</v>
      </c>
      <c r="I77" s="45">
        <v>4</v>
      </c>
      <c r="J77" s="45">
        <v>8</v>
      </c>
      <c r="K77" s="45" t="s">
        <v>13</v>
      </c>
      <c r="L77" s="47" t="s">
        <v>51</v>
      </c>
      <c r="M77" s="47" t="s">
        <v>77</v>
      </c>
      <c r="N77" s="52">
        <v>40</v>
      </c>
      <c r="O77" s="45" t="s">
        <v>32</v>
      </c>
      <c r="P77" s="56">
        <v>0</v>
      </c>
      <c r="Q77" s="56">
        <f>IF(ISTEXT(P77),P77,P77*N77)</f>
        <v>0</v>
      </c>
    </row>
    <row r="78">
      <c r="A78" s="43"/>
      <c r="G78" s="40"/>
      <c r="H78" s="45">
        <v>8</v>
      </c>
      <c r="I78" s="45">
        <v>4</v>
      </c>
      <c r="J78" s="45">
        <v>8</v>
      </c>
      <c r="K78" s="45" t="s">
        <v>43</v>
      </c>
      <c r="L78" s="47" t="s">
        <v>51</v>
      </c>
      <c r="M78" s="47" t="s">
        <v>78</v>
      </c>
      <c r="N78" s="52">
        <v>25</v>
      </c>
      <c r="O78" s="45" t="s">
        <v>32</v>
      </c>
      <c r="P78" s="56">
        <v>0</v>
      </c>
      <c r="Q78" s="56">
        <f>IF(ISTEXT(P78),P78,P78*N78)</f>
        <v>0</v>
      </c>
    </row>
    <row r="79">
      <c r="A79" s="43"/>
      <c r="G79" s="40"/>
      <c r="H79" s="45">
        <v>8</v>
      </c>
      <c r="I79" s="45">
        <v>4</v>
      </c>
      <c r="J79" s="45">
        <v>8</v>
      </c>
      <c r="K79" s="45" t="s">
        <v>62</v>
      </c>
      <c r="L79" s="47" t="s">
        <v>51</v>
      </c>
      <c r="M79" s="47" t="s">
        <v>79</v>
      </c>
      <c r="N79" s="52">
        <v>62</v>
      </c>
      <c r="O79" s="45" t="s">
        <v>42</v>
      </c>
      <c r="P79" s="56">
        <v>0</v>
      </c>
      <c r="Q79" s="56">
        <f>IF(ISTEXT(P79),P79,P79*N79)</f>
        <v>0</v>
      </c>
    </row>
    <row r="80">
      <c r="A80" s="43"/>
      <c r="G80" s="40"/>
      <c r="H80" s="45">
        <v>8</v>
      </c>
      <c r="I80" s="45">
        <v>4</v>
      </c>
      <c r="J80" s="45">
        <v>8</v>
      </c>
      <c r="K80" s="45" t="s">
        <v>64</v>
      </c>
      <c r="L80" s="47" t="s">
        <v>51</v>
      </c>
      <c r="M80" s="47" t="s">
        <v>80</v>
      </c>
      <c r="N80" s="52">
        <v>62</v>
      </c>
      <c r="O80" s="45" t="s">
        <v>42</v>
      </c>
      <c r="P80" s="56">
        <v>0</v>
      </c>
      <c r="Q80" s="56">
        <f>IF(ISTEXT(P80),P80,P80*N80)</f>
        <v>0</v>
      </c>
    </row>
    <row r="81">
      <c r="A81" s="43"/>
      <c r="G81" s="40"/>
      <c r="H81" s="45">
        <v>8</v>
      </c>
      <c r="I81" s="45">
        <v>4</v>
      </c>
      <c r="J81" s="45">
        <v>8</v>
      </c>
      <c r="K81" s="45" t="s">
        <v>66</v>
      </c>
      <c r="L81" s="47" t="s">
        <v>51</v>
      </c>
      <c r="M81" s="47" t="s">
        <v>94</v>
      </c>
      <c r="N81" s="52">
        <v>4</v>
      </c>
      <c r="O81" s="45" t="s">
        <v>32</v>
      </c>
      <c r="P81" s="56">
        <v>0</v>
      </c>
      <c r="Q81" s="56">
        <f>IF(ISTEXT(P81),P81,P81*N81)</f>
        <v>0</v>
      </c>
    </row>
    <row r="82">
      <c r="A82" s="59"/>
      <c r="B82" s="60"/>
      <c r="C82" s="60"/>
      <c r="D82" s="60"/>
      <c r="E82" s="60"/>
      <c r="F82" s="60"/>
      <c r="G82" s="58"/>
      <c r="H82" s="64"/>
      <c r="I82" s="64"/>
      <c r="J82" s="64"/>
      <c r="K82" s="64"/>
      <c r="L82" s="65"/>
      <c r="M82" s="65"/>
      <c r="N82" s="72"/>
      <c r="O82" s="64"/>
      <c r="P82" s="76" t="s">
        <v>95</v>
      </c>
      <c r="Q82" s="80">
        <v>0</v>
      </c>
    </row>
    <row r="83">
      <c r="A83" s="43"/>
      <c r="G83" s="40"/>
      <c r="H83" s="45">
        <v>8</v>
      </c>
      <c r="I83" s="45">
        <v>4</v>
      </c>
      <c r="J83" s="45">
        <v>9</v>
      </c>
      <c r="K83" s="45" t="s">
        <v>29</v>
      </c>
      <c r="L83" s="47" t="s">
        <v>51</v>
      </c>
      <c r="M83" s="47" t="s">
        <v>96</v>
      </c>
      <c r="N83" s="52">
        <v>19</v>
      </c>
      <c r="O83" s="45" t="s">
        <v>32</v>
      </c>
      <c r="P83" s="56">
        <v>0</v>
      </c>
      <c r="Q83" s="56">
        <f>IF(ISTEXT(P83),P83,P83*N83)</f>
        <v>0</v>
      </c>
    </row>
    <row r="84">
      <c r="A84" s="43"/>
      <c r="G84" s="40"/>
      <c r="H84" s="45">
        <v>8</v>
      </c>
      <c r="I84" s="45">
        <v>4</v>
      </c>
      <c r="J84" s="45">
        <v>9</v>
      </c>
      <c r="K84" s="45" t="s">
        <v>33</v>
      </c>
      <c r="L84" s="47" t="s">
        <v>51</v>
      </c>
      <c r="M84" s="47" t="s">
        <v>97</v>
      </c>
      <c r="N84" s="52">
        <v>21</v>
      </c>
      <c r="O84" s="45" t="s">
        <v>32</v>
      </c>
      <c r="P84" s="56">
        <v>0</v>
      </c>
      <c r="Q84" s="56">
        <f>IF(ISTEXT(P84),P84,P84*N84)</f>
        <v>0</v>
      </c>
    </row>
    <row r="85">
      <c r="A85" s="43"/>
      <c r="G85" s="40"/>
      <c r="H85" s="45">
        <v>8</v>
      </c>
      <c r="I85" s="45">
        <v>4</v>
      </c>
      <c r="J85" s="45">
        <v>9</v>
      </c>
      <c r="K85" s="45" t="s">
        <v>36</v>
      </c>
      <c r="L85" s="47" t="s">
        <v>51</v>
      </c>
      <c r="M85" s="47" t="s">
        <v>98</v>
      </c>
      <c r="N85" s="52">
        <v>9</v>
      </c>
      <c r="O85" s="45" t="s">
        <v>32</v>
      </c>
      <c r="P85" s="56">
        <v>0</v>
      </c>
      <c r="Q85" s="56">
        <f>IF(ISTEXT(P85),P85,P85*N85)</f>
        <v>0</v>
      </c>
    </row>
    <row r="86">
      <c r="A86" s="43"/>
      <c r="G86" s="40"/>
      <c r="H86" s="45">
        <v>8</v>
      </c>
      <c r="I86" s="45">
        <v>4</v>
      </c>
      <c r="J86" s="45">
        <v>9</v>
      </c>
      <c r="K86" s="45" t="s">
        <v>56</v>
      </c>
      <c r="L86" s="47" t="s">
        <v>51</v>
      </c>
      <c r="M86" s="47" t="s">
        <v>84</v>
      </c>
      <c r="N86" s="52">
        <v>8</v>
      </c>
      <c r="O86" s="45" t="s">
        <v>35</v>
      </c>
      <c r="P86" s="56">
        <v>0</v>
      </c>
      <c r="Q86" s="56">
        <f>IF(ISTEXT(P86),P86,P86*N86)</f>
        <v>0</v>
      </c>
    </row>
    <row r="87">
      <c r="A87" s="43"/>
      <c r="G87" s="40"/>
      <c r="H87" s="45">
        <v>8</v>
      </c>
      <c r="I87" s="45">
        <v>4</v>
      </c>
      <c r="J87" s="45">
        <v>9</v>
      </c>
      <c r="K87" s="45" t="s">
        <v>58</v>
      </c>
      <c r="L87" s="47" t="s">
        <v>51</v>
      </c>
      <c r="M87" s="47" t="s">
        <v>99</v>
      </c>
      <c r="N87" s="52">
        <v>24</v>
      </c>
      <c r="O87" s="45" t="s">
        <v>35</v>
      </c>
      <c r="P87" s="56">
        <v>0</v>
      </c>
      <c r="Q87" s="56">
        <f>IF(ISTEXT(P87),P87,P87*N87)</f>
        <v>0</v>
      </c>
    </row>
    <row r="88">
      <c r="A88" s="43"/>
      <c r="G88" s="40"/>
      <c r="H88" s="45">
        <v>8</v>
      </c>
      <c r="I88" s="45">
        <v>4</v>
      </c>
      <c r="J88" s="45">
        <v>9</v>
      </c>
      <c r="K88" s="45" t="s">
        <v>13</v>
      </c>
      <c r="L88" s="47" t="s">
        <v>51</v>
      </c>
      <c r="M88" s="47" t="s">
        <v>100</v>
      </c>
      <c r="N88" s="52">
        <v>81</v>
      </c>
      <c r="O88" s="45" t="s">
        <v>42</v>
      </c>
      <c r="P88" s="56">
        <v>0</v>
      </c>
      <c r="Q88" s="56">
        <f>IF(ISTEXT(P88),P88,P88*N88)</f>
        <v>0</v>
      </c>
    </row>
    <row r="89">
      <c r="A89" s="59"/>
      <c r="B89" s="60"/>
      <c r="C89" s="60"/>
      <c r="D89" s="60"/>
      <c r="E89" s="60"/>
      <c r="F89" s="60"/>
      <c r="G89" s="58"/>
      <c r="H89" s="64"/>
      <c r="I89" s="64"/>
      <c r="J89" s="64"/>
      <c r="K89" s="64"/>
      <c r="L89" s="65"/>
      <c r="M89" s="65"/>
      <c r="N89" s="72"/>
      <c r="O89" s="64"/>
      <c r="P89" s="76" t="s">
        <v>101</v>
      </c>
      <c r="Q89" s="80">
        <v>0</v>
      </c>
    </row>
    <row r="90">
      <c r="A90" s="43"/>
      <c r="G90" s="40"/>
      <c r="H90" s="45">
        <v>8</v>
      </c>
      <c r="I90" s="45">
        <v>4</v>
      </c>
      <c r="J90" s="45">
        <v>10</v>
      </c>
      <c r="K90" s="45" t="s">
        <v>29</v>
      </c>
      <c r="L90" s="47" t="s">
        <v>30</v>
      </c>
      <c r="M90" s="47" t="s">
        <v>102</v>
      </c>
      <c r="N90" s="52">
        <v>2.01</v>
      </c>
      <c r="O90" s="45" t="s">
        <v>38</v>
      </c>
      <c r="P90" s="56">
        <v>0</v>
      </c>
      <c r="Q90" s="56">
        <f>IF(ISTEXT(P90),P90,P90*N90)</f>
        <v>0</v>
      </c>
    </row>
    <row r="91">
      <c r="A91" s="43"/>
      <c r="G91" s="40"/>
      <c r="H91" s="45">
        <v>8</v>
      </c>
      <c r="I91" s="45">
        <v>4</v>
      </c>
      <c r="J91" s="45">
        <v>10</v>
      </c>
      <c r="K91" s="45" t="s">
        <v>33</v>
      </c>
      <c r="L91" s="47" t="s">
        <v>30</v>
      </c>
      <c r="M91" s="47" t="s">
        <v>103</v>
      </c>
      <c r="N91" s="52">
        <v>1.21</v>
      </c>
      <c r="O91" s="45" t="s">
        <v>38</v>
      </c>
      <c r="P91" s="56">
        <v>0</v>
      </c>
      <c r="Q91" s="56">
        <f>IF(ISTEXT(P91),P91,P91*N91)</f>
        <v>0</v>
      </c>
    </row>
    <row r="92">
      <c r="A92" s="43"/>
      <c r="G92" s="40"/>
      <c r="H92" s="45">
        <v>8</v>
      </c>
      <c r="I92" s="45">
        <v>4</v>
      </c>
      <c r="J92" s="45">
        <v>10</v>
      </c>
      <c r="K92" s="45" t="s">
        <v>36</v>
      </c>
      <c r="L92" s="47" t="s">
        <v>30</v>
      </c>
      <c r="M92" s="47" t="s">
        <v>86</v>
      </c>
      <c r="N92" s="52">
        <v>1</v>
      </c>
      <c r="O92" s="45" t="s">
        <v>54</v>
      </c>
      <c r="P92" s="56">
        <v>0</v>
      </c>
      <c r="Q92" s="56">
        <f>IF(ISTEXT(P92),P92,P92*N92)</f>
        <v>0</v>
      </c>
    </row>
    <row r="93">
      <c r="A93" s="43"/>
      <c r="G93" s="40"/>
      <c r="H93" s="45">
        <v>8</v>
      </c>
      <c r="I93" s="45">
        <v>4</v>
      </c>
      <c r="J93" s="45">
        <v>10</v>
      </c>
      <c r="K93" s="45" t="s">
        <v>56</v>
      </c>
      <c r="L93" s="47" t="s">
        <v>30</v>
      </c>
      <c r="M93" s="47" t="s">
        <v>104</v>
      </c>
      <c r="N93" s="52">
        <v>9</v>
      </c>
      <c r="O93" s="45" t="s">
        <v>32</v>
      </c>
      <c r="P93" s="56">
        <v>0</v>
      </c>
      <c r="Q93" s="56">
        <f>IF(ISTEXT(P93),P93,P93*N93)</f>
        <v>0</v>
      </c>
    </row>
    <row r="94">
      <c r="A94" s="43"/>
      <c r="G94" s="40"/>
      <c r="H94" s="45">
        <v>8</v>
      </c>
      <c r="I94" s="45">
        <v>4</v>
      </c>
      <c r="J94" s="45">
        <v>10</v>
      </c>
      <c r="K94" s="45" t="s">
        <v>58</v>
      </c>
      <c r="L94" s="47" t="s">
        <v>30</v>
      </c>
      <c r="M94" s="47" t="s">
        <v>53</v>
      </c>
      <c r="N94" s="52">
        <v>1</v>
      </c>
      <c r="O94" s="45" t="s">
        <v>54</v>
      </c>
      <c r="P94" s="56">
        <v>0</v>
      </c>
      <c r="Q94" s="56">
        <f>IF(ISTEXT(P94),P94,P94*N94)</f>
        <v>0</v>
      </c>
    </row>
    <row r="95">
      <c r="A95" s="43"/>
      <c r="G95" s="40"/>
      <c r="H95" s="45">
        <v>8</v>
      </c>
      <c r="I95" s="45">
        <v>4</v>
      </c>
      <c r="J95" s="45">
        <v>10</v>
      </c>
      <c r="K95" s="45" t="s">
        <v>13</v>
      </c>
      <c r="L95" s="47" t="s">
        <v>30</v>
      </c>
      <c r="M95" s="47" t="s">
        <v>55</v>
      </c>
      <c r="N95" s="52">
        <v>1</v>
      </c>
      <c r="O95" s="45" t="s">
        <v>54</v>
      </c>
      <c r="P95" s="56">
        <v>0</v>
      </c>
      <c r="Q95" s="56">
        <f>IF(ISTEXT(P95),P95,P95*N95)</f>
        <v>0</v>
      </c>
    </row>
    <row r="96">
      <c r="A96" s="43"/>
      <c r="G96" s="40"/>
      <c r="H96" s="45">
        <v>8</v>
      </c>
      <c r="I96" s="45">
        <v>4</v>
      </c>
      <c r="J96" s="45">
        <v>10</v>
      </c>
      <c r="K96" s="45" t="s">
        <v>43</v>
      </c>
      <c r="L96" s="47" t="s">
        <v>30</v>
      </c>
      <c r="M96" s="47" t="s">
        <v>57</v>
      </c>
      <c r="N96" s="52">
        <v>1</v>
      </c>
      <c r="O96" s="45" t="s">
        <v>54</v>
      </c>
      <c r="P96" s="56">
        <v>0</v>
      </c>
      <c r="Q96" s="56">
        <f>IF(ISTEXT(P96),P96,P96*N96)</f>
        <v>0</v>
      </c>
    </row>
    <row r="97">
      <c r="A97" s="43"/>
      <c r="G97" s="40"/>
      <c r="H97" s="45">
        <v>8</v>
      </c>
      <c r="I97" s="45">
        <v>4</v>
      </c>
      <c r="J97" s="45">
        <v>10</v>
      </c>
      <c r="K97" s="45" t="s">
        <v>62</v>
      </c>
      <c r="L97" s="47" t="s">
        <v>30</v>
      </c>
      <c r="M97" s="47" t="s">
        <v>59</v>
      </c>
      <c r="N97" s="52">
        <v>1</v>
      </c>
      <c r="O97" s="45" t="s">
        <v>54</v>
      </c>
      <c r="P97" s="56">
        <v>0</v>
      </c>
      <c r="Q97" s="56">
        <f>IF(ISTEXT(P97),P97,P97*N97)</f>
        <v>0</v>
      </c>
    </row>
    <row r="98">
      <c r="A98" s="43"/>
      <c r="G98" s="40"/>
      <c r="H98" s="45">
        <v>8</v>
      </c>
      <c r="I98" s="45">
        <v>4</v>
      </c>
      <c r="J98" s="45">
        <v>10</v>
      </c>
      <c r="K98" s="45" t="s">
        <v>64</v>
      </c>
      <c r="L98" s="47" t="s">
        <v>30</v>
      </c>
      <c r="M98" s="47" t="s">
        <v>60</v>
      </c>
      <c r="N98" s="52">
        <v>1</v>
      </c>
      <c r="O98" s="45" t="s">
        <v>54</v>
      </c>
      <c r="P98" s="56">
        <v>0</v>
      </c>
      <c r="Q98" s="56">
        <f>IF(ISTEXT(P98),P98,P98*N98)</f>
        <v>0</v>
      </c>
    </row>
    <row r="99">
      <c r="A99" s="59"/>
      <c r="B99" s="60"/>
      <c r="C99" s="60"/>
      <c r="D99" s="60"/>
      <c r="E99" s="60"/>
      <c r="F99" s="60"/>
      <c r="G99" s="58"/>
      <c r="H99" s="64"/>
      <c r="I99" s="64"/>
      <c r="J99" s="64"/>
      <c r="K99" s="64"/>
      <c r="L99" s="65"/>
      <c r="M99" s="65"/>
      <c r="N99" s="72"/>
      <c r="O99" s="64"/>
      <c r="P99" s="76" t="s">
        <v>105</v>
      </c>
      <c r="Q99" s="80">
        <v>0</v>
      </c>
    </row>
    <row r="100">
      <c r="A100" s="43"/>
      <c r="G100" s="40"/>
      <c r="H100" s="45">
        <v>8</v>
      </c>
      <c r="I100" s="45">
        <v>4</v>
      </c>
      <c r="J100" s="45">
        <v>11</v>
      </c>
      <c r="K100" s="45" t="s">
        <v>29</v>
      </c>
      <c r="L100" s="47" t="s">
        <v>30</v>
      </c>
      <c r="M100" s="47" t="s">
        <v>61</v>
      </c>
      <c r="N100" s="52">
        <v>1</v>
      </c>
      <c r="O100" s="45" t="s">
        <v>54</v>
      </c>
      <c r="P100" s="56">
        <v>0</v>
      </c>
      <c r="Q100" s="56">
        <f>IF(ISTEXT(P100),P100,P100*N100)</f>
        <v>0</v>
      </c>
    </row>
    <row r="101">
      <c r="A101" s="43"/>
      <c r="G101" s="40"/>
      <c r="H101" s="45">
        <v>8</v>
      </c>
      <c r="I101" s="45">
        <v>4</v>
      </c>
      <c r="J101" s="45">
        <v>11</v>
      </c>
      <c r="K101" s="45" t="s">
        <v>33</v>
      </c>
      <c r="L101" s="47" t="s">
        <v>30</v>
      </c>
      <c r="M101" s="47" t="s">
        <v>63</v>
      </c>
      <c r="N101" s="52">
        <v>1</v>
      </c>
      <c r="O101" s="45" t="s">
        <v>54</v>
      </c>
      <c r="P101" s="56">
        <v>0</v>
      </c>
      <c r="Q101" s="56">
        <f>IF(ISTEXT(P101),P101,P101*N101)</f>
        <v>0</v>
      </c>
    </row>
    <row r="102">
      <c r="A102" s="43"/>
      <c r="G102" s="40"/>
      <c r="H102" s="45">
        <v>8</v>
      </c>
      <c r="I102" s="45">
        <v>4</v>
      </c>
      <c r="J102" s="45">
        <v>11</v>
      </c>
      <c r="K102" s="45" t="s">
        <v>36</v>
      </c>
      <c r="L102" s="47" t="s">
        <v>30</v>
      </c>
      <c r="M102" s="47" t="s">
        <v>65</v>
      </c>
      <c r="N102" s="52">
        <v>1</v>
      </c>
      <c r="O102" s="45" t="s">
        <v>54</v>
      </c>
      <c r="P102" s="56">
        <v>0</v>
      </c>
      <c r="Q102" s="56">
        <f>IF(ISTEXT(P102),P102,P102*N102)</f>
        <v>0</v>
      </c>
    </row>
    <row r="103">
      <c r="A103" s="43"/>
      <c r="G103" s="40"/>
      <c r="H103" s="45">
        <v>8</v>
      </c>
      <c r="I103" s="45">
        <v>4</v>
      </c>
      <c r="J103" s="45">
        <v>11</v>
      </c>
      <c r="K103" s="45" t="s">
        <v>56</v>
      </c>
      <c r="L103" s="47" t="s">
        <v>30</v>
      </c>
      <c r="M103" s="47" t="s">
        <v>67</v>
      </c>
      <c r="N103" s="52">
        <v>1</v>
      </c>
      <c r="O103" s="45" t="s">
        <v>54</v>
      </c>
      <c r="P103" s="56">
        <v>0</v>
      </c>
      <c r="Q103" s="56">
        <f>IF(ISTEXT(P103),P103,P103*N103)</f>
        <v>0</v>
      </c>
    </row>
    <row r="104">
      <c r="A104" s="43"/>
      <c r="G104" s="40"/>
      <c r="H104" s="45">
        <v>8</v>
      </c>
      <c r="I104" s="45">
        <v>4</v>
      </c>
      <c r="J104" s="45">
        <v>11</v>
      </c>
      <c r="K104" s="45" t="s">
        <v>58</v>
      </c>
      <c r="L104" s="47" t="s">
        <v>30</v>
      </c>
      <c r="M104" s="47" t="s">
        <v>69</v>
      </c>
      <c r="N104" s="52">
        <v>1</v>
      </c>
      <c r="O104" s="45" t="s">
        <v>54</v>
      </c>
      <c r="P104" s="56">
        <v>0</v>
      </c>
      <c r="Q104" s="56">
        <f>IF(ISTEXT(P104),P104,P104*N104)</f>
        <v>0</v>
      </c>
    </row>
    <row r="105">
      <c r="A105" s="43"/>
      <c r="G105" s="40"/>
      <c r="H105" s="45">
        <v>8</v>
      </c>
      <c r="I105" s="45">
        <v>4</v>
      </c>
      <c r="J105" s="45">
        <v>11</v>
      </c>
      <c r="K105" s="45" t="s">
        <v>13</v>
      </c>
      <c r="L105" s="47" t="s">
        <v>30</v>
      </c>
      <c r="M105" s="47" t="s">
        <v>106</v>
      </c>
      <c r="N105" s="52">
        <v>18</v>
      </c>
      <c r="O105" s="45" t="s">
        <v>42</v>
      </c>
      <c r="P105" s="56">
        <v>0</v>
      </c>
      <c r="Q105" s="56">
        <f>IF(ISTEXT(P105),P105,P105*N105)</f>
        <v>0</v>
      </c>
    </row>
    <row r="106">
      <c r="A106" s="43"/>
      <c r="G106" s="40"/>
      <c r="H106" s="45">
        <v>8</v>
      </c>
      <c r="I106" s="45">
        <v>4</v>
      </c>
      <c r="J106" s="45">
        <v>11</v>
      </c>
      <c r="K106" s="45" t="s">
        <v>43</v>
      </c>
      <c r="L106" s="47" t="s">
        <v>30</v>
      </c>
      <c r="M106" s="47" t="s">
        <v>107</v>
      </c>
      <c r="N106" s="52">
        <v>18</v>
      </c>
      <c r="O106" s="45" t="s">
        <v>42</v>
      </c>
      <c r="P106" s="56">
        <v>0</v>
      </c>
      <c r="Q106" s="56">
        <f>IF(ISTEXT(P106),P106,P106*N106)</f>
        <v>0</v>
      </c>
    </row>
    <row r="107">
      <c r="A107" s="43"/>
      <c r="G107" s="40"/>
      <c r="H107" s="45">
        <v>8</v>
      </c>
      <c r="I107" s="45">
        <v>4</v>
      </c>
      <c r="J107" s="45">
        <v>11</v>
      </c>
      <c r="K107" s="45" t="s">
        <v>62</v>
      </c>
      <c r="L107" s="47" t="s">
        <v>30</v>
      </c>
      <c r="M107" s="47" t="s">
        <v>75</v>
      </c>
      <c r="N107" s="52">
        <v>1</v>
      </c>
      <c r="O107" s="45" t="s">
        <v>54</v>
      </c>
      <c r="P107" s="56">
        <v>0</v>
      </c>
      <c r="Q107" s="56">
        <f>IF(ISTEXT(P107),P107,P107*N107)</f>
        <v>0</v>
      </c>
    </row>
    <row r="108">
      <c r="A108" s="43"/>
      <c r="G108" s="40"/>
      <c r="H108" s="45">
        <v>8</v>
      </c>
      <c r="I108" s="45">
        <v>4</v>
      </c>
      <c r="J108" s="45">
        <v>11</v>
      </c>
      <c r="K108" s="45" t="s">
        <v>64</v>
      </c>
      <c r="L108" s="47" t="s">
        <v>30</v>
      </c>
      <c r="M108" s="47" t="s">
        <v>76</v>
      </c>
      <c r="N108" s="52">
        <v>1</v>
      </c>
      <c r="O108" s="45" t="s">
        <v>54</v>
      </c>
      <c r="P108" s="56">
        <v>0</v>
      </c>
      <c r="Q108" s="56">
        <f>IF(ISTEXT(P108),P108,P108*N108)</f>
        <v>0</v>
      </c>
    </row>
    <row r="109">
      <c r="A109" s="43"/>
      <c r="G109" s="40"/>
      <c r="H109" s="45">
        <v>8</v>
      </c>
      <c r="I109" s="45">
        <v>4</v>
      </c>
      <c r="J109" s="45">
        <v>11</v>
      </c>
      <c r="K109" s="45" t="s">
        <v>66</v>
      </c>
      <c r="L109" s="47" t="s">
        <v>30</v>
      </c>
      <c r="M109" s="47" t="s">
        <v>77</v>
      </c>
      <c r="N109" s="52">
        <v>6</v>
      </c>
      <c r="O109" s="45" t="s">
        <v>32</v>
      </c>
      <c r="P109" s="56">
        <v>0</v>
      </c>
      <c r="Q109" s="56">
        <f>IF(ISTEXT(P109),P109,P109*N109)</f>
        <v>0</v>
      </c>
    </row>
    <row r="110">
      <c r="A110" s="43"/>
      <c r="G110" s="40"/>
      <c r="H110" s="45">
        <v>8</v>
      </c>
      <c r="I110" s="45">
        <v>4</v>
      </c>
      <c r="J110" s="45">
        <v>11</v>
      </c>
      <c r="K110" s="45" t="s">
        <v>68</v>
      </c>
      <c r="L110" s="47" t="s">
        <v>30</v>
      </c>
      <c r="M110" s="47" t="s">
        <v>78</v>
      </c>
      <c r="N110" s="52">
        <v>3</v>
      </c>
      <c r="O110" s="45" t="s">
        <v>32</v>
      </c>
      <c r="P110" s="56">
        <v>0</v>
      </c>
      <c r="Q110" s="56">
        <f>IF(ISTEXT(P110),P110,P110*N110)</f>
        <v>0</v>
      </c>
    </row>
    <row r="111">
      <c r="A111" s="43"/>
      <c r="G111" s="40"/>
      <c r="H111" s="45">
        <v>8</v>
      </c>
      <c r="I111" s="45">
        <v>4</v>
      </c>
      <c r="J111" s="45">
        <v>11</v>
      </c>
      <c r="K111" s="45" t="s">
        <v>70</v>
      </c>
      <c r="L111" s="47" t="s">
        <v>30</v>
      </c>
      <c r="M111" s="47" t="s">
        <v>79</v>
      </c>
      <c r="N111" s="52">
        <v>9</v>
      </c>
      <c r="O111" s="45" t="s">
        <v>42</v>
      </c>
      <c r="P111" s="56">
        <v>0</v>
      </c>
      <c r="Q111" s="56">
        <f>IF(ISTEXT(P111),P111,P111*N111)</f>
        <v>0</v>
      </c>
    </row>
    <row r="112">
      <c r="A112" s="43"/>
      <c r="G112" s="40"/>
      <c r="H112" s="45">
        <v>8</v>
      </c>
      <c r="I112" s="45">
        <v>4</v>
      </c>
      <c r="J112" s="45">
        <v>11</v>
      </c>
      <c r="K112" s="45" t="s">
        <v>72</v>
      </c>
      <c r="L112" s="47" t="s">
        <v>30</v>
      </c>
      <c r="M112" s="47" t="s">
        <v>80</v>
      </c>
      <c r="N112" s="52">
        <v>6</v>
      </c>
      <c r="O112" s="45" t="s">
        <v>42</v>
      </c>
      <c r="P112" s="56">
        <v>0</v>
      </c>
      <c r="Q112" s="56">
        <f>IF(ISTEXT(P112),P112,P112*N112)</f>
        <v>0</v>
      </c>
    </row>
    <row r="113">
      <c r="A113" s="59"/>
      <c r="B113" s="60"/>
      <c r="C113" s="60"/>
      <c r="D113" s="60"/>
      <c r="E113" s="60"/>
      <c r="F113" s="60"/>
      <c r="G113" s="58"/>
      <c r="H113" s="64"/>
      <c r="I113" s="64"/>
      <c r="J113" s="64"/>
      <c r="K113" s="64"/>
      <c r="L113" s="65"/>
      <c r="M113" s="65"/>
      <c r="N113" s="72"/>
      <c r="O113" s="64"/>
      <c r="P113" s="76" t="s">
        <v>108</v>
      </c>
      <c r="Q113" s="80">
        <v>0</v>
      </c>
    </row>
    <row r="114">
      <c r="A114" s="43"/>
      <c r="G114" s="40"/>
      <c r="H114" s="45">
        <v>8</v>
      </c>
      <c r="I114" s="45">
        <v>4</v>
      </c>
      <c r="J114" s="45">
        <v>12</v>
      </c>
      <c r="K114" s="45" t="s">
        <v>29</v>
      </c>
      <c r="L114" s="47" t="s">
        <v>30</v>
      </c>
      <c r="M114" s="47" t="s">
        <v>109</v>
      </c>
      <c r="N114" s="52">
        <v>1</v>
      </c>
      <c r="O114" s="45" t="s">
        <v>32</v>
      </c>
      <c r="P114" s="56">
        <v>0</v>
      </c>
      <c r="Q114" s="56">
        <f>IF(ISTEXT(P114),P114,P114*N114)</f>
        <v>0</v>
      </c>
    </row>
    <row r="115">
      <c r="A115" s="43"/>
      <c r="G115" s="40"/>
      <c r="H115" s="45">
        <v>8</v>
      </c>
      <c r="I115" s="45">
        <v>4</v>
      </c>
      <c r="J115" s="45">
        <v>12</v>
      </c>
      <c r="K115" s="45" t="s">
        <v>33</v>
      </c>
      <c r="L115" s="47" t="s">
        <v>30</v>
      </c>
      <c r="M115" s="47" t="s">
        <v>97</v>
      </c>
      <c r="N115" s="52">
        <v>2</v>
      </c>
      <c r="O115" s="45" t="s">
        <v>32</v>
      </c>
      <c r="P115" s="56">
        <v>0</v>
      </c>
      <c r="Q115" s="56">
        <f>IF(ISTEXT(P115),P115,P115*N115)</f>
        <v>0</v>
      </c>
    </row>
    <row r="116">
      <c r="A116" s="43"/>
      <c r="G116" s="40"/>
      <c r="H116" s="45">
        <v>8</v>
      </c>
      <c r="I116" s="45">
        <v>4</v>
      </c>
      <c r="J116" s="45">
        <v>12</v>
      </c>
      <c r="K116" s="45" t="s">
        <v>36</v>
      </c>
      <c r="L116" s="47" t="s">
        <v>30</v>
      </c>
      <c r="M116" s="47" t="s">
        <v>110</v>
      </c>
      <c r="N116" s="52">
        <v>8</v>
      </c>
      <c r="O116" s="45" t="s">
        <v>35</v>
      </c>
      <c r="P116" s="56">
        <v>0</v>
      </c>
      <c r="Q116" s="56">
        <f>IF(ISTEXT(P116),P116,P116*N116)</f>
        <v>0</v>
      </c>
    </row>
    <row r="117">
      <c r="A117" s="43"/>
      <c r="G117" s="40"/>
      <c r="H117" s="45">
        <v>8</v>
      </c>
      <c r="I117" s="45">
        <v>4</v>
      </c>
      <c r="J117" s="45">
        <v>12</v>
      </c>
      <c r="K117" s="45" t="s">
        <v>56</v>
      </c>
      <c r="L117" s="47" t="s">
        <v>30</v>
      </c>
      <c r="M117" s="47" t="s">
        <v>111</v>
      </c>
      <c r="N117" s="52">
        <v>9</v>
      </c>
      <c r="O117" s="45" t="s">
        <v>42</v>
      </c>
      <c r="P117" s="56">
        <v>0</v>
      </c>
      <c r="Q117" s="56">
        <f>IF(ISTEXT(P117),P117,P117*N117)</f>
        <v>0</v>
      </c>
    </row>
    <row r="118">
      <c r="A118" s="59"/>
      <c r="B118" s="60"/>
      <c r="C118" s="60"/>
      <c r="D118" s="60"/>
      <c r="E118" s="60"/>
      <c r="F118" s="60"/>
      <c r="G118" s="58"/>
      <c r="H118" s="64"/>
      <c r="I118" s="64"/>
      <c r="J118" s="64"/>
      <c r="K118" s="64"/>
      <c r="L118" s="65"/>
      <c r="M118" s="65"/>
      <c r="N118" s="72"/>
      <c r="O118" s="64"/>
      <c r="P118" s="76" t="s">
        <v>112</v>
      </c>
      <c r="Q118" s="80">
        <v>0</v>
      </c>
    </row>
    <row r="119">
      <c r="A119" s="43"/>
      <c r="G119" s="40"/>
      <c r="H119" s="45">
        <v>8</v>
      </c>
      <c r="I119" s="45">
        <v>4</v>
      </c>
      <c r="J119" s="45">
        <v>13</v>
      </c>
      <c r="K119" s="45" t="s">
        <v>29</v>
      </c>
      <c r="L119" s="47" t="s">
        <v>30</v>
      </c>
      <c r="M119" s="47" t="s">
        <v>113</v>
      </c>
      <c r="N119" s="52">
        <v>1</v>
      </c>
      <c r="O119" s="45" t="s">
        <v>54</v>
      </c>
      <c r="P119" s="56">
        <v>0</v>
      </c>
      <c r="Q119" s="56">
        <f>IF(ISTEXT(P119),P119,P119*N119)</f>
        <v>0</v>
      </c>
    </row>
    <row r="120">
      <c r="A120" s="59"/>
      <c r="B120" s="60"/>
      <c r="C120" s="60"/>
      <c r="D120" s="60"/>
      <c r="E120" s="60"/>
      <c r="F120" s="60"/>
      <c r="G120" s="58"/>
      <c r="H120" s="64"/>
      <c r="I120" s="64"/>
      <c r="J120" s="64"/>
      <c r="K120" s="64"/>
      <c r="L120" s="65"/>
      <c r="M120" s="65"/>
      <c r="N120" s="72"/>
      <c r="O120" s="64"/>
      <c r="P120" s="76" t="s">
        <v>114</v>
      </c>
      <c r="Q120" s="80">
        <v>0</v>
      </c>
    </row>
    <row r="121">
      <c r="A121" s="43"/>
      <c r="G121" s="40"/>
      <c r="H121" s="45">
        <v>8</v>
      </c>
      <c r="I121" s="45">
        <v>4</v>
      </c>
      <c r="J121" s="45">
        <v>14</v>
      </c>
      <c r="K121" s="45" t="s">
        <v>29</v>
      </c>
      <c r="L121" s="47" t="s">
        <v>30</v>
      </c>
      <c r="M121" s="47" t="s">
        <v>115</v>
      </c>
      <c r="N121" s="52">
        <v>10</v>
      </c>
      <c r="O121" s="45" t="s">
        <v>35</v>
      </c>
      <c r="P121" s="56">
        <v>0</v>
      </c>
      <c r="Q121" s="56">
        <f>IF(ISTEXT(P121),P121,P121*N121)</f>
        <v>0</v>
      </c>
    </row>
    <row r="122">
      <c r="A122" s="43"/>
      <c r="G122" s="40"/>
      <c r="H122" s="45">
        <v>8</v>
      </c>
      <c r="I122" s="45">
        <v>4</v>
      </c>
      <c r="J122" s="45">
        <v>14</v>
      </c>
      <c r="K122" s="45" t="s">
        <v>33</v>
      </c>
      <c r="L122" s="47" t="s">
        <v>30</v>
      </c>
      <c r="M122" s="47" t="s">
        <v>116</v>
      </c>
      <c r="N122" s="52">
        <v>7.0000000000000009</v>
      </c>
      <c r="O122" s="45" t="s">
        <v>32</v>
      </c>
      <c r="P122" s="56">
        <v>0</v>
      </c>
      <c r="Q122" s="56">
        <f>IF(ISTEXT(P122),P122,P122*N122)</f>
        <v>0</v>
      </c>
    </row>
    <row r="123">
      <c r="A123" s="43"/>
      <c r="G123" s="40"/>
      <c r="H123" s="45">
        <v>8</v>
      </c>
      <c r="I123" s="45">
        <v>4</v>
      </c>
      <c r="J123" s="45">
        <v>14</v>
      </c>
      <c r="K123" s="45" t="s">
        <v>36</v>
      </c>
      <c r="L123" s="47" t="s">
        <v>30</v>
      </c>
      <c r="M123" s="47" t="s">
        <v>53</v>
      </c>
      <c r="N123" s="52">
        <v>1</v>
      </c>
      <c r="O123" s="45" t="s">
        <v>54</v>
      </c>
      <c r="P123" s="56">
        <v>0</v>
      </c>
      <c r="Q123" s="56">
        <f>IF(ISTEXT(P123),P123,P123*N123)</f>
        <v>0</v>
      </c>
    </row>
    <row r="124">
      <c r="A124" s="43"/>
      <c r="G124" s="40"/>
      <c r="H124" s="45">
        <v>8</v>
      </c>
      <c r="I124" s="45">
        <v>4</v>
      </c>
      <c r="J124" s="45">
        <v>14</v>
      </c>
      <c r="K124" s="45" t="s">
        <v>56</v>
      </c>
      <c r="L124" s="47" t="s">
        <v>30</v>
      </c>
      <c r="M124" s="47" t="s">
        <v>55</v>
      </c>
      <c r="N124" s="52">
        <v>1</v>
      </c>
      <c r="O124" s="45" t="s">
        <v>54</v>
      </c>
      <c r="P124" s="56">
        <v>0</v>
      </c>
      <c r="Q124" s="56">
        <f>IF(ISTEXT(P124),P124,P124*N124)</f>
        <v>0</v>
      </c>
    </row>
    <row r="125">
      <c r="A125" s="43"/>
      <c r="G125" s="40"/>
      <c r="H125" s="45">
        <v>8</v>
      </c>
      <c r="I125" s="45">
        <v>4</v>
      </c>
      <c r="J125" s="45">
        <v>14</v>
      </c>
      <c r="K125" s="45" t="s">
        <v>58</v>
      </c>
      <c r="L125" s="47" t="s">
        <v>30</v>
      </c>
      <c r="M125" s="47" t="s">
        <v>57</v>
      </c>
      <c r="N125" s="52">
        <v>1</v>
      </c>
      <c r="O125" s="45" t="s">
        <v>54</v>
      </c>
      <c r="P125" s="56">
        <v>0</v>
      </c>
      <c r="Q125" s="56">
        <f>IF(ISTEXT(P125),P125,P125*N125)</f>
        <v>0</v>
      </c>
    </row>
    <row r="126">
      <c r="A126" s="43"/>
      <c r="G126" s="40"/>
      <c r="H126" s="45">
        <v>8</v>
      </c>
      <c r="I126" s="45">
        <v>4</v>
      </c>
      <c r="J126" s="45">
        <v>14</v>
      </c>
      <c r="K126" s="45" t="s">
        <v>13</v>
      </c>
      <c r="L126" s="47" t="s">
        <v>30</v>
      </c>
      <c r="M126" s="47" t="s">
        <v>59</v>
      </c>
      <c r="N126" s="52">
        <v>1</v>
      </c>
      <c r="O126" s="45" t="s">
        <v>54</v>
      </c>
      <c r="P126" s="56">
        <v>0</v>
      </c>
      <c r="Q126" s="56">
        <f>IF(ISTEXT(P126),P126,P126*N126)</f>
        <v>0</v>
      </c>
    </row>
    <row r="127">
      <c r="A127" s="43"/>
      <c r="G127" s="40"/>
      <c r="H127" s="45">
        <v>8</v>
      </c>
      <c r="I127" s="45">
        <v>4</v>
      </c>
      <c r="J127" s="45">
        <v>14</v>
      </c>
      <c r="K127" s="45" t="s">
        <v>43</v>
      </c>
      <c r="L127" s="47" t="s">
        <v>30</v>
      </c>
      <c r="M127" s="47" t="s">
        <v>60</v>
      </c>
      <c r="N127" s="52">
        <v>1</v>
      </c>
      <c r="O127" s="45" t="s">
        <v>54</v>
      </c>
      <c r="P127" s="56">
        <v>0</v>
      </c>
      <c r="Q127" s="56">
        <f>IF(ISTEXT(P127),P127,P127*N127)</f>
        <v>0</v>
      </c>
    </row>
    <row r="128">
      <c r="A128" s="43"/>
      <c r="G128" s="40"/>
      <c r="H128" s="45">
        <v>8</v>
      </c>
      <c r="I128" s="45">
        <v>4</v>
      </c>
      <c r="J128" s="45">
        <v>14</v>
      </c>
      <c r="K128" s="45" t="s">
        <v>62</v>
      </c>
      <c r="L128" s="47" t="s">
        <v>30</v>
      </c>
      <c r="M128" s="47" t="s">
        <v>61</v>
      </c>
      <c r="N128" s="52">
        <v>1</v>
      </c>
      <c r="O128" s="45" t="s">
        <v>54</v>
      </c>
      <c r="P128" s="56">
        <v>0</v>
      </c>
      <c r="Q128" s="56">
        <f>IF(ISTEXT(P128),P128,P128*N128)</f>
        <v>0</v>
      </c>
    </row>
    <row r="129">
      <c r="A129" s="43"/>
      <c r="G129" s="40"/>
      <c r="H129" s="45">
        <v>8</v>
      </c>
      <c r="I129" s="45">
        <v>4</v>
      </c>
      <c r="J129" s="45">
        <v>14</v>
      </c>
      <c r="K129" s="45" t="s">
        <v>64</v>
      </c>
      <c r="L129" s="47" t="s">
        <v>30</v>
      </c>
      <c r="M129" s="47" t="s">
        <v>63</v>
      </c>
      <c r="N129" s="52">
        <v>1</v>
      </c>
      <c r="O129" s="45" t="s">
        <v>54</v>
      </c>
      <c r="P129" s="56">
        <v>0</v>
      </c>
      <c r="Q129" s="56">
        <f>IF(ISTEXT(P129),P129,P129*N129)</f>
        <v>0</v>
      </c>
    </row>
    <row r="130">
      <c r="A130" s="43"/>
      <c r="G130" s="40"/>
      <c r="H130" s="45">
        <v>8</v>
      </c>
      <c r="I130" s="45">
        <v>4</v>
      </c>
      <c r="J130" s="45">
        <v>14</v>
      </c>
      <c r="K130" s="45" t="s">
        <v>66</v>
      </c>
      <c r="L130" s="47" t="s">
        <v>30</v>
      </c>
      <c r="M130" s="47" t="s">
        <v>65</v>
      </c>
      <c r="N130" s="52">
        <v>1</v>
      </c>
      <c r="O130" s="45" t="s">
        <v>54</v>
      </c>
      <c r="P130" s="56">
        <v>0</v>
      </c>
      <c r="Q130" s="56">
        <f>IF(ISTEXT(P130),P130,P130*N130)</f>
        <v>0</v>
      </c>
    </row>
    <row r="131">
      <c r="A131" s="43"/>
      <c r="G131" s="40"/>
      <c r="H131" s="45">
        <v>8</v>
      </c>
      <c r="I131" s="45">
        <v>4</v>
      </c>
      <c r="J131" s="45">
        <v>14</v>
      </c>
      <c r="K131" s="45" t="s">
        <v>68</v>
      </c>
      <c r="L131" s="47" t="s">
        <v>30</v>
      </c>
      <c r="M131" s="47" t="s">
        <v>67</v>
      </c>
      <c r="N131" s="52">
        <v>1</v>
      </c>
      <c r="O131" s="45" t="s">
        <v>54</v>
      </c>
      <c r="P131" s="56">
        <v>0</v>
      </c>
      <c r="Q131" s="56">
        <f>IF(ISTEXT(P131),P131,P131*N131)</f>
        <v>0</v>
      </c>
    </row>
    <row r="132">
      <c r="A132" s="59"/>
      <c r="B132" s="60"/>
      <c r="C132" s="60"/>
      <c r="D132" s="60"/>
      <c r="E132" s="60"/>
      <c r="F132" s="60"/>
      <c r="G132" s="58"/>
      <c r="H132" s="64"/>
      <c r="I132" s="64"/>
      <c r="J132" s="64"/>
      <c r="K132" s="64"/>
      <c r="L132" s="65"/>
      <c r="M132" s="65"/>
      <c r="N132" s="72"/>
      <c r="O132" s="64"/>
      <c r="P132" s="76" t="s">
        <v>117</v>
      </c>
      <c r="Q132" s="80">
        <v>0</v>
      </c>
    </row>
    <row r="133">
      <c r="A133" s="43"/>
      <c r="G133" s="40"/>
      <c r="H133" s="45">
        <v>8</v>
      </c>
      <c r="I133" s="45">
        <v>4</v>
      </c>
      <c r="J133" s="45">
        <v>15</v>
      </c>
      <c r="K133" s="45" t="s">
        <v>29</v>
      </c>
      <c r="L133" s="47" t="s">
        <v>30</v>
      </c>
      <c r="M133" s="47" t="s">
        <v>118</v>
      </c>
      <c r="N133" s="52">
        <v>1</v>
      </c>
      <c r="O133" s="45" t="s">
        <v>54</v>
      </c>
      <c r="P133" s="56">
        <v>0</v>
      </c>
      <c r="Q133" s="56">
        <f>IF(ISTEXT(P133),P133,P133*N133)</f>
        <v>0</v>
      </c>
    </row>
    <row r="134">
      <c r="A134" s="43"/>
      <c r="G134" s="40"/>
      <c r="H134" s="45">
        <v>8</v>
      </c>
      <c r="I134" s="45">
        <v>4</v>
      </c>
      <c r="J134" s="45">
        <v>15</v>
      </c>
      <c r="K134" s="45" t="s">
        <v>33</v>
      </c>
      <c r="L134" s="47" t="s">
        <v>30</v>
      </c>
      <c r="M134" s="47" t="s">
        <v>106</v>
      </c>
      <c r="N134" s="52">
        <v>52</v>
      </c>
      <c r="O134" s="45" t="s">
        <v>42</v>
      </c>
      <c r="P134" s="56">
        <v>0</v>
      </c>
      <c r="Q134" s="56">
        <f>IF(ISTEXT(P134),P134,P134*N134)</f>
        <v>0</v>
      </c>
    </row>
    <row r="135">
      <c r="A135" s="43"/>
      <c r="G135" s="40"/>
      <c r="H135" s="45">
        <v>8</v>
      </c>
      <c r="I135" s="45">
        <v>4</v>
      </c>
      <c r="J135" s="45">
        <v>15</v>
      </c>
      <c r="K135" s="45" t="s">
        <v>36</v>
      </c>
      <c r="L135" s="47" t="s">
        <v>30</v>
      </c>
      <c r="M135" s="47" t="s">
        <v>107</v>
      </c>
      <c r="N135" s="52">
        <v>52</v>
      </c>
      <c r="O135" s="45" t="s">
        <v>42</v>
      </c>
      <c r="P135" s="56">
        <v>0</v>
      </c>
      <c r="Q135" s="56">
        <f>IF(ISTEXT(P135),P135,P135*N135)</f>
        <v>0</v>
      </c>
    </row>
    <row r="136">
      <c r="A136" s="43"/>
      <c r="G136" s="40"/>
      <c r="H136" s="45">
        <v>8</v>
      </c>
      <c r="I136" s="45">
        <v>4</v>
      </c>
      <c r="J136" s="45">
        <v>15</v>
      </c>
      <c r="K136" s="45" t="s">
        <v>56</v>
      </c>
      <c r="L136" s="47" t="s">
        <v>30</v>
      </c>
      <c r="M136" s="47" t="s">
        <v>75</v>
      </c>
      <c r="N136" s="52">
        <v>1</v>
      </c>
      <c r="O136" s="45" t="s">
        <v>54</v>
      </c>
      <c r="P136" s="56">
        <v>0</v>
      </c>
      <c r="Q136" s="56">
        <f>IF(ISTEXT(P136),P136,P136*N136)</f>
        <v>0</v>
      </c>
    </row>
    <row r="137">
      <c r="A137" s="43"/>
      <c r="G137" s="40"/>
      <c r="H137" s="45">
        <v>8</v>
      </c>
      <c r="I137" s="45">
        <v>4</v>
      </c>
      <c r="J137" s="45">
        <v>15</v>
      </c>
      <c r="K137" s="45" t="s">
        <v>58</v>
      </c>
      <c r="L137" s="47" t="s">
        <v>30</v>
      </c>
      <c r="M137" s="47" t="s">
        <v>76</v>
      </c>
      <c r="N137" s="52">
        <v>1</v>
      </c>
      <c r="O137" s="45" t="s">
        <v>54</v>
      </c>
      <c r="P137" s="56">
        <v>0</v>
      </c>
      <c r="Q137" s="56">
        <f>IF(ISTEXT(P137),P137,P137*N137)</f>
        <v>0</v>
      </c>
    </row>
    <row r="138">
      <c r="A138" s="43"/>
      <c r="G138" s="40"/>
      <c r="H138" s="45">
        <v>8</v>
      </c>
      <c r="I138" s="45">
        <v>4</v>
      </c>
      <c r="J138" s="45">
        <v>15</v>
      </c>
      <c r="K138" s="45" t="s">
        <v>13</v>
      </c>
      <c r="L138" s="47" t="s">
        <v>30</v>
      </c>
      <c r="M138" s="47" t="s">
        <v>77</v>
      </c>
      <c r="N138" s="52">
        <v>7.0000000000000009</v>
      </c>
      <c r="O138" s="45" t="s">
        <v>32</v>
      </c>
      <c r="P138" s="56">
        <v>0</v>
      </c>
      <c r="Q138" s="56">
        <f>IF(ISTEXT(P138),P138,P138*N138)</f>
        <v>0</v>
      </c>
    </row>
    <row r="139">
      <c r="A139" s="43"/>
      <c r="G139" s="40"/>
      <c r="H139" s="45">
        <v>8</v>
      </c>
      <c r="I139" s="45">
        <v>4</v>
      </c>
      <c r="J139" s="45">
        <v>15</v>
      </c>
      <c r="K139" s="45" t="s">
        <v>43</v>
      </c>
      <c r="L139" s="47" t="s">
        <v>30</v>
      </c>
      <c r="M139" s="47" t="s">
        <v>78</v>
      </c>
      <c r="N139" s="52">
        <v>4</v>
      </c>
      <c r="O139" s="45" t="s">
        <v>32</v>
      </c>
      <c r="P139" s="56">
        <v>0</v>
      </c>
      <c r="Q139" s="56">
        <f>IF(ISTEXT(P139),P139,P139*N139)</f>
        <v>0</v>
      </c>
    </row>
    <row r="140">
      <c r="A140" s="43"/>
      <c r="G140" s="40"/>
      <c r="H140" s="45">
        <v>8</v>
      </c>
      <c r="I140" s="45">
        <v>4</v>
      </c>
      <c r="J140" s="45">
        <v>15</v>
      </c>
      <c r="K140" s="45" t="s">
        <v>62</v>
      </c>
      <c r="L140" s="47" t="s">
        <v>30</v>
      </c>
      <c r="M140" s="47" t="s">
        <v>119</v>
      </c>
      <c r="N140" s="52">
        <v>1</v>
      </c>
      <c r="O140" s="45" t="s">
        <v>32</v>
      </c>
      <c r="P140" s="56">
        <v>0</v>
      </c>
      <c r="Q140" s="56">
        <f>IF(ISTEXT(P140),P140,P140*N140)</f>
        <v>0</v>
      </c>
    </row>
    <row r="141">
      <c r="A141" s="43"/>
      <c r="G141" s="40"/>
      <c r="H141" s="45">
        <v>8</v>
      </c>
      <c r="I141" s="45">
        <v>4</v>
      </c>
      <c r="J141" s="45">
        <v>15</v>
      </c>
      <c r="K141" s="45" t="s">
        <v>64</v>
      </c>
      <c r="L141" s="47" t="s">
        <v>30</v>
      </c>
      <c r="M141" s="47" t="s">
        <v>79</v>
      </c>
      <c r="N141" s="52">
        <v>9</v>
      </c>
      <c r="O141" s="45" t="s">
        <v>42</v>
      </c>
      <c r="P141" s="56">
        <v>0</v>
      </c>
      <c r="Q141" s="56">
        <f>IF(ISTEXT(P141),P141,P141*N141)</f>
        <v>0</v>
      </c>
    </row>
    <row r="142">
      <c r="A142" s="43"/>
      <c r="G142" s="40"/>
      <c r="H142" s="45">
        <v>8</v>
      </c>
      <c r="I142" s="45">
        <v>4</v>
      </c>
      <c r="J142" s="45">
        <v>15</v>
      </c>
      <c r="K142" s="45" t="s">
        <v>66</v>
      </c>
      <c r="L142" s="47" t="s">
        <v>30</v>
      </c>
      <c r="M142" s="47" t="s">
        <v>80</v>
      </c>
      <c r="N142" s="52">
        <v>6</v>
      </c>
      <c r="O142" s="45" t="s">
        <v>42</v>
      </c>
      <c r="P142" s="56">
        <v>0</v>
      </c>
      <c r="Q142" s="56">
        <f>IF(ISTEXT(P142),P142,P142*N142)</f>
        <v>0</v>
      </c>
    </row>
    <row r="143">
      <c r="A143" s="59"/>
      <c r="B143" s="60"/>
      <c r="C143" s="60"/>
      <c r="D143" s="60"/>
      <c r="E143" s="60"/>
      <c r="F143" s="60"/>
      <c r="G143" s="58"/>
      <c r="H143" s="64"/>
      <c r="I143" s="64"/>
      <c r="J143" s="64"/>
      <c r="K143" s="64"/>
      <c r="L143" s="65"/>
      <c r="M143" s="65"/>
      <c r="N143" s="72"/>
      <c r="O143" s="64"/>
      <c r="P143" s="76" t="s">
        <v>120</v>
      </c>
      <c r="Q143" s="80">
        <v>0</v>
      </c>
    </row>
    <row r="144">
      <c r="A144" s="43"/>
      <c r="G144" s="40"/>
      <c r="H144" s="45">
        <v>8</v>
      </c>
      <c r="I144" s="45">
        <v>4</v>
      </c>
      <c r="J144" s="45">
        <v>16</v>
      </c>
      <c r="K144" s="45" t="s">
        <v>29</v>
      </c>
      <c r="L144" s="47" t="s">
        <v>30</v>
      </c>
      <c r="M144" s="47" t="s">
        <v>109</v>
      </c>
      <c r="N144" s="52">
        <v>1</v>
      </c>
      <c r="O144" s="45" t="s">
        <v>32</v>
      </c>
      <c r="P144" s="56">
        <v>0</v>
      </c>
      <c r="Q144" s="56">
        <f>IF(ISTEXT(P144),P144,P144*N144)</f>
        <v>0</v>
      </c>
    </row>
    <row r="145">
      <c r="A145" s="43"/>
      <c r="G145" s="40"/>
      <c r="H145" s="45">
        <v>8</v>
      </c>
      <c r="I145" s="45">
        <v>4</v>
      </c>
      <c r="J145" s="45">
        <v>16</v>
      </c>
      <c r="K145" s="45" t="s">
        <v>33</v>
      </c>
      <c r="L145" s="47" t="s">
        <v>30</v>
      </c>
      <c r="M145" s="47" t="s">
        <v>97</v>
      </c>
      <c r="N145" s="52">
        <v>2</v>
      </c>
      <c r="O145" s="45" t="s">
        <v>32</v>
      </c>
      <c r="P145" s="56">
        <v>0</v>
      </c>
      <c r="Q145" s="56">
        <f>IF(ISTEXT(P145),P145,P145*N145)</f>
        <v>0</v>
      </c>
    </row>
    <row r="146">
      <c r="A146" s="43"/>
      <c r="G146" s="40"/>
      <c r="H146" s="45">
        <v>8</v>
      </c>
      <c r="I146" s="45">
        <v>4</v>
      </c>
      <c r="J146" s="45">
        <v>16</v>
      </c>
      <c r="K146" s="45" t="s">
        <v>36</v>
      </c>
      <c r="L146" s="47" t="s">
        <v>30</v>
      </c>
      <c r="M146" s="47" t="s">
        <v>110</v>
      </c>
      <c r="N146" s="52">
        <v>70</v>
      </c>
      <c r="O146" s="45" t="s">
        <v>35</v>
      </c>
      <c r="P146" s="56">
        <v>0</v>
      </c>
      <c r="Q146" s="56">
        <f>IF(ISTEXT(P146),P146,P146*N146)</f>
        <v>0</v>
      </c>
    </row>
    <row r="147">
      <c r="A147" s="43"/>
      <c r="G147" s="40"/>
      <c r="H147" s="45">
        <v>8</v>
      </c>
      <c r="I147" s="45">
        <v>4</v>
      </c>
      <c r="J147" s="45">
        <v>16</v>
      </c>
      <c r="K147" s="45" t="s">
        <v>56</v>
      </c>
      <c r="L147" s="47" t="s">
        <v>30</v>
      </c>
      <c r="M147" s="47" t="s">
        <v>121</v>
      </c>
      <c r="N147" s="52">
        <v>0.2</v>
      </c>
      <c r="O147" s="45" t="s">
        <v>38</v>
      </c>
      <c r="P147" s="56">
        <v>0</v>
      </c>
      <c r="Q147" s="56">
        <f>IF(ISTEXT(P147),P147,P147*N147)</f>
        <v>0</v>
      </c>
    </row>
    <row r="148">
      <c r="A148" s="59"/>
      <c r="B148" s="60"/>
      <c r="C148" s="60"/>
      <c r="D148" s="60"/>
      <c r="E148" s="60"/>
      <c r="F148" s="60"/>
      <c r="G148" s="58"/>
      <c r="H148" s="64"/>
      <c r="I148" s="64"/>
      <c r="J148" s="64"/>
      <c r="K148" s="64"/>
      <c r="L148" s="65"/>
      <c r="M148" s="65"/>
      <c r="N148" s="72"/>
      <c r="O148" s="64"/>
      <c r="P148" s="76" t="s">
        <v>122</v>
      </c>
      <c r="Q148" s="80">
        <v>0</v>
      </c>
    </row>
    <row r="149">
      <c r="A149" s="43"/>
      <c r="G149" s="40"/>
      <c r="H149" s="45">
        <v>8</v>
      </c>
      <c r="I149" s="45">
        <v>4</v>
      </c>
      <c r="J149" s="45">
        <v>17</v>
      </c>
      <c r="K149" s="45" t="s">
        <v>29</v>
      </c>
      <c r="L149" s="47" t="s">
        <v>30</v>
      </c>
      <c r="M149" s="47" t="s">
        <v>123</v>
      </c>
      <c r="N149" s="52">
        <v>1</v>
      </c>
      <c r="O149" s="45" t="s">
        <v>54</v>
      </c>
      <c r="P149" s="56">
        <v>0</v>
      </c>
      <c r="Q149" s="56">
        <f>IF(ISTEXT(P149),P149,P149*N149)</f>
        <v>0</v>
      </c>
    </row>
    <row r="150">
      <c r="A150" s="59"/>
      <c r="B150" s="60"/>
      <c r="C150" s="60"/>
      <c r="D150" s="60"/>
      <c r="E150" s="60"/>
      <c r="F150" s="60"/>
      <c r="G150" s="58"/>
      <c r="H150" s="64"/>
      <c r="I150" s="64"/>
      <c r="J150" s="64"/>
      <c r="K150" s="64"/>
      <c r="L150" s="65"/>
      <c r="M150" s="65"/>
      <c r="N150" s="72"/>
      <c r="O150" s="64"/>
      <c r="P150" s="76" t="s">
        <v>124</v>
      </c>
      <c r="Q150" s="80">
        <v>0</v>
      </c>
    </row>
    <row r="151">
      <c r="A151" s="43"/>
      <c r="G151" s="40"/>
      <c r="H151" s="45">
        <v>8</v>
      </c>
      <c r="I151" s="45">
        <v>4</v>
      </c>
      <c r="J151" s="45">
        <v>18</v>
      </c>
      <c r="K151" s="45" t="s">
        <v>29</v>
      </c>
      <c r="L151" s="47" t="s">
        <v>30</v>
      </c>
      <c r="M151" s="47" t="s">
        <v>125</v>
      </c>
      <c r="N151" s="52">
        <v>69</v>
      </c>
      <c r="O151" s="45" t="s">
        <v>35</v>
      </c>
      <c r="P151" s="56">
        <v>0</v>
      </c>
      <c r="Q151" s="56">
        <f>IF(ISTEXT(P151),P151,P151*N151)</f>
        <v>0</v>
      </c>
    </row>
    <row r="152">
      <c r="A152" s="43"/>
      <c r="G152" s="40"/>
      <c r="H152" s="45">
        <v>8</v>
      </c>
      <c r="I152" s="45">
        <v>4</v>
      </c>
      <c r="J152" s="45">
        <v>18</v>
      </c>
      <c r="K152" s="45" t="s">
        <v>33</v>
      </c>
      <c r="L152" s="47" t="s">
        <v>30</v>
      </c>
      <c r="M152" s="47" t="s">
        <v>126</v>
      </c>
      <c r="N152" s="52">
        <v>35</v>
      </c>
      <c r="O152" s="45" t="s">
        <v>35</v>
      </c>
      <c r="P152" s="56">
        <v>0</v>
      </c>
      <c r="Q152" s="56">
        <f>IF(ISTEXT(P152),P152,P152*N152)</f>
        <v>0</v>
      </c>
    </row>
    <row r="153">
      <c r="A153" s="43"/>
      <c r="G153" s="40"/>
      <c r="H153" s="45">
        <v>8</v>
      </c>
      <c r="I153" s="45">
        <v>4</v>
      </c>
      <c r="J153" s="45">
        <v>18</v>
      </c>
      <c r="K153" s="45" t="s">
        <v>36</v>
      </c>
      <c r="L153" s="47" t="s">
        <v>30</v>
      </c>
      <c r="M153" s="47" t="s">
        <v>127</v>
      </c>
      <c r="N153" s="52">
        <v>40</v>
      </c>
      <c r="O153" s="45" t="s">
        <v>35</v>
      </c>
      <c r="P153" s="56">
        <v>0</v>
      </c>
      <c r="Q153" s="56">
        <f>IF(ISTEXT(P153),P153,P153*N153)</f>
        <v>0</v>
      </c>
    </row>
    <row r="154">
      <c r="A154" s="43"/>
      <c r="G154" s="40"/>
      <c r="H154" s="45">
        <v>8</v>
      </c>
      <c r="I154" s="45">
        <v>4</v>
      </c>
      <c r="J154" s="45">
        <v>18</v>
      </c>
      <c r="K154" s="45" t="s">
        <v>58</v>
      </c>
      <c r="L154" s="47" t="s">
        <v>30</v>
      </c>
      <c r="M154" s="47" t="s">
        <v>128</v>
      </c>
      <c r="N154" s="52">
        <v>1</v>
      </c>
      <c r="O154" s="45" t="s">
        <v>54</v>
      </c>
      <c r="P154" s="56">
        <v>0</v>
      </c>
      <c r="Q154" s="56">
        <f>IF(ISTEXT(P154),P154,P154*N154)</f>
        <v>0</v>
      </c>
    </row>
    <row r="155">
      <c r="A155" s="43"/>
      <c r="G155" s="40"/>
      <c r="H155" s="45">
        <v>8</v>
      </c>
      <c r="I155" s="45">
        <v>4</v>
      </c>
      <c r="J155" s="45">
        <v>18</v>
      </c>
      <c r="K155" s="45" t="s">
        <v>13</v>
      </c>
      <c r="L155" s="47" t="s">
        <v>30</v>
      </c>
      <c r="M155" s="47" t="s">
        <v>129</v>
      </c>
      <c r="N155" s="52">
        <v>1</v>
      </c>
      <c r="O155" s="45" t="s">
        <v>54</v>
      </c>
      <c r="P155" s="56">
        <v>0</v>
      </c>
      <c r="Q155" s="56">
        <f>IF(ISTEXT(P155),P155,P155*N155)</f>
        <v>0</v>
      </c>
    </row>
    <row r="156">
      <c r="A156" s="43"/>
      <c r="G156" s="40"/>
      <c r="H156" s="45">
        <v>8</v>
      </c>
      <c r="I156" s="45">
        <v>4</v>
      </c>
      <c r="J156" s="45">
        <v>18</v>
      </c>
      <c r="K156" s="45" t="s">
        <v>43</v>
      </c>
      <c r="L156" s="47" t="s">
        <v>30</v>
      </c>
      <c r="M156" s="47" t="s">
        <v>130</v>
      </c>
      <c r="N156" s="52">
        <v>1</v>
      </c>
      <c r="O156" s="45" t="s">
        <v>54</v>
      </c>
      <c r="P156" s="56">
        <v>0</v>
      </c>
      <c r="Q156" s="56">
        <f>IF(ISTEXT(P156),P156,P156*N156)</f>
        <v>0</v>
      </c>
    </row>
    <row r="157">
      <c r="A157" s="43"/>
      <c r="G157" s="40"/>
      <c r="H157" s="45">
        <v>8</v>
      </c>
      <c r="I157" s="45">
        <v>4</v>
      </c>
      <c r="J157" s="45">
        <v>18</v>
      </c>
      <c r="K157" s="45" t="s">
        <v>62</v>
      </c>
      <c r="L157" s="47" t="s">
        <v>30</v>
      </c>
      <c r="M157" s="47" t="s">
        <v>131</v>
      </c>
      <c r="N157" s="52">
        <v>1</v>
      </c>
      <c r="O157" s="45" t="s">
        <v>54</v>
      </c>
      <c r="P157" s="56">
        <v>0</v>
      </c>
      <c r="Q157" s="56">
        <f>IF(ISTEXT(P157),P157,P157*N157)</f>
        <v>0</v>
      </c>
    </row>
    <row r="158">
      <c r="A158" s="43"/>
      <c r="G158" s="40"/>
      <c r="H158" s="45">
        <v>8</v>
      </c>
      <c r="I158" s="45">
        <v>4</v>
      </c>
      <c r="J158" s="45">
        <v>18</v>
      </c>
      <c r="K158" s="45" t="s">
        <v>64</v>
      </c>
      <c r="L158" s="47" t="s">
        <v>30</v>
      </c>
      <c r="M158" s="47" t="s">
        <v>132</v>
      </c>
      <c r="N158" s="52">
        <v>1</v>
      </c>
      <c r="O158" s="45" t="s">
        <v>54</v>
      </c>
      <c r="P158" s="56">
        <v>0</v>
      </c>
      <c r="Q158" s="56">
        <f>IF(ISTEXT(P158),P158,P158*N158)</f>
        <v>0</v>
      </c>
    </row>
    <row r="159">
      <c r="A159" s="82"/>
      <c r="B159" s="83"/>
      <c r="C159" s="83"/>
      <c r="D159" s="83"/>
      <c r="E159" s="83"/>
      <c r="F159" s="83"/>
      <c r="G159" s="81"/>
      <c r="H159" s="84"/>
      <c r="I159" s="84"/>
      <c r="J159" s="84"/>
      <c r="K159" s="84"/>
      <c r="L159" s="85"/>
      <c r="M159" s="85"/>
      <c r="N159" s="86"/>
      <c r="O159" s="84"/>
      <c r="P159" s="87" t="s">
        <v>133</v>
      </c>
      <c r="Q159" s="88">
        <v>0</v>
      </c>
    </row>
  </sheetData>
  <mergeCells>
    <mergeCell ref="P8:Q8"/>
    <mergeCell ref="A9:O9"/>
    <mergeCell ref="P9:Q9"/>
    <mergeCell ref="A10:O10"/>
    <mergeCell ref="P10:Q10"/>
    <mergeCell ref="A11:O11"/>
    <mergeCell ref="P11:Q11"/>
    <mergeCell ref="A12:O12"/>
    <mergeCell ref="P12:Q12"/>
    <mergeCell ref="A13:O13"/>
    <mergeCell ref="P13:Q13"/>
    <mergeCell ref="A14:O14"/>
    <mergeCell ref="P14:Q14"/>
    <mergeCell ref="A15:O15"/>
    <mergeCell ref="P15:Q15"/>
    <mergeCell ref="A16:O16"/>
    <mergeCell ref="P16:Q16"/>
    <mergeCell ref="A17:O17"/>
    <mergeCell ref="P17:Q17"/>
    <mergeCell ref="A18:O18"/>
    <mergeCell ref="P18:Q18"/>
    <mergeCell ref="A19:O19"/>
    <mergeCell ref="P19:Q19"/>
    <mergeCell ref="A1:H1"/>
    <mergeCell ref="A2:H2"/>
    <mergeCell ref="A3:H3"/>
  </mergeCells>
  <pageSetup fitToHeight="0" usePrinterDefaults="0"/>
  <headerFooter alignWithMargins="0"/>
  <legacyDrawing r:id="flId1"/>
</worksheet>
</file>

<file path=xl/worksheets/sheet2.xml><?xml version="1.0" encoding="utf-8"?>
<worksheet xmlns:r="http://schemas.openxmlformats.org/officeDocument/2006/relationships" xmlns="http://schemas.openxmlformats.org/spreadsheetml/2006/main">
  <dimension ref="B3:G7"/>
  <sheetViews>
    <sheetView showZeros="0" topLeftCell="A1" workbookViewId="0">
      <selection activeCell="A1" sqref="A1"/>
    </sheetView>
  </sheetViews>
  <sheetFormatPr defaultColWidth="11.42578125" defaultRowHeight="12.75"/>
  <cols>
    <col min="2" max="2" width="15.48828125" customWidth="1"/>
    <col min="3" max="3" width="39.0625" customWidth="1"/>
    <col min="4" max="4" width="11.17578125" customWidth="1"/>
    <col min="6" max="6" width="6.29296875" customWidth="1"/>
    <col min="7" max="7" width="6.859375" customWidth="1"/>
  </cols>
  <sheetData>
    <row r="3">
      <c r="B3" s="90" t="s">
        <v>134</v>
      </c>
    </row>
    <row r="5">
      <c r="B5" s="91" t="s">
        <v>135</v>
      </c>
    </row>
    <row r="6">
      <c r="B6" t="s">
        <v>0</v>
      </c>
      <c r="C6" s="42" t="s">
        <v>136</v>
      </c>
      <c r="D6" s="42" t="s">
        <v>25</v>
      </c>
      <c r="E6" s="42" t="s">
        <v>26</v>
      </c>
      <c r="F6" s="42" t="s">
        <v>27</v>
      </c>
      <c r="G6" s="42" t="s">
        <v>137</v>
      </c>
    </row>
    <row r="7">
      <c r="C7" s="6"/>
      <c r="D7" s="6"/>
      <c r="E7" s="6"/>
      <c r="F7" s="6"/>
      <c r="G7" s="6"/>
    </row>
  </sheetData>
  <pageSetup usePrinterDefaults="0"/>
  <headerFooter alignWithMargins="0"/>
</worksheet>
</file>

<file path=xl/worksheets/sheet3.xml><?xml version="1.0" encoding="utf-8"?>
<worksheet xmlns:r="http://schemas.openxmlformats.org/officeDocument/2006/relationships" xmlns="http://schemas.openxmlformats.org/spreadsheetml/2006/main">
  <dimension ref="B3:C10"/>
  <sheetViews>
    <sheetView showZeros="0" topLeftCell="A1" workbookViewId="0">
      <selection activeCell="A1" sqref="A1"/>
    </sheetView>
  </sheetViews>
  <sheetFormatPr defaultColWidth="11.42578125" defaultRowHeight="12.75"/>
  <cols>
    <col min="2" max="2" width="16.3515625" customWidth="1"/>
    <col min="3" max="3" width="4.55859375" customWidth="1"/>
  </cols>
  <sheetData>
    <row r="3">
      <c r="B3" s="90" t="s">
        <v>138</v>
      </c>
    </row>
    <row r="4">
      <c r="C4" s="42" t="s">
        <v>0</v>
      </c>
    </row>
    <row r="5">
      <c r="B5" s="9" t="s">
        <v>139</v>
      </c>
      <c r="C5" s="97">
        <v>0</v>
      </c>
    </row>
    <row r="6">
      <c r="B6" s="9" t="s">
        <v>140</v>
      </c>
      <c r="C6" s="98">
        <v>0</v>
      </c>
    </row>
    <row r="8">
      <c r="B8" s="90" t="s">
        <v>141</v>
      </c>
    </row>
    <row r="9">
      <c r="C9" s="42" t="s">
        <v>0</v>
      </c>
    </row>
    <row r="10">
      <c r="B10" s="104" t="s">
        <v>142</v>
      </c>
      <c r="C10" s="105">
        <v>0</v>
      </c>
    </row>
  </sheetData>
  <pageSetup usePrinterDefaults="0"/>
  <headerFooter alignWithMargins="0"/>
</worksheet>
</file>

<file path=xl/worksheets/sheet4.xml><?xml version="1.0" encoding="utf-8"?>
<worksheet xmlns:r="http://schemas.openxmlformats.org/officeDocument/2006/relationships" xmlns="http://schemas.openxmlformats.org/spreadsheetml/2006/main">
  <dimension ref="A1:Q159"/>
  <sheetViews>
    <sheetView showZeros="0" topLeftCell="A1" workbookViewId="0">
      <selection activeCell="A1" sqref="A1"/>
    </sheetView>
  </sheetViews>
  <sheetFormatPr defaultColWidth="11.42578125" defaultRowHeight="12.75"/>
  <cols>
    <col min="1" max="7" width="2.734375" customWidth="1"/>
    <col min="9" max="9" width="11.71875" customWidth="1"/>
    <col min="13" max="13" width="97.65625" customWidth="1"/>
    <col min="16" max="16" width="97.65625" customWidth="1"/>
  </cols>
  <sheetData>
    <row r="1">
      <c r="A1" s="107" t="s">
        <v>143</v>
      </c>
      <c r="I1" t="s">
        <v>144</v>
      </c>
    </row>
    <row r="2">
      <c r="A2" s="107" t="s">
        <v>145</v>
      </c>
      <c r="I2" t="s">
        <v>146</v>
      </c>
    </row>
    <row r="3">
      <c r="A3" s="107" t="s">
        <v>147</v>
      </c>
      <c r="I3" t="s">
        <v>148</v>
      </c>
    </row>
    <row r="8">
      <c r="P8" s="10" t="s">
        <v>0</v>
      </c>
    </row>
    <row r="9">
      <c r="A9" s="112" t="s">
        <v>11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116"/>
    </row>
    <row r="10">
      <c r="P10" s="117"/>
    </row>
    <row r="11">
      <c r="P11" s="117"/>
    </row>
    <row r="12">
      <c r="P12" s="117"/>
    </row>
    <row r="13">
      <c r="P13" s="117"/>
    </row>
    <row r="14">
      <c r="P14" s="117"/>
    </row>
    <row r="15">
      <c r="P15" s="117"/>
    </row>
    <row r="16">
      <c r="P16" s="117"/>
    </row>
    <row r="17">
      <c r="P17" s="117"/>
    </row>
    <row r="18">
      <c r="P18" s="117"/>
    </row>
    <row r="19">
      <c r="A19" s="32" t="s">
        <v>13</v>
      </c>
      <c r="B19" s="35" t="s">
        <v>14</v>
      </c>
      <c r="C19" s="35" t="s">
        <v>15</v>
      </c>
      <c r="D19" s="35" t="s">
        <v>16</v>
      </c>
      <c r="E19" s="35" t="s">
        <v>17</v>
      </c>
      <c r="F19" s="39" t="s">
        <v>18</v>
      </c>
      <c r="G19" s="39" t="s">
        <v>18</v>
      </c>
      <c r="H19" s="42" t="s">
        <v>19</v>
      </c>
      <c r="I19" s="42" t="s">
        <v>20</v>
      </c>
      <c r="J19" s="42" t="s">
        <v>21</v>
      </c>
      <c r="K19" s="42" t="s">
        <v>22</v>
      </c>
      <c r="L19" s="42" t="s">
        <v>23</v>
      </c>
      <c r="M19" s="42" t="s">
        <v>24</v>
      </c>
      <c r="N19" s="42" t="s">
        <v>25</v>
      </c>
      <c r="O19" s="42" t="s">
        <v>26</v>
      </c>
      <c r="P19" s="10" t="s">
        <v>149</v>
      </c>
    </row>
    <row r="20">
      <c r="A20" s="43"/>
      <c r="G20" s="40"/>
      <c r="H20" s="45">
        <v>3</v>
      </c>
      <c r="I20" s="45">
        <v>3</v>
      </c>
      <c r="J20" s="45">
        <v>15</v>
      </c>
      <c r="K20" s="45" t="s">
        <v>29</v>
      </c>
      <c r="L20" s="47" t="s">
        <v>30</v>
      </c>
      <c r="M20" s="47" t="s">
        <v>31</v>
      </c>
      <c r="N20" s="119">
        <v>1</v>
      </c>
      <c r="O20" s="45" t="s">
        <v>32</v>
      </c>
      <c r="P20" s="122"/>
      <c r="Q20" s="43"/>
    </row>
    <row r="21">
      <c r="A21" s="43"/>
      <c r="G21" s="40"/>
      <c r="H21" s="45">
        <v>3</v>
      </c>
      <c r="I21" s="45">
        <v>3</v>
      </c>
      <c r="J21" s="45">
        <v>15</v>
      </c>
      <c r="K21" s="45" t="s">
        <v>33</v>
      </c>
      <c r="L21" s="47" t="s">
        <v>30</v>
      </c>
      <c r="M21" s="47" t="s">
        <v>34</v>
      </c>
      <c r="N21" s="119">
        <v>5</v>
      </c>
      <c r="O21" s="45" t="s">
        <v>35</v>
      </c>
      <c r="P21" s="122"/>
      <c r="Q21" s="43"/>
    </row>
    <row r="22">
      <c r="A22" s="43"/>
      <c r="G22" s="40"/>
      <c r="H22" s="45">
        <v>3</v>
      </c>
      <c r="I22" s="45">
        <v>3</v>
      </c>
      <c r="J22" s="45">
        <v>15</v>
      </c>
      <c r="K22" s="45" t="s">
        <v>36</v>
      </c>
      <c r="L22" s="47" t="s">
        <v>30</v>
      </c>
      <c r="M22" s="47" t="s">
        <v>37</v>
      </c>
      <c r="N22" s="119">
        <v>0.1</v>
      </c>
      <c r="O22" s="45" t="s">
        <v>38</v>
      </c>
      <c r="P22" s="122"/>
      <c r="Q22" s="43"/>
    </row>
    <row r="23">
      <c r="A23" s="59"/>
      <c r="B23" s="60"/>
      <c r="C23" s="60"/>
      <c r="D23" s="60"/>
      <c r="E23" s="60"/>
      <c r="F23" s="60"/>
      <c r="G23" s="126"/>
      <c r="H23" s="127"/>
      <c r="I23" s="127"/>
      <c r="J23" s="127"/>
      <c r="K23" s="127"/>
      <c r="L23" s="128"/>
      <c r="M23" s="128"/>
      <c r="N23" s="129"/>
      <c r="O23" s="127"/>
      <c r="P23" s="130"/>
      <c r="Q23" s="43"/>
    </row>
    <row r="24">
      <c r="A24" s="43"/>
      <c r="G24" s="40"/>
      <c r="H24" s="45">
        <v>3</v>
      </c>
      <c r="I24" s="45">
        <v>3</v>
      </c>
      <c r="J24" s="45">
        <v>25</v>
      </c>
      <c r="K24" s="45" t="s">
        <v>13</v>
      </c>
      <c r="L24" s="47" t="s">
        <v>40</v>
      </c>
      <c r="M24" s="47" t="s">
        <v>41</v>
      </c>
      <c r="N24" s="119">
        <v>3</v>
      </c>
      <c r="O24" s="45" t="s">
        <v>42</v>
      </c>
      <c r="P24" s="122"/>
      <c r="Q24" s="43"/>
    </row>
    <row r="25">
      <c r="A25" s="43"/>
      <c r="G25" s="40"/>
      <c r="H25" s="45">
        <v>3</v>
      </c>
      <c r="I25" s="45">
        <v>3</v>
      </c>
      <c r="J25" s="45">
        <v>25</v>
      </c>
      <c r="K25" s="45" t="s">
        <v>43</v>
      </c>
      <c r="L25" s="47" t="s">
        <v>40</v>
      </c>
      <c r="M25" s="47" t="s">
        <v>44</v>
      </c>
      <c r="N25" s="119">
        <v>2</v>
      </c>
      <c r="O25" s="45" t="s">
        <v>42</v>
      </c>
      <c r="P25" s="122"/>
      <c r="Q25" s="43"/>
    </row>
    <row r="26">
      <c r="A26" s="59"/>
      <c r="B26" s="60"/>
      <c r="C26" s="60"/>
      <c r="D26" s="60"/>
      <c r="E26" s="60"/>
      <c r="F26" s="60"/>
      <c r="G26" s="126"/>
      <c r="H26" s="127"/>
      <c r="I26" s="127"/>
      <c r="J26" s="127"/>
      <c r="K26" s="127"/>
      <c r="L26" s="128"/>
      <c r="M26" s="128"/>
      <c r="N26" s="129"/>
      <c r="O26" s="127"/>
      <c r="P26" s="130"/>
      <c r="Q26" s="43"/>
    </row>
    <row r="27">
      <c r="A27" s="43"/>
      <c r="G27" s="40"/>
      <c r="H27" s="45">
        <v>3</v>
      </c>
      <c r="I27" s="45">
        <v>3</v>
      </c>
      <c r="J27" s="45">
        <v>26</v>
      </c>
      <c r="K27" s="45" t="s">
        <v>29</v>
      </c>
      <c r="L27" s="47" t="s">
        <v>40</v>
      </c>
      <c r="M27" s="47" t="s">
        <v>46</v>
      </c>
      <c r="N27" s="119">
        <v>2</v>
      </c>
      <c r="O27" s="45" t="s">
        <v>42</v>
      </c>
      <c r="P27" s="122"/>
      <c r="Q27" s="43"/>
    </row>
    <row r="28">
      <c r="A28" s="59"/>
      <c r="B28" s="60"/>
      <c r="C28" s="60"/>
      <c r="D28" s="60"/>
      <c r="E28" s="60"/>
      <c r="F28" s="60"/>
      <c r="G28" s="126"/>
      <c r="H28" s="127"/>
      <c r="I28" s="127"/>
      <c r="J28" s="127"/>
      <c r="K28" s="127"/>
      <c r="L28" s="128"/>
      <c r="M28" s="128"/>
      <c r="N28" s="129"/>
      <c r="O28" s="127"/>
      <c r="P28" s="130"/>
      <c r="Q28" s="43"/>
    </row>
    <row r="29">
      <c r="A29" s="43"/>
      <c r="G29" s="40"/>
      <c r="H29" s="45">
        <v>3</v>
      </c>
      <c r="I29" s="45">
        <v>4</v>
      </c>
      <c r="J29" s="45">
        <v>5</v>
      </c>
      <c r="K29" s="45" t="s">
        <v>13</v>
      </c>
      <c r="L29" s="47" t="s">
        <v>48</v>
      </c>
      <c r="M29" s="47" t="s">
        <v>49</v>
      </c>
      <c r="N29" s="119">
        <v>20</v>
      </c>
      <c r="O29" s="45" t="s">
        <v>35</v>
      </c>
      <c r="P29" s="122"/>
      <c r="Q29" s="43"/>
    </row>
    <row r="30">
      <c r="A30" s="59"/>
      <c r="B30" s="60"/>
      <c r="C30" s="60"/>
      <c r="D30" s="60"/>
      <c r="E30" s="60"/>
      <c r="F30" s="60"/>
      <c r="G30" s="126"/>
      <c r="H30" s="127"/>
      <c r="I30" s="127"/>
      <c r="J30" s="127"/>
      <c r="K30" s="127"/>
      <c r="L30" s="128"/>
      <c r="M30" s="128"/>
      <c r="N30" s="129"/>
      <c r="O30" s="127"/>
      <c r="P30" s="130"/>
      <c r="Q30" s="43"/>
    </row>
    <row r="31">
      <c r="A31" s="43"/>
      <c r="G31" s="40"/>
      <c r="H31" s="45">
        <v>8</v>
      </c>
      <c r="I31" s="45">
        <v>4</v>
      </c>
      <c r="J31" s="45">
        <v>3</v>
      </c>
      <c r="K31" s="45" t="s">
        <v>29</v>
      </c>
      <c r="L31" s="47" t="s">
        <v>51</v>
      </c>
      <c r="M31" s="47" t="s">
        <v>52</v>
      </c>
      <c r="N31" s="119">
        <v>43</v>
      </c>
      <c r="O31" s="45" t="s">
        <v>32</v>
      </c>
      <c r="P31" s="122"/>
      <c r="Q31" s="43"/>
    </row>
    <row r="32">
      <c r="A32" s="43"/>
      <c r="G32" s="40"/>
      <c r="H32" s="45">
        <v>8</v>
      </c>
      <c r="I32" s="45">
        <v>4</v>
      </c>
      <c r="J32" s="45">
        <v>3</v>
      </c>
      <c r="K32" s="45" t="s">
        <v>33</v>
      </c>
      <c r="L32" s="47" t="s">
        <v>51</v>
      </c>
      <c r="M32" s="47" t="s">
        <v>53</v>
      </c>
      <c r="N32" s="119">
        <v>1</v>
      </c>
      <c r="O32" s="45" t="s">
        <v>54</v>
      </c>
      <c r="P32" s="122"/>
      <c r="Q32" s="43"/>
    </row>
    <row r="33">
      <c r="A33" s="43"/>
      <c r="G33" s="40"/>
      <c r="H33" s="45">
        <v>8</v>
      </c>
      <c r="I33" s="45">
        <v>4</v>
      </c>
      <c r="J33" s="45">
        <v>3</v>
      </c>
      <c r="K33" s="45" t="s">
        <v>36</v>
      </c>
      <c r="L33" s="47" t="s">
        <v>51</v>
      </c>
      <c r="M33" s="47" t="s">
        <v>55</v>
      </c>
      <c r="N33" s="119">
        <v>1</v>
      </c>
      <c r="O33" s="45" t="s">
        <v>54</v>
      </c>
      <c r="P33" s="122"/>
      <c r="Q33" s="43"/>
    </row>
    <row r="34">
      <c r="A34" s="43"/>
      <c r="G34" s="40"/>
      <c r="H34" s="45">
        <v>8</v>
      </c>
      <c r="I34" s="45">
        <v>4</v>
      </c>
      <c r="J34" s="45">
        <v>3</v>
      </c>
      <c r="K34" s="45" t="s">
        <v>56</v>
      </c>
      <c r="L34" s="47" t="s">
        <v>51</v>
      </c>
      <c r="M34" s="47" t="s">
        <v>57</v>
      </c>
      <c r="N34" s="119">
        <v>1</v>
      </c>
      <c r="O34" s="45" t="s">
        <v>54</v>
      </c>
      <c r="P34" s="122"/>
      <c r="Q34" s="43"/>
    </row>
    <row r="35">
      <c r="A35" s="43"/>
      <c r="G35" s="40"/>
      <c r="H35" s="45">
        <v>8</v>
      </c>
      <c r="I35" s="45">
        <v>4</v>
      </c>
      <c r="J35" s="45">
        <v>3</v>
      </c>
      <c r="K35" s="45" t="s">
        <v>58</v>
      </c>
      <c r="L35" s="47" t="s">
        <v>51</v>
      </c>
      <c r="M35" s="47" t="s">
        <v>59</v>
      </c>
      <c r="N35" s="119">
        <v>1</v>
      </c>
      <c r="O35" s="45" t="s">
        <v>54</v>
      </c>
      <c r="P35" s="122"/>
      <c r="Q35" s="43"/>
    </row>
    <row r="36">
      <c r="A36" s="43"/>
      <c r="G36" s="40"/>
      <c r="H36" s="45">
        <v>8</v>
      </c>
      <c r="I36" s="45">
        <v>4</v>
      </c>
      <c r="J36" s="45">
        <v>3</v>
      </c>
      <c r="K36" s="45" t="s">
        <v>13</v>
      </c>
      <c r="L36" s="47" t="s">
        <v>51</v>
      </c>
      <c r="M36" s="47" t="s">
        <v>60</v>
      </c>
      <c r="N36" s="119">
        <v>1</v>
      </c>
      <c r="O36" s="45" t="s">
        <v>54</v>
      </c>
      <c r="P36" s="122"/>
      <c r="Q36" s="43"/>
    </row>
    <row r="37">
      <c r="A37" s="43"/>
      <c r="G37" s="40"/>
      <c r="H37" s="45">
        <v>8</v>
      </c>
      <c r="I37" s="45">
        <v>4</v>
      </c>
      <c r="J37" s="45">
        <v>3</v>
      </c>
      <c r="K37" s="45" t="s">
        <v>43</v>
      </c>
      <c r="L37" s="47" t="s">
        <v>51</v>
      </c>
      <c r="M37" s="47" t="s">
        <v>61</v>
      </c>
      <c r="N37" s="119">
        <v>1</v>
      </c>
      <c r="O37" s="45" t="s">
        <v>54</v>
      </c>
      <c r="P37" s="122"/>
      <c r="Q37" s="43"/>
    </row>
    <row r="38">
      <c r="A38" s="43"/>
      <c r="G38" s="40"/>
      <c r="H38" s="45">
        <v>8</v>
      </c>
      <c r="I38" s="45">
        <v>4</v>
      </c>
      <c r="J38" s="45">
        <v>3</v>
      </c>
      <c r="K38" s="45" t="s">
        <v>62</v>
      </c>
      <c r="L38" s="47" t="s">
        <v>51</v>
      </c>
      <c r="M38" s="47" t="s">
        <v>63</v>
      </c>
      <c r="N38" s="119">
        <v>1</v>
      </c>
      <c r="O38" s="45" t="s">
        <v>54</v>
      </c>
      <c r="P38" s="122"/>
      <c r="Q38" s="43"/>
    </row>
    <row r="39">
      <c r="A39" s="43"/>
      <c r="G39" s="40"/>
      <c r="H39" s="45">
        <v>8</v>
      </c>
      <c r="I39" s="45">
        <v>4</v>
      </c>
      <c r="J39" s="45">
        <v>3</v>
      </c>
      <c r="K39" s="45" t="s">
        <v>64</v>
      </c>
      <c r="L39" s="47" t="s">
        <v>51</v>
      </c>
      <c r="M39" s="47" t="s">
        <v>65</v>
      </c>
      <c r="N39" s="119">
        <v>1</v>
      </c>
      <c r="O39" s="45" t="s">
        <v>54</v>
      </c>
      <c r="P39" s="122"/>
      <c r="Q39" s="43"/>
    </row>
    <row r="40">
      <c r="A40" s="43"/>
      <c r="G40" s="40"/>
      <c r="H40" s="45">
        <v>8</v>
      </c>
      <c r="I40" s="45">
        <v>4</v>
      </c>
      <c r="J40" s="45">
        <v>3</v>
      </c>
      <c r="K40" s="45" t="s">
        <v>66</v>
      </c>
      <c r="L40" s="47" t="s">
        <v>51</v>
      </c>
      <c r="M40" s="47" t="s">
        <v>67</v>
      </c>
      <c r="N40" s="119">
        <v>1</v>
      </c>
      <c r="O40" s="45" t="s">
        <v>54</v>
      </c>
      <c r="P40" s="122"/>
      <c r="Q40" s="43"/>
    </row>
    <row r="41">
      <c r="A41" s="43"/>
      <c r="G41" s="40"/>
      <c r="H41" s="45">
        <v>8</v>
      </c>
      <c r="I41" s="45">
        <v>4</v>
      </c>
      <c r="J41" s="45">
        <v>3</v>
      </c>
      <c r="K41" s="45" t="s">
        <v>68</v>
      </c>
      <c r="L41" s="47" t="s">
        <v>51</v>
      </c>
      <c r="M41" s="47" t="s">
        <v>69</v>
      </c>
      <c r="N41" s="119">
        <v>1</v>
      </c>
      <c r="O41" s="45" t="s">
        <v>54</v>
      </c>
      <c r="P41" s="122"/>
      <c r="Q41" s="43"/>
    </row>
    <row r="42">
      <c r="A42" s="43"/>
      <c r="G42" s="40"/>
      <c r="H42" s="45">
        <v>8</v>
      </c>
      <c r="I42" s="45">
        <v>4</v>
      </c>
      <c r="J42" s="45">
        <v>3</v>
      </c>
      <c r="K42" s="45" t="s">
        <v>70</v>
      </c>
      <c r="L42" s="47" t="s">
        <v>51</v>
      </c>
      <c r="M42" s="47" t="s">
        <v>71</v>
      </c>
      <c r="N42" s="119">
        <v>143</v>
      </c>
      <c r="O42" s="45" t="s">
        <v>42</v>
      </c>
      <c r="P42" s="122"/>
      <c r="Q42" s="43"/>
    </row>
    <row r="43">
      <c r="A43" s="43"/>
      <c r="G43" s="40"/>
      <c r="H43" s="45">
        <v>8</v>
      </c>
      <c r="I43" s="45">
        <v>4</v>
      </c>
      <c r="J43" s="45">
        <v>3</v>
      </c>
      <c r="K43" s="45" t="s">
        <v>72</v>
      </c>
      <c r="L43" s="47" t="s">
        <v>51</v>
      </c>
      <c r="M43" s="47" t="s">
        <v>73</v>
      </c>
      <c r="N43" s="119">
        <v>143</v>
      </c>
      <c r="O43" s="45" t="s">
        <v>42</v>
      </c>
      <c r="P43" s="122"/>
      <c r="Q43" s="43"/>
    </row>
    <row r="44">
      <c r="A44" s="59"/>
      <c r="B44" s="60"/>
      <c r="C44" s="60"/>
      <c r="D44" s="60"/>
      <c r="E44" s="60"/>
      <c r="F44" s="60"/>
      <c r="G44" s="126"/>
      <c r="H44" s="127"/>
      <c r="I44" s="127"/>
      <c r="J44" s="127"/>
      <c r="K44" s="127"/>
      <c r="L44" s="128"/>
      <c r="M44" s="128"/>
      <c r="N44" s="129"/>
      <c r="O44" s="127"/>
      <c r="P44" s="130"/>
      <c r="Q44" s="43"/>
    </row>
    <row r="45">
      <c r="A45" s="43"/>
      <c r="G45" s="40"/>
      <c r="H45" s="45">
        <v>8</v>
      </c>
      <c r="I45" s="45">
        <v>4</v>
      </c>
      <c r="J45" s="45">
        <v>4</v>
      </c>
      <c r="K45" s="45" t="s">
        <v>29</v>
      </c>
      <c r="L45" s="47" t="s">
        <v>51</v>
      </c>
      <c r="M45" s="47" t="s">
        <v>75</v>
      </c>
      <c r="N45" s="119">
        <v>1</v>
      </c>
      <c r="O45" s="45" t="s">
        <v>54</v>
      </c>
      <c r="P45" s="122"/>
      <c r="Q45" s="43"/>
    </row>
    <row r="46">
      <c r="A46" s="43"/>
      <c r="G46" s="40"/>
      <c r="H46" s="45">
        <v>8</v>
      </c>
      <c r="I46" s="45">
        <v>4</v>
      </c>
      <c r="J46" s="45">
        <v>4</v>
      </c>
      <c r="K46" s="45" t="s">
        <v>33</v>
      </c>
      <c r="L46" s="47" t="s">
        <v>51</v>
      </c>
      <c r="M46" s="47" t="s">
        <v>76</v>
      </c>
      <c r="N46" s="119">
        <v>1</v>
      </c>
      <c r="O46" s="45" t="s">
        <v>54</v>
      </c>
      <c r="P46" s="122"/>
      <c r="Q46" s="43"/>
    </row>
    <row r="47">
      <c r="A47" s="43"/>
      <c r="G47" s="40"/>
      <c r="H47" s="45">
        <v>8</v>
      </c>
      <c r="I47" s="45">
        <v>4</v>
      </c>
      <c r="J47" s="45">
        <v>4</v>
      </c>
      <c r="K47" s="45" t="s">
        <v>36</v>
      </c>
      <c r="L47" s="47" t="s">
        <v>51</v>
      </c>
      <c r="M47" s="47" t="s">
        <v>77</v>
      </c>
      <c r="N47" s="119">
        <v>16</v>
      </c>
      <c r="O47" s="45" t="s">
        <v>32</v>
      </c>
      <c r="P47" s="122"/>
      <c r="Q47" s="43"/>
    </row>
    <row r="48">
      <c r="A48" s="43"/>
      <c r="G48" s="40"/>
      <c r="H48" s="45">
        <v>8</v>
      </c>
      <c r="I48" s="45">
        <v>4</v>
      </c>
      <c r="J48" s="45">
        <v>4</v>
      </c>
      <c r="K48" s="45" t="s">
        <v>56</v>
      </c>
      <c r="L48" s="47" t="s">
        <v>51</v>
      </c>
      <c r="M48" s="47" t="s">
        <v>78</v>
      </c>
      <c r="N48" s="119">
        <v>28.000000000000004</v>
      </c>
      <c r="O48" s="45" t="s">
        <v>32</v>
      </c>
      <c r="P48" s="122"/>
      <c r="Q48" s="43"/>
    </row>
    <row r="49">
      <c r="A49" s="43"/>
      <c r="G49" s="40"/>
      <c r="H49" s="45">
        <v>8</v>
      </c>
      <c r="I49" s="45">
        <v>4</v>
      </c>
      <c r="J49" s="45">
        <v>4</v>
      </c>
      <c r="K49" s="45" t="s">
        <v>58</v>
      </c>
      <c r="L49" s="47" t="s">
        <v>51</v>
      </c>
      <c r="M49" s="47" t="s">
        <v>79</v>
      </c>
      <c r="N49" s="119">
        <v>46</v>
      </c>
      <c r="O49" s="45" t="s">
        <v>42</v>
      </c>
      <c r="P49" s="122"/>
      <c r="Q49" s="43"/>
    </row>
    <row r="50">
      <c r="A50" s="43"/>
      <c r="G50" s="40"/>
      <c r="H50" s="45">
        <v>8</v>
      </c>
      <c r="I50" s="45">
        <v>4</v>
      </c>
      <c r="J50" s="45">
        <v>4</v>
      </c>
      <c r="K50" s="45" t="s">
        <v>13</v>
      </c>
      <c r="L50" s="47" t="s">
        <v>51</v>
      </c>
      <c r="M50" s="47" t="s">
        <v>80</v>
      </c>
      <c r="N50" s="119">
        <v>46</v>
      </c>
      <c r="O50" s="45" t="s">
        <v>42</v>
      </c>
      <c r="P50" s="122"/>
      <c r="Q50" s="43"/>
    </row>
    <row r="51">
      <c r="A51" s="43"/>
      <c r="G51" s="40"/>
      <c r="H51" s="45">
        <v>8</v>
      </c>
      <c r="I51" s="45">
        <v>4</v>
      </c>
      <c r="J51" s="45">
        <v>4</v>
      </c>
      <c r="K51" s="45" t="s">
        <v>43</v>
      </c>
      <c r="L51" s="47" t="s">
        <v>51</v>
      </c>
      <c r="M51" s="47" t="s">
        <v>81</v>
      </c>
      <c r="N51" s="119">
        <v>3</v>
      </c>
      <c r="O51" s="45" t="s">
        <v>32</v>
      </c>
      <c r="P51" s="122"/>
      <c r="Q51" s="43"/>
    </row>
    <row r="52">
      <c r="A52" s="43"/>
      <c r="G52" s="40"/>
      <c r="H52" s="45">
        <v>8</v>
      </c>
      <c r="I52" s="45">
        <v>4</v>
      </c>
      <c r="J52" s="45">
        <v>4</v>
      </c>
      <c r="K52" s="45" t="s">
        <v>62</v>
      </c>
      <c r="L52" s="47" t="s">
        <v>51</v>
      </c>
      <c r="M52" s="47" t="s">
        <v>82</v>
      </c>
      <c r="N52" s="119">
        <v>14.000000000000002</v>
      </c>
      <c r="O52" s="45" t="s">
        <v>32</v>
      </c>
      <c r="P52" s="122"/>
      <c r="Q52" s="43"/>
    </row>
    <row r="53">
      <c r="A53" s="59"/>
      <c r="B53" s="60"/>
      <c r="C53" s="60"/>
      <c r="D53" s="60"/>
      <c r="E53" s="60"/>
      <c r="F53" s="60"/>
      <c r="G53" s="126"/>
      <c r="H53" s="127"/>
      <c r="I53" s="127"/>
      <c r="J53" s="127"/>
      <c r="K53" s="127"/>
      <c r="L53" s="128"/>
      <c r="M53" s="128"/>
      <c r="N53" s="129"/>
      <c r="O53" s="127"/>
      <c r="P53" s="130"/>
      <c r="Q53" s="43"/>
    </row>
    <row r="54">
      <c r="A54" s="43"/>
      <c r="G54" s="40"/>
      <c r="H54" s="45">
        <v>8</v>
      </c>
      <c r="I54" s="45">
        <v>4</v>
      </c>
      <c r="J54" s="45">
        <v>5</v>
      </c>
      <c r="K54" s="45" t="s">
        <v>29</v>
      </c>
      <c r="L54" s="47" t="s">
        <v>51</v>
      </c>
      <c r="M54" s="47" t="s">
        <v>84</v>
      </c>
      <c r="N54" s="119">
        <v>46</v>
      </c>
      <c r="O54" s="45" t="s">
        <v>35</v>
      </c>
      <c r="P54" s="122"/>
      <c r="Q54" s="43"/>
    </row>
    <row r="55">
      <c r="A55" s="43"/>
      <c r="G55" s="40"/>
      <c r="H55" s="45">
        <v>8</v>
      </c>
      <c r="I55" s="45">
        <v>4</v>
      </c>
      <c r="J55" s="45">
        <v>5</v>
      </c>
      <c r="K55" s="45" t="s">
        <v>33</v>
      </c>
      <c r="L55" s="47" t="s">
        <v>51</v>
      </c>
      <c r="M55" s="47" t="s">
        <v>85</v>
      </c>
      <c r="N55" s="119">
        <v>46</v>
      </c>
      <c r="O55" s="45" t="s">
        <v>42</v>
      </c>
      <c r="P55" s="122"/>
      <c r="Q55" s="43"/>
    </row>
    <row r="56">
      <c r="A56" s="43"/>
      <c r="G56" s="40"/>
      <c r="H56" s="45">
        <v>8</v>
      </c>
      <c r="I56" s="45">
        <v>4</v>
      </c>
      <c r="J56" s="45">
        <v>5</v>
      </c>
      <c r="K56" s="45" t="s">
        <v>36</v>
      </c>
      <c r="L56" s="47" t="s">
        <v>51</v>
      </c>
      <c r="M56" s="47" t="s">
        <v>86</v>
      </c>
      <c r="N56" s="119">
        <v>1</v>
      </c>
      <c r="O56" s="45" t="s">
        <v>54</v>
      </c>
      <c r="P56" s="122"/>
      <c r="Q56" s="43"/>
    </row>
    <row r="57">
      <c r="A57" s="59"/>
      <c r="B57" s="60"/>
      <c r="C57" s="60"/>
      <c r="D57" s="60"/>
      <c r="E57" s="60"/>
      <c r="F57" s="60"/>
      <c r="G57" s="126"/>
      <c r="H57" s="127"/>
      <c r="I57" s="127"/>
      <c r="J57" s="127"/>
      <c r="K57" s="127"/>
      <c r="L57" s="128"/>
      <c r="M57" s="128"/>
      <c r="N57" s="129"/>
      <c r="O57" s="127"/>
      <c r="P57" s="130"/>
      <c r="Q57" s="43"/>
    </row>
    <row r="58">
      <c r="A58" s="43"/>
      <c r="G58" s="40"/>
      <c r="H58" s="45">
        <v>8</v>
      </c>
      <c r="I58" s="45">
        <v>4</v>
      </c>
      <c r="J58" s="45">
        <v>7</v>
      </c>
      <c r="K58" s="45" t="s">
        <v>29</v>
      </c>
      <c r="L58" s="47" t="s">
        <v>51</v>
      </c>
      <c r="M58" s="47" t="s">
        <v>88</v>
      </c>
      <c r="N58" s="119">
        <v>20</v>
      </c>
      <c r="O58" s="45" t="s">
        <v>32</v>
      </c>
      <c r="P58" s="122"/>
      <c r="Q58" s="43"/>
    </row>
    <row r="59">
      <c r="A59" s="43"/>
      <c r="G59" s="40"/>
      <c r="H59" s="45">
        <v>8</v>
      </c>
      <c r="I59" s="45">
        <v>4</v>
      </c>
      <c r="J59" s="45">
        <v>7</v>
      </c>
      <c r="K59" s="45" t="s">
        <v>33</v>
      </c>
      <c r="L59" s="47" t="s">
        <v>51</v>
      </c>
      <c r="M59" s="47" t="s">
        <v>89</v>
      </c>
      <c r="N59" s="119">
        <v>45</v>
      </c>
      <c r="O59" s="45" t="s">
        <v>32</v>
      </c>
      <c r="P59" s="122"/>
      <c r="Q59" s="43"/>
    </row>
    <row r="60">
      <c r="A60" s="43"/>
      <c r="G60" s="40"/>
      <c r="H60" s="45">
        <v>8</v>
      </c>
      <c r="I60" s="45">
        <v>4</v>
      </c>
      <c r="J60" s="45">
        <v>7</v>
      </c>
      <c r="K60" s="45" t="s">
        <v>36</v>
      </c>
      <c r="L60" s="47" t="s">
        <v>51</v>
      </c>
      <c r="M60" s="47" t="s">
        <v>53</v>
      </c>
      <c r="N60" s="119">
        <v>1</v>
      </c>
      <c r="O60" s="45" t="s">
        <v>54</v>
      </c>
      <c r="P60" s="122"/>
      <c r="Q60" s="43"/>
    </row>
    <row r="61">
      <c r="A61" s="43"/>
      <c r="G61" s="40"/>
      <c r="H61" s="45">
        <v>8</v>
      </c>
      <c r="I61" s="45">
        <v>4</v>
      </c>
      <c r="J61" s="45">
        <v>7</v>
      </c>
      <c r="K61" s="45" t="s">
        <v>56</v>
      </c>
      <c r="L61" s="47" t="s">
        <v>51</v>
      </c>
      <c r="M61" s="47" t="s">
        <v>55</v>
      </c>
      <c r="N61" s="119">
        <v>1</v>
      </c>
      <c r="O61" s="45" t="s">
        <v>54</v>
      </c>
      <c r="P61" s="122"/>
      <c r="Q61" s="43"/>
    </row>
    <row r="62">
      <c r="A62" s="43"/>
      <c r="G62" s="40"/>
      <c r="H62" s="45">
        <v>8</v>
      </c>
      <c r="I62" s="45">
        <v>4</v>
      </c>
      <c r="J62" s="45">
        <v>7</v>
      </c>
      <c r="K62" s="45" t="s">
        <v>58</v>
      </c>
      <c r="L62" s="47" t="s">
        <v>51</v>
      </c>
      <c r="M62" s="47" t="s">
        <v>57</v>
      </c>
      <c r="N62" s="119">
        <v>1</v>
      </c>
      <c r="O62" s="45" t="s">
        <v>54</v>
      </c>
      <c r="P62" s="122"/>
      <c r="Q62" s="43"/>
    </row>
    <row r="63">
      <c r="A63" s="43"/>
      <c r="G63" s="40"/>
      <c r="H63" s="45">
        <v>8</v>
      </c>
      <c r="I63" s="45">
        <v>4</v>
      </c>
      <c r="J63" s="45">
        <v>7</v>
      </c>
      <c r="K63" s="45" t="s">
        <v>13</v>
      </c>
      <c r="L63" s="47" t="s">
        <v>51</v>
      </c>
      <c r="M63" s="47" t="s">
        <v>59</v>
      </c>
      <c r="N63" s="119">
        <v>1</v>
      </c>
      <c r="O63" s="45" t="s">
        <v>54</v>
      </c>
      <c r="P63" s="122"/>
      <c r="Q63" s="43"/>
    </row>
    <row r="64">
      <c r="A64" s="43"/>
      <c r="G64" s="40"/>
      <c r="H64" s="45">
        <v>8</v>
      </c>
      <c r="I64" s="45">
        <v>4</v>
      </c>
      <c r="J64" s="45">
        <v>7</v>
      </c>
      <c r="K64" s="45" t="s">
        <v>43</v>
      </c>
      <c r="L64" s="47" t="s">
        <v>51</v>
      </c>
      <c r="M64" s="47" t="s">
        <v>60</v>
      </c>
      <c r="N64" s="119">
        <v>1</v>
      </c>
      <c r="O64" s="45" t="s">
        <v>54</v>
      </c>
      <c r="P64" s="122"/>
      <c r="Q64" s="43"/>
    </row>
    <row r="65">
      <c r="A65" s="43"/>
      <c r="G65" s="40"/>
      <c r="H65" s="45">
        <v>8</v>
      </c>
      <c r="I65" s="45">
        <v>4</v>
      </c>
      <c r="J65" s="45">
        <v>7</v>
      </c>
      <c r="K65" s="45" t="s">
        <v>62</v>
      </c>
      <c r="L65" s="47" t="s">
        <v>51</v>
      </c>
      <c r="M65" s="47" t="s">
        <v>61</v>
      </c>
      <c r="N65" s="119">
        <v>1</v>
      </c>
      <c r="O65" s="45" t="s">
        <v>54</v>
      </c>
      <c r="P65" s="122"/>
      <c r="Q65" s="43"/>
    </row>
    <row r="66">
      <c r="A66" s="43"/>
      <c r="G66" s="40"/>
      <c r="H66" s="45">
        <v>8</v>
      </c>
      <c r="I66" s="45">
        <v>4</v>
      </c>
      <c r="J66" s="45">
        <v>7</v>
      </c>
      <c r="K66" s="45" t="s">
        <v>64</v>
      </c>
      <c r="L66" s="47" t="s">
        <v>51</v>
      </c>
      <c r="M66" s="47" t="s">
        <v>63</v>
      </c>
      <c r="N66" s="119">
        <v>1</v>
      </c>
      <c r="O66" s="45" t="s">
        <v>54</v>
      </c>
      <c r="P66" s="122"/>
      <c r="Q66" s="43"/>
    </row>
    <row r="67">
      <c r="A67" s="43"/>
      <c r="G67" s="40"/>
      <c r="H67" s="45">
        <v>8</v>
      </c>
      <c r="I67" s="45">
        <v>4</v>
      </c>
      <c r="J67" s="45">
        <v>7</v>
      </c>
      <c r="K67" s="45" t="s">
        <v>66</v>
      </c>
      <c r="L67" s="47" t="s">
        <v>51</v>
      </c>
      <c r="M67" s="47" t="s">
        <v>65</v>
      </c>
      <c r="N67" s="119">
        <v>1</v>
      </c>
      <c r="O67" s="45" t="s">
        <v>54</v>
      </c>
      <c r="P67" s="122"/>
      <c r="Q67" s="43"/>
    </row>
    <row r="68">
      <c r="A68" s="43"/>
      <c r="G68" s="40"/>
      <c r="H68" s="45">
        <v>8</v>
      </c>
      <c r="I68" s="45">
        <v>4</v>
      </c>
      <c r="J68" s="45">
        <v>7</v>
      </c>
      <c r="K68" s="45" t="s">
        <v>68</v>
      </c>
      <c r="L68" s="47" t="s">
        <v>51</v>
      </c>
      <c r="M68" s="47" t="s">
        <v>67</v>
      </c>
      <c r="N68" s="119">
        <v>1</v>
      </c>
      <c r="O68" s="45" t="s">
        <v>54</v>
      </c>
      <c r="P68" s="122"/>
      <c r="Q68" s="43"/>
    </row>
    <row r="69">
      <c r="A69" s="43"/>
      <c r="G69" s="40"/>
      <c r="H69" s="45">
        <v>8</v>
      </c>
      <c r="I69" s="45">
        <v>4</v>
      </c>
      <c r="J69" s="45">
        <v>7</v>
      </c>
      <c r="K69" s="45" t="s">
        <v>70</v>
      </c>
      <c r="L69" s="47" t="s">
        <v>51</v>
      </c>
      <c r="M69" s="47" t="s">
        <v>69</v>
      </c>
      <c r="N69" s="119">
        <v>1</v>
      </c>
      <c r="O69" s="45" t="s">
        <v>54</v>
      </c>
      <c r="P69" s="122"/>
      <c r="Q69" s="43"/>
    </row>
    <row r="70">
      <c r="A70" s="59"/>
      <c r="B70" s="60"/>
      <c r="C70" s="60"/>
      <c r="D70" s="60"/>
      <c r="E70" s="60"/>
      <c r="F70" s="60"/>
      <c r="G70" s="126"/>
      <c r="H70" s="127"/>
      <c r="I70" s="127"/>
      <c r="J70" s="127"/>
      <c r="K70" s="127"/>
      <c r="L70" s="128"/>
      <c r="M70" s="128"/>
      <c r="N70" s="129"/>
      <c r="O70" s="127"/>
      <c r="P70" s="130"/>
      <c r="Q70" s="43"/>
    </row>
    <row r="71">
      <c r="A71" s="43"/>
      <c r="G71" s="40"/>
      <c r="H71" s="45">
        <v>8</v>
      </c>
      <c r="I71" s="45">
        <v>4</v>
      </c>
      <c r="J71" s="45">
        <v>8</v>
      </c>
      <c r="K71" s="45" t="s">
        <v>29</v>
      </c>
      <c r="L71" s="47" t="s">
        <v>51</v>
      </c>
      <c r="M71" s="47" t="s">
        <v>91</v>
      </c>
      <c r="N71" s="119">
        <v>98</v>
      </c>
      <c r="O71" s="45" t="s">
        <v>42</v>
      </c>
      <c r="P71" s="122"/>
      <c r="Q71" s="43"/>
    </row>
    <row r="72">
      <c r="A72" s="43"/>
      <c r="G72" s="40"/>
      <c r="H72" s="45">
        <v>8</v>
      </c>
      <c r="I72" s="45">
        <v>4</v>
      </c>
      <c r="J72" s="45">
        <v>8</v>
      </c>
      <c r="K72" s="45" t="s">
        <v>33</v>
      </c>
      <c r="L72" s="47" t="s">
        <v>51</v>
      </c>
      <c r="M72" s="47" t="s">
        <v>92</v>
      </c>
      <c r="N72" s="119">
        <v>222.00000000000003</v>
      </c>
      <c r="O72" s="45" t="s">
        <v>42</v>
      </c>
      <c r="P72" s="122"/>
      <c r="Q72" s="43"/>
    </row>
    <row r="73">
      <c r="A73" s="43"/>
      <c r="G73" s="40"/>
      <c r="H73" s="45">
        <v>8</v>
      </c>
      <c r="I73" s="45">
        <v>4</v>
      </c>
      <c r="J73" s="45">
        <v>8</v>
      </c>
      <c r="K73" s="45" t="s">
        <v>36</v>
      </c>
      <c r="L73" s="47" t="s">
        <v>51</v>
      </c>
      <c r="M73" s="47" t="s">
        <v>93</v>
      </c>
      <c r="N73" s="119">
        <v>320</v>
      </c>
      <c r="O73" s="45" t="s">
        <v>42</v>
      </c>
      <c r="P73" s="122"/>
      <c r="Q73" s="43"/>
    </row>
    <row r="74">
      <c r="A74" s="43"/>
      <c r="G74" s="40"/>
      <c r="H74" s="45">
        <v>8</v>
      </c>
      <c r="I74" s="45">
        <v>4</v>
      </c>
      <c r="J74" s="45">
        <v>8</v>
      </c>
      <c r="K74" s="45" t="s">
        <v>56</v>
      </c>
      <c r="L74" s="47" t="s">
        <v>51</v>
      </c>
      <c r="M74" s="47" t="s">
        <v>75</v>
      </c>
      <c r="N74" s="119">
        <v>1</v>
      </c>
      <c r="O74" s="45" t="s">
        <v>54</v>
      </c>
      <c r="P74" s="122"/>
      <c r="Q74" s="43"/>
    </row>
    <row r="75">
      <c r="A75" s="43"/>
      <c r="G75" s="40"/>
      <c r="H75" s="45">
        <v>8</v>
      </c>
      <c r="I75" s="45">
        <v>4</v>
      </c>
      <c r="J75" s="45">
        <v>8</v>
      </c>
      <c r="K75" s="45" t="s">
        <v>58</v>
      </c>
      <c r="L75" s="47" t="s">
        <v>51</v>
      </c>
      <c r="M75" s="47" t="s">
        <v>76</v>
      </c>
      <c r="N75" s="119">
        <v>1</v>
      </c>
      <c r="O75" s="45" t="s">
        <v>54</v>
      </c>
      <c r="P75" s="122"/>
      <c r="Q75" s="43"/>
    </row>
    <row r="76">
      <c r="A76" s="43"/>
      <c r="G76" s="40"/>
      <c r="H76" s="45">
        <v>8</v>
      </c>
      <c r="I76" s="45">
        <v>4</v>
      </c>
      <c r="J76" s="45">
        <v>8</v>
      </c>
      <c r="K76" s="45" t="s">
        <v>13</v>
      </c>
      <c r="L76" s="47" t="s">
        <v>51</v>
      </c>
      <c r="M76" s="47" t="s">
        <v>77</v>
      </c>
      <c r="N76" s="119">
        <v>40</v>
      </c>
      <c r="O76" s="45" t="s">
        <v>32</v>
      </c>
      <c r="P76" s="122"/>
      <c r="Q76" s="43"/>
    </row>
    <row r="77">
      <c r="A77" s="43"/>
      <c r="G77" s="40"/>
      <c r="H77" s="45">
        <v>8</v>
      </c>
      <c r="I77" s="45">
        <v>4</v>
      </c>
      <c r="J77" s="45">
        <v>8</v>
      </c>
      <c r="K77" s="45" t="s">
        <v>43</v>
      </c>
      <c r="L77" s="47" t="s">
        <v>51</v>
      </c>
      <c r="M77" s="47" t="s">
        <v>78</v>
      </c>
      <c r="N77" s="119">
        <v>25</v>
      </c>
      <c r="O77" s="45" t="s">
        <v>32</v>
      </c>
      <c r="P77" s="122"/>
      <c r="Q77" s="43"/>
    </row>
    <row r="78">
      <c r="A78" s="43"/>
      <c r="G78" s="40"/>
      <c r="H78" s="45">
        <v>8</v>
      </c>
      <c r="I78" s="45">
        <v>4</v>
      </c>
      <c r="J78" s="45">
        <v>8</v>
      </c>
      <c r="K78" s="45" t="s">
        <v>62</v>
      </c>
      <c r="L78" s="47" t="s">
        <v>51</v>
      </c>
      <c r="M78" s="47" t="s">
        <v>79</v>
      </c>
      <c r="N78" s="119">
        <v>62</v>
      </c>
      <c r="O78" s="45" t="s">
        <v>42</v>
      </c>
      <c r="P78" s="122"/>
      <c r="Q78" s="43"/>
    </row>
    <row r="79">
      <c r="A79" s="43"/>
      <c r="G79" s="40"/>
      <c r="H79" s="45">
        <v>8</v>
      </c>
      <c r="I79" s="45">
        <v>4</v>
      </c>
      <c r="J79" s="45">
        <v>8</v>
      </c>
      <c r="K79" s="45" t="s">
        <v>64</v>
      </c>
      <c r="L79" s="47" t="s">
        <v>51</v>
      </c>
      <c r="M79" s="47" t="s">
        <v>80</v>
      </c>
      <c r="N79" s="119">
        <v>62</v>
      </c>
      <c r="O79" s="45" t="s">
        <v>42</v>
      </c>
      <c r="P79" s="122"/>
      <c r="Q79" s="43"/>
    </row>
    <row r="80">
      <c r="A80" s="43"/>
      <c r="G80" s="40"/>
      <c r="H80" s="45">
        <v>8</v>
      </c>
      <c r="I80" s="45">
        <v>4</v>
      </c>
      <c r="J80" s="45">
        <v>8</v>
      </c>
      <c r="K80" s="45" t="s">
        <v>66</v>
      </c>
      <c r="L80" s="47" t="s">
        <v>51</v>
      </c>
      <c r="M80" s="47" t="s">
        <v>94</v>
      </c>
      <c r="N80" s="119">
        <v>4</v>
      </c>
      <c r="O80" s="45" t="s">
        <v>32</v>
      </c>
      <c r="P80" s="122"/>
      <c r="Q80" s="43"/>
    </row>
    <row r="81">
      <c r="A81" s="59"/>
      <c r="B81" s="60"/>
      <c r="C81" s="60"/>
      <c r="D81" s="60"/>
      <c r="E81" s="60"/>
      <c r="F81" s="60"/>
      <c r="G81" s="126"/>
      <c r="H81" s="127"/>
      <c r="I81" s="127"/>
      <c r="J81" s="127"/>
      <c r="K81" s="127"/>
      <c r="L81" s="128"/>
      <c r="M81" s="128"/>
      <c r="N81" s="129"/>
      <c r="O81" s="127"/>
      <c r="P81" s="130"/>
      <c r="Q81" s="43"/>
    </row>
    <row r="82">
      <c r="A82" s="43"/>
      <c r="G82" s="40"/>
      <c r="H82" s="45">
        <v>8</v>
      </c>
      <c r="I82" s="45">
        <v>4</v>
      </c>
      <c r="J82" s="45">
        <v>9</v>
      </c>
      <c r="K82" s="45" t="s">
        <v>29</v>
      </c>
      <c r="L82" s="47" t="s">
        <v>51</v>
      </c>
      <c r="M82" s="47" t="s">
        <v>96</v>
      </c>
      <c r="N82" s="119">
        <v>19</v>
      </c>
      <c r="O82" s="45" t="s">
        <v>32</v>
      </c>
      <c r="P82" s="122"/>
      <c r="Q82" s="43"/>
    </row>
    <row r="83">
      <c r="A83" s="43"/>
      <c r="G83" s="40"/>
      <c r="H83" s="45">
        <v>8</v>
      </c>
      <c r="I83" s="45">
        <v>4</v>
      </c>
      <c r="J83" s="45">
        <v>9</v>
      </c>
      <c r="K83" s="45" t="s">
        <v>33</v>
      </c>
      <c r="L83" s="47" t="s">
        <v>51</v>
      </c>
      <c r="M83" s="47" t="s">
        <v>97</v>
      </c>
      <c r="N83" s="119">
        <v>21</v>
      </c>
      <c r="O83" s="45" t="s">
        <v>32</v>
      </c>
      <c r="P83" s="122"/>
      <c r="Q83" s="43"/>
    </row>
    <row r="84">
      <c r="A84" s="43"/>
      <c r="G84" s="40"/>
      <c r="H84" s="45">
        <v>8</v>
      </c>
      <c r="I84" s="45">
        <v>4</v>
      </c>
      <c r="J84" s="45">
        <v>9</v>
      </c>
      <c r="K84" s="45" t="s">
        <v>36</v>
      </c>
      <c r="L84" s="47" t="s">
        <v>51</v>
      </c>
      <c r="M84" s="47" t="s">
        <v>98</v>
      </c>
      <c r="N84" s="119">
        <v>9</v>
      </c>
      <c r="O84" s="45" t="s">
        <v>32</v>
      </c>
      <c r="P84" s="122"/>
      <c r="Q84" s="43"/>
    </row>
    <row r="85">
      <c r="A85" s="43"/>
      <c r="G85" s="40"/>
      <c r="H85" s="45">
        <v>8</v>
      </c>
      <c r="I85" s="45">
        <v>4</v>
      </c>
      <c r="J85" s="45">
        <v>9</v>
      </c>
      <c r="K85" s="45" t="s">
        <v>56</v>
      </c>
      <c r="L85" s="47" t="s">
        <v>51</v>
      </c>
      <c r="M85" s="47" t="s">
        <v>84</v>
      </c>
      <c r="N85" s="119">
        <v>8</v>
      </c>
      <c r="O85" s="45" t="s">
        <v>35</v>
      </c>
      <c r="P85" s="122"/>
      <c r="Q85" s="43"/>
    </row>
    <row r="86">
      <c r="A86" s="43"/>
      <c r="G86" s="40"/>
      <c r="H86" s="45">
        <v>8</v>
      </c>
      <c r="I86" s="45">
        <v>4</v>
      </c>
      <c r="J86" s="45">
        <v>9</v>
      </c>
      <c r="K86" s="45" t="s">
        <v>58</v>
      </c>
      <c r="L86" s="47" t="s">
        <v>51</v>
      </c>
      <c r="M86" s="47" t="s">
        <v>99</v>
      </c>
      <c r="N86" s="119">
        <v>24</v>
      </c>
      <c r="O86" s="45" t="s">
        <v>35</v>
      </c>
      <c r="P86" s="122"/>
      <c r="Q86" s="43"/>
    </row>
    <row r="87">
      <c r="A87" s="43"/>
      <c r="G87" s="40"/>
      <c r="H87" s="45">
        <v>8</v>
      </c>
      <c r="I87" s="45">
        <v>4</v>
      </c>
      <c r="J87" s="45">
        <v>9</v>
      </c>
      <c r="K87" s="45" t="s">
        <v>13</v>
      </c>
      <c r="L87" s="47" t="s">
        <v>51</v>
      </c>
      <c r="M87" s="47" t="s">
        <v>100</v>
      </c>
      <c r="N87" s="119">
        <v>81</v>
      </c>
      <c r="O87" s="45" t="s">
        <v>42</v>
      </c>
      <c r="P87" s="122"/>
      <c r="Q87" s="43"/>
    </row>
    <row r="88">
      <c r="A88" s="59"/>
      <c r="B88" s="60"/>
      <c r="C88" s="60"/>
      <c r="D88" s="60"/>
      <c r="E88" s="60"/>
      <c r="F88" s="60"/>
      <c r="G88" s="126"/>
      <c r="H88" s="127"/>
      <c r="I88" s="127"/>
      <c r="J88" s="127"/>
      <c r="K88" s="127"/>
      <c r="L88" s="128"/>
      <c r="M88" s="128"/>
      <c r="N88" s="129"/>
      <c r="O88" s="127"/>
      <c r="P88" s="130"/>
      <c r="Q88" s="43"/>
    </row>
    <row r="89">
      <c r="A89" s="43"/>
      <c r="G89" s="40"/>
      <c r="H89" s="45">
        <v>8</v>
      </c>
      <c r="I89" s="45">
        <v>4</v>
      </c>
      <c r="J89" s="45">
        <v>10</v>
      </c>
      <c r="K89" s="45" t="s">
        <v>29</v>
      </c>
      <c r="L89" s="47" t="s">
        <v>30</v>
      </c>
      <c r="M89" s="47" t="s">
        <v>102</v>
      </c>
      <c r="N89" s="119">
        <v>2.01</v>
      </c>
      <c r="O89" s="45" t="s">
        <v>38</v>
      </c>
      <c r="P89" s="122"/>
      <c r="Q89" s="43"/>
    </row>
    <row r="90">
      <c r="A90" s="43"/>
      <c r="G90" s="40"/>
      <c r="H90" s="45">
        <v>8</v>
      </c>
      <c r="I90" s="45">
        <v>4</v>
      </c>
      <c r="J90" s="45">
        <v>10</v>
      </c>
      <c r="K90" s="45" t="s">
        <v>33</v>
      </c>
      <c r="L90" s="47" t="s">
        <v>30</v>
      </c>
      <c r="M90" s="47" t="s">
        <v>103</v>
      </c>
      <c r="N90" s="119">
        <v>1.21</v>
      </c>
      <c r="O90" s="45" t="s">
        <v>38</v>
      </c>
      <c r="P90" s="122"/>
      <c r="Q90" s="43"/>
    </row>
    <row r="91">
      <c r="A91" s="43"/>
      <c r="G91" s="40"/>
      <c r="H91" s="45">
        <v>8</v>
      </c>
      <c r="I91" s="45">
        <v>4</v>
      </c>
      <c r="J91" s="45">
        <v>10</v>
      </c>
      <c r="K91" s="45" t="s">
        <v>36</v>
      </c>
      <c r="L91" s="47" t="s">
        <v>30</v>
      </c>
      <c r="M91" s="47" t="s">
        <v>86</v>
      </c>
      <c r="N91" s="119">
        <v>1</v>
      </c>
      <c r="O91" s="45" t="s">
        <v>54</v>
      </c>
      <c r="P91" s="122"/>
      <c r="Q91" s="43"/>
    </row>
    <row r="92">
      <c r="A92" s="43"/>
      <c r="G92" s="40"/>
      <c r="H92" s="45">
        <v>8</v>
      </c>
      <c r="I92" s="45">
        <v>4</v>
      </c>
      <c r="J92" s="45">
        <v>10</v>
      </c>
      <c r="K92" s="45" t="s">
        <v>56</v>
      </c>
      <c r="L92" s="47" t="s">
        <v>30</v>
      </c>
      <c r="M92" s="47" t="s">
        <v>104</v>
      </c>
      <c r="N92" s="119">
        <v>9</v>
      </c>
      <c r="O92" s="45" t="s">
        <v>32</v>
      </c>
      <c r="P92" s="122"/>
      <c r="Q92" s="43"/>
    </row>
    <row r="93">
      <c r="A93" s="43"/>
      <c r="G93" s="40"/>
      <c r="H93" s="45">
        <v>8</v>
      </c>
      <c r="I93" s="45">
        <v>4</v>
      </c>
      <c r="J93" s="45">
        <v>10</v>
      </c>
      <c r="K93" s="45" t="s">
        <v>58</v>
      </c>
      <c r="L93" s="47" t="s">
        <v>30</v>
      </c>
      <c r="M93" s="47" t="s">
        <v>53</v>
      </c>
      <c r="N93" s="119">
        <v>1</v>
      </c>
      <c r="O93" s="45" t="s">
        <v>54</v>
      </c>
      <c r="P93" s="122"/>
      <c r="Q93" s="43"/>
    </row>
    <row r="94">
      <c r="A94" s="43"/>
      <c r="G94" s="40"/>
      <c r="H94" s="45">
        <v>8</v>
      </c>
      <c r="I94" s="45">
        <v>4</v>
      </c>
      <c r="J94" s="45">
        <v>10</v>
      </c>
      <c r="K94" s="45" t="s">
        <v>13</v>
      </c>
      <c r="L94" s="47" t="s">
        <v>30</v>
      </c>
      <c r="M94" s="47" t="s">
        <v>55</v>
      </c>
      <c r="N94" s="119">
        <v>1</v>
      </c>
      <c r="O94" s="45" t="s">
        <v>54</v>
      </c>
      <c r="P94" s="122"/>
      <c r="Q94" s="43"/>
    </row>
    <row r="95">
      <c r="A95" s="43"/>
      <c r="G95" s="40"/>
      <c r="H95" s="45">
        <v>8</v>
      </c>
      <c r="I95" s="45">
        <v>4</v>
      </c>
      <c r="J95" s="45">
        <v>10</v>
      </c>
      <c r="K95" s="45" t="s">
        <v>43</v>
      </c>
      <c r="L95" s="47" t="s">
        <v>30</v>
      </c>
      <c r="M95" s="47" t="s">
        <v>57</v>
      </c>
      <c r="N95" s="119">
        <v>1</v>
      </c>
      <c r="O95" s="45" t="s">
        <v>54</v>
      </c>
      <c r="P95" s="122"/>
      <c r="Q95" s="43"/>
    </row>
    <row r="96">
      <c r="A96" s="43"/>
      <c r="G96" s="40"/>
      <c r="H96" s="45">
        <v>8</v>
      </c>
      <c r="I96" s="45">
        <v>4</v>
      </c>
      <c r="J96" s="45">
        <v>10</v>
      </c>
      <c r="K96" s="45" t="s">
        <v>62</v>
      </c>
      <c r="L96" s="47" t="s">
        <v>30</v>
      </c>
      <c r="M96" s="47" t="s">
        <v>59</v>
      </c>
      <c r="N96" s="119">
        <v>1</v>
      </c>
      <c r="O96" s="45" t="s">
        <v>54</v>
      </c>
      <c r="P96" s="122"/>
      <c r="Q96" s="43"/>
    </row>
    <row r="97">
      <c r="A97" s="43"/>
      <c r="G97" s="40"/>
      <c r="H97" s="45">
        <v>8</v>
      </c>
      <c r="I97" s="45">
        <v>4</v>
      </c>
      <c r="J97" s="45">
        <v>10</v>
      </c>
      <c r="K97" s="45" t="s">
        <v>64</v>
      </c>
      <c r="L97" s="47" t="s">
        <v>30</v>
      </c>
      <c r="M97" s="47" t="s">
        <v>60</v>
      </c>
      <c r="N97" s="119">
        <v>1</v>
      </c>
      <c r="O97" s="45" t="s">
        <v>54</v>
      </c>
      <c r="P97" s="122"/>
      <c r="Q97" s="43"/>
    </row>
    <row r="98">
      <c r="A98" s="59"/>
      <c r="B98" s="60"/>
      <c r="C98" s="60"/>
      <c r="D98" s="60"/>
      <c r="E98" s="60"/>
      <c r="F98" s="60"/>
      <c r="G98" s="126"/>
      <c r="H98" s="127"/>
      <c r="I98" s="127"/>
      <c r="J98" s="127"/>
      <c r="K98" s="127"/>
      <c r="L98" s="128"/>
      <c r="M98" s="128"/>
      <c r="N98" s="129"/>
      <c r="O98" s="127"/>
      <c r="P98" s="130"/>
      <c r="Q98" s="43"/>
    </row>
    <row r="99">
      <c r="A99" s="43"/>
      <c r="G99" s="40"/>
      <c r="H99" s="45">
        <v>8</v>
      </c>
      <c r="I99" s="45">
        <v>4</v>
      </c>
      <c r="J99" s="45">
        <v>11</v>
      </c>
      <c r="K99" s="45" t="s">
        <v>29</v>
      </c>
      <c r="L99" s="47" t="s">
        <v>30</v>
      </c>
      <c r="M99" s="47" t="s">
        <v>61</v>
      </c>
      <c r="N99" s="119">
        <v>1</v>
      </c>
      <c r="O99" s="45" t="s">
        <v>54</v>
      </c>
      <c r="P99" s="122"/>
      <c r="Q99" s="43"/>
    </row>
    <row r="100">
      <c r="A100" s="43"/>
      <c r="G100" s="40"/>
      <c r="H100" s="45">
        <v>8</v>
      </c>
      <c r="I100" s="45">
        <v>4</v>
      </c>
      <c r="J100" s="45">
        <v>11</v>
      </c>
      <c r="K100" s="45" t="s">
        <v>33</v>
      </c>
      <c r="L100" s="47" t="s">
        <v>30</v>
      </c>
      <c r="M100" s="47" t="s">
        <v>63</v>
      </c>
      <c r="N100" s="119">
        <v>1</v>
      </c>
      <c r="O100" s="45" t="s">
        <v>54</v>
      </c>
      <c r="P100" s="122"/>
      <c r="Q100" s="43"/>
    </row>
    <row r="101">
      <c r="A101" s="43"/>
      <c r="G101" s="40"/>
      <c r="H101" s="45">
        <v>8</v>
      </c>
      <c r="I101" s="45">
        <v>4</v>
      </c>
      <c r="J101" s="45">
        <v>11</v>
      </c>
      <c r="K101" s="45" t="s">
        <v>36</v>
      </c>
      <c r="L101" s="47" t="s">
        <v>30</v>
      </c>
      <c r="M101" s="47" t="s">
        <v>65</v>
      </c>
      <c r="N101" s="119">
        <v>1</v>
      </c>
      <c r="O101" s="45" t="s">
        <v>54</v>
      </c>
      <c r="P101" s="122"/>
      <c r="Q101" s="43"/>
    </row>
    <row r="102">
      <c r="A102" s="43"/>
      <c r="G102" s="40"/>
      <c r="H102" s="45">
        <v>8</v>
      </c>
      <c r="I102" s="45">
        <v>4</v>
      </c>
      <c r="J102" s="45">
        <v>11</v>
      </c>
      <c r="K102" s="45" t="s">
        <v>56</v>
      </c>
      <c r="L102" s="47" t="s">
        <v>30</v>
      </c>
      <c r="M102" s="47" t="s">
        <v>67</v>
      </c>
      <c r="N102" s="119">
        <v>1</v>
      </c>
      <c r="O102" s="45" t="s">
        <v>54</v>
      </c>
      <c r="P102" s="122"/>
      <c r="Q102" s="43"/>
    </row>
    <row r="103">
      <c r="A103" s="43"/>
      <c r="G103" s="40"/>
      <c r="H103" s="45">
        <v>8</v>
      </c>
      <c r="I103" s="45">
        <v>4</v>
      </c>
      <c r="J103" s="45">
        <v>11</v>
      </c>
      <c r="K103" s="45" t="s">
        <v>58</v>
      </c>
      <c r="L103" s="47" t="s">
        <v>30</v>
      </c>
      <c r="M103" s="47" t="s">
        <v>69</v>
      </c>
      <c r="N103" s="119">
        <v>1</v>
      </c>
      <c r="O103" s="45" t="s">
        <v>54</v>
      </c>
      <c r="P103" s="122"/>
      <c r="Q103" s="43"/>
    </row>
    <row r="104">
      <c r="A104" s="43"/>
      <c r="G104" s="40"/>
      <c r="H104" s="45">
        <v>8</v>
      </c>
      <c r="I104" s="45">
        <v>4</v>
      </c>
      <c r="J104" s="45">
        <v>11</v>
      </c>
      <c r="K104" s="45" t="s">
        <v>13</v>
      </c>
      <c r="L104" s="47" t="s">
        <v>30</v>
      </c>
      <c r="M104" s="47" t="s">
        <v>106</v>
      </c>
      <c r="N104" s="119">
        <v>18</v>
      </c>
      <c r="O104" s="45" t="s">
        <v>42</v>
      </c>
      <c r="P104" s="122"/>
      <c r="Q104" s="43"/>
    </row>
    <row r="105">
      <c r="A105" s="43"/>
      <c r="G105" s="40"/>
      <c r="H105" s="45">
        <v>8</v>
      </c>
      <c r="I105" s="45">
        <v>4</v>
      </c>
      <c r="J105" s="45">
        <v>11</v>
      </c>
      <c r="K105" s="45" t="s">
        <v>43</v>
      </c>
      <c r="L105" s="47" t="s">
        <v>30</v>
      </c>
      <c r="M105" s="47" t="s">
        <v>107</v>
      </c>
      <c r="N105" s="119">
        <v>18</v>
      </c>
      <c r="O105" s="45" t="s">
        <v>42</v>
      </c>
      <c r="P105" s="122"/>
      <c r="Q105" s="43"/>
    </row>
    <row r="106">
      <c r="A106" s="43"/>
      <c r="G106" s="40"/>
      <c r="H106" s="45">
        <v>8</v>
      </c>
      <c r="I106" s="45">
        <v>4</v>
      </c>
      <c r="J106" s="45">
        <v>11</v>
      </c>
      <c r="K106" s="45" t="s">
        <v>62</v>
      </c>
      <c r="L106" s="47" t="s">
        <v>30</v>
      </c>
      <c r="M106" s="47" t="s">
        <v>75</v>
      </c>
      <c r="N106" s="119">
        <v>1</v>
      </c>
      <c r="O106" s="45" t="s">
        <v>54</v>
      </c>
      <c r="P106" s="122"/>
      <c r="Q106" s="43"/>
    </row>
    <row r="107">
      <c r="A107" s="43"/>
      <c r="G107" s="40"/>
      <c r="H107" s="45">
        <v>8</v>
      </c>
      <c r="I107" s="45">
        <v>4</v>
      </c>
      <c r="J107" s="45">
        <v>11</v>
      </c>
      <c r="K107" s="45" t="s">
        <v>64</v>
      </c>
      <c r="L107" s="47" t="s">
        <v>30</v>
      </c>
      <c r="M107" s="47" t="s">
        <v>76</v>
      </c>
      <c r="N107" s="119">
        <v>1</v>
      </c>
      <c r="O107" s="45" t="s">
        <v>54</v>
      </c>
      <c r="P107" s="122"/>
      <c r="Q107" s="43"/>
    </row>
    <row r="108">
      <c r="A108" s="43"/>
      <c r="G108" s="40"/>
      <c r="H108" s="45">
        <v>8</v>
      </c>
      <c r="I108" s="45">
        <v>4</v>
      </c>
      <c r="J108" s="45">
        <v>11</v>
      </c>
      <c r="K108" s="45" t="s">
        <v>66</v>
      </c>
      <c r="L108" s="47" t="s">
        <v>30</v>
      </c>
      <c r="M108" s="47" t="s">
        <v>77</v>
      </c>
      <c r="N108" s="119">
        <v>6</v>
      </c>
      <c r="O108" s="45" t="s">
        <v>32</v>
      </c>
      <c r="P108" s="122"/>
      <c r="Q108" s="43"/>
    </row>
    <row r="109">
      <c r="A109" s="43"/>
      <c r="G109" s="40"/>
      <c r="H109" s="45">
        <v>8</v>
      </c>
      <c r="I109" s="45">
        <v>4</v>
      </c>
      <c r="J109" s="45">
        <v>11</v>
      </c>
      <c r="K109" s="45" t="s">
        <v>68</v>
      </c>
      <c r="L109" s="47" t="s">
        <v>30</v>
      </c>
      <c r="M109" s="47" t="s">
        <v>78</v>
      </c>
      <c r="N109" s="119">
        <v>3</v>
      </c>
      <c r="O109" s="45" t="s">
        <v>32</v>
      </c>
      <c r="P109" s="122"/>
      <c r="Q109" s="43"/>
    </row>
    <row r="110">
      <c r="A110" s="43"/>
      <c r="G110" s="40"/>
      <c r="H110" s="45">
        <v>8</v>
      </c>
      <c r="I110" s="45">
        <v>4</v>
      </c>
      <c r="J110" s="45">
        <v>11</v>
      </c>
      <c r="K110" s="45" t="s">
        <v>70</v>
      </c>
      <c r="L110" s="47" t="s">
        <v>30</v>
      </c>
      <c r="M110" s="47" t="s">
        <v>79</v>
      </c>
      <c r="N110" s="119">
        <v>9</v>
      </c>
      <c r="O110" s="45" t="s">
        <v>42</v>
      </c>
      <c r="P110" s="122"/>
      <c r="Q110" s="43"/>
    </row>
    <row r="111">
      <c r="A111" s="43"/>
      <c r="G111" s="40"/>
      <c r="H111" s="45">
        <v>8</v>
      </c>
      <c r="I111" s="45">
        <v>4</v>
      </c>
      <c r="J111" s="45">
        <v>11</v>
      </c>
      <c r="K111" s="45" t="s">
        <v>72</v>
      </c>
      <c r="L111" s="47" t="s">
        <v>30</v>
      </c>
      <c r="M111" s="47" t="s">
        <v>80</v>
      </c>
      <c r="N111" s="119">
        <v>6</v>
      </c>
      <c r="O111" s="45" t="s">
        <v>42</v>
      </c>
      <c r="P111" s="122"/>
      <c r="Q111" s="43"/>
    </row>
    <row r="112">
      <c r="A112" s="59"/>
      <c r="B112" s="60"/>
      <c r="C112" s="60"/>
      <c r="D112" s="60"/>
      <c r="E112" s="60"/>
      <c r="F112" s="60"/>
      <c r="G112" s="126"/>
      <c r="H112" s="127"/>
      <c r="I112" s="127"/>
      <c r="J112" s="127"/>
      <c r="K112" s="127"/>
      <c r="L112" s="128"/>
      <c r="M112" s="128"/>
      <c r="N112" s="129"/>
      <c r="O112" s="127"/>
      <c r="P112" s="130"/>
      <c r="Q112" s="43"/>
    </row>
    <row r="113">
      <c r="A113" s="43"/>
      <c r="G113" s="40"/>
      <c r="H113" s="45">
        <v>8</v>
      </c>
      <c r="I113" s="45">
        <v>4</v>
      </c>
      <c r="J113" s="45">
        <v>12</v>
      </c>
      <c r="K113" s="45" t="s">
        <v>29</v>
      </c>
      <c r="L113" s="47" t="s">
        <v>30</v>
      </c>
      <c r="M113" s="47" t="s">
        <v>109</v>
      </c>
      <c r="N113" s="119">
        <v>1</v>
      </c>
      <c r="O113" s="45" t="s">
        <v>32</v>
      </c>
      <c r="P113" s="122"/>
      <c r="Q113" s="43"/>
    </row>
    <row r="114">
      <c r="A114" s="43"/>
      <c r="G114" s="40"/>
      <c r="H114" s="45">
        <v>8</v>
      </c>
      <c r="I114" s="45">
        <v>4</v>
      </c>
      <c r="J114" s="45">
        <v>12</v>
      </c>
      <c r="K114" s="45" t="s">
        <v>33</v>
      </c>
      <c r="L114" s="47" t="s">
        <v>30</v>
      </c>
      <c r="M114" s="47" t="s">
        <v>97</v>
      </c>
      <c r="N114" s="119">
        <v>2</v>
      </c>
      <c r="O114" s="45" t="s">
        <v>32</v>
      </c>
      <c r="P114" s="122"/>
      <c r="Q114" s="43"/>
    </row>
    <row r="115">
      <c r="A115" s="43"/>
      <c r="G115" s="40"/>
      <c r="H115" s="45">
        <v>8</v>
      </c>
      <c r="I115" s="45">
        <v>4</v>
      </c>
      <c r="J115" s="45">
        <v>12</v>
      </c>
      <c r="K115" s="45" t="s">
        <v>36</v>
      </c>
      <c r="L115" s="47" t="s">
        <v>30</v>
      </c>
      <c r="M115" s="47" t="s">
        <v>110</v>
      </c>
      <c r="N115" s="119">
        <v>8</v>
      </c>
      <c r="O115" s="45" t="s">
        <v>35</v>
      </c>
      <c r="P115" s="122"/>
      <c r="Q115" s="43"/>
    </row>
    <row r="116">
      <c r="A116" s="43"/>
      <c r="G116" s="40"/>
      <c r="H116" s="45">
        <v>8</v>
      </c>
      <c r="I116" s="45">
        <v>4</v>
      </c>
      <c r="J116" s="45">
        <v>12</v>
      </c>
      <c r="K116" s="45" t="s">
        <v>56</v>
      </c>
      <c r="L116" s="47" t="s">
        <v>30</v>
      </c>
      <c r="M116" s="47" t="s">
        <v>111</v>
      </c>
      <c r="N116" s="119">
        <v>9</v>
      </c>
      <c r="O116" s="45" t="s">
        <v>42</v>
      </c>
      <c r="P116" s="122"/>
      <c r="Q116" s="43"/>
    </row>
    <row r="117">
      <c r="A117" s="59"/>
      <c r="B117" s="60"/>
      <c r="C117" s="60"/>
      <c r="D117" s="60"/>
      <c r="E117" s="60"/>
      <c r="F117" s="60"/>
      <c r="G117" s="126"/>
      <c r="H117" s="127"/>
      <c r="I117" s="127"/>
      <c r="J117" s="127"/>
      <c r="K117" s="127"/>
      <c r="L117" s="128"/>
      <c r="M117" s="128"/>
      <c r="N117" s="129"/>
      <c r="O117" s="127"/>
      <c r="P117" s="130"/>
      <c r="Q117" s="43"/>
    </row>
    <row r="118">
      <c r="A118" s="43"/>
      <c r="G118" s="40"/>
      <c r="H118" s="45">
        <v>8</v>
      </c>
      <c r="I118" s="45">
        <v>4</v>
      </c>
      <c r="J118" s="45">
        <v>13</v>
      </c>
      <c r="K118" s="45" t="s">
        <v>29</v>
      </c>
      <c r="L118" s="47" t="s">
        <v>30</v>
      </c>
      <c r="M118" s="47" t="s">
        <v>113</v>
      </c>
      <c r="N118" s="119">
        <v>1</v>
      </c>
      <c r="O118" s="45" t="s">
        <v>54</v>
      </c>
      <c r="P118" s="122"/>
      <c r="Q118" s="43"/>
    </row>
    <row r="119">
      <c r="A119" s="59"/>
      <c r="B119" s="60"/>
      <c r="C119" s="60"/>
      <c r="D119" s="60"/>
      <c r="E119" s="60"/>
      <c r="F119" s="60"/>
      <c r="G119" s="126"/>
      <c r="H119" s="127"/>
      <c r="I119" s="127"/>
      <c r="J119" s="127"/>
      <c r="K119" s="127"/>
      <c r="L119" s="128"/>
      <c r="M119" s="128"/>
      <c r="N119" s="129"/>
      <c r="O119" s="127"/>
      <c r="P119" s="130"/>
      <c r="Q119" s="43"/>
    </row>
    <row r="120">
      <c r="A120" s="43"/>
      <c r="G120" s="40"/>
      <c r="H120" s="45">
        <v>8</v>
      </c>
      <c r="I120" s="45">
        <v>4</v>
      </c>
      <c r="J120" s="45">
        <v>14</v>
      </c>
      <c r="K120" s="45" t="s">
        <v>29</v>
      </c>
      <c r="L120" s="47" t="s">
        <v>30</v>
      </c>
      <c r="M120" s="47" t="s">
        <v>115</v>
      </c>
      <c r="N120" s="119">
        <v>10</v>
      </c>
      <c r="O120" s="45" t="s">
        <v>35</v>
      </c>
      <c r="P120" s="122"/>
      <c r="Q120" s="43"/>
    </row>
    <row r="121">
      <c r="A121" s="43"/>
      <c r="G121" s="40"/>
      <c r="H121" s="45">
        <v>8</v>
      </c>
      <c r="I121" s="45">
        <v>4</v>
      </c>
      <c r="J121" s="45">
        <v>14</v>
      </c>
      <c r="K121" s="45" t="s">
        <v>33</v>
      </c>
      <c r="L121" s="47" t="s">
        <v>30</v>
      </c>
      <c r="M121" s="47" t="s">
        <v>116</v>
      </c>
      <c r="N121" s="119">
        <v>7.0000000000000009</v>
      </c>
      <c r="O121" s="45" t="s">
        <v>32</v>
      </c>
      <c r="P121" s="122"/>
      <c r="Q121" s="43"/>
    </row>
    <row r="122">
      <c r="A122" s="43"/>
      <c r="G122" s="40"/>
      <c r="H122" s="45">
        <v>8</v>
      </c>
      <c r="I122" s="45">
        <v>4</v>
      </c>
      <c r="J122" s="45">
        <v>14</v>
      </c>
      <c r="K122" s="45" t="s">
        <v>36</v>
      </c>
      <c r="L122" s="47" t="s">
        <v>30</v>
      </c>
      <c r="M122" s="47" t="s">
        <v>53</v>
      </c>
      <c r="N122" s="119">
        <v>1</v>
      </c>
      <c r="O122" s="45" t="s">
        <v>54</v>
      </c>
      <c r="P122" s="122"/>
      <c r="Q122" s="43"/>
    </row>
    <row r="123">
      <c r="A123" s="43"/>
      <c r="G123" s="40"/>
      <c r="H123" s="45">
        <v>8</v>
      </c>
      <c r="I123" s="45">
        <v>4</v>
      </c>
      <c r="J123" s="45">
        <v>14</v>
      </c>
      <c r="K123" s="45" t="s">
        <v>56</v>
      </c>
      <c r="L123" s="47" t="s">
        <v>30</v>
      </c>
      <c r="M123" s="47" t="s">
        <v>55</v>
      </c>
      <c r="N123" s="119">
        <v>1</v>
      </c>
      <c r="O123" s="45" t="s">
        <v>54</v>
      </c>
      <c r="P123" s="122"/>
      <c r="Q123" s="43"/>
    </row>
    <row r="124">
      <c r="A124" s="43"/>
      <c r="G124" s="40"/>
      <c r="H124" s="45">
        <v>8</v>
      </c>
      <c r="I124" s="45">
        <v>4</v>
      </c>
      <c r="J124" s="45">
        <v>14</v>
      </c>
      <c r="K124" s="45" t="s">
        <v>58</v>
      </c>
      <c r="L124" s="47" t="s">
        <v>30</v>
      </c>
      <c r="M124" s="47" t="s">
        <v>57</v>
      </c>
      <c r="N124" s="119">
        <v>1</v>
      </c>
      <c r="O124" s="45" t="s">
        <v>54</v>
      </c>
      <c r="P124" s="122"/>
      <c r="Q124" s="43"/>
    </row>
    <row r="125">
      <c r="A125" s="43"/>
      <c r="G125" s="40"/>
      <c r="H125" s="45">
        <v>8</v>
      </c>
      <c r="I125" s="45">
        <v>4</v>
      </c>
      <c r="J125" s="45">
        <v>14</v>
      </c>
      <c r="K125" s="45" t="s">
        <v>13</v>
      </c>
      <c r="L125" s="47" t="s">
        <v>30</v>
      </c>
      <c r="M125" s="47" t="s">
        <v>59</v>
      </c>
      <c r="N125" s="119">
        <v>1</v>
      </c>
      <c r="O125" s="45" t="s">
        <v>54</v>
      </c>
      <c r="P125" s="122"/>
      <c r="Q125" s="43"/>
    </row>
    <row r="126">
      <c r="A126" s="43"/>
      <c r="G126" s="40"/>
      <c r="H126" s="45">
        <v>8</v>
      </c>
      <c r="I126" s="45">
        <v>4</v>
      </c>
      <c r="J126" s="45">
        <v>14</v>
      </c>
      <c r="K126" s="45" t="s">
        <v>43</v>
      </c>
      <c r="L126" s="47" t="s">
        <v>30</v>
      </c>
      <c r="M126" s="47" t="s">
        <v>60</v>
      </c>
      <c r="N126" s="119">
        <v>1</v>
      </c>
      <c r="O126" s="45" t="s">
        <v>54</v>
      </c>
      <c r="P126" s="122"/>
      <c r="Q126" s="43"/>
    </row>
    <row r="127">
      <c r="A127" s="43"/>
      <c r="G127" s="40"/>
      <c r="H127" s="45">
        <v>8</v>
      </c>
      <c r="I127" s="45">
        <v>4</v>
      </c>
      <c r="J127" s="45">
        <v>14</v>
      </c>
      <c r="K127" s="45" t="s">
        <v>62</v>
      </c>
      <c r="L127" s="47" t="s">
        <v>30</v>
      </c>
      <c r="M127" s="47" t="s">
        <v>61</v>
      </c>
      <c r="N127" s="119">
        <v>1</v>
      </c>
      <c r="O127" s="45" t="s">
        <v>54</v>
      </c>
      <c r="P127" s="122"/>
      <c r="Q127" s="43"/>
    </row>
    <row r="128">
      <c r="A128" s="43"/>
      <c r="G128" s="40"/>
      <c r="H128" s="45">
        <v>8</v>
      </c>
      <c r="I128" s="45">
        <v>4</v>
      </c>
      <c r="J128" s="45">
        <v>14</v>
      </c>
      <c r="K128" s="45" t="s">
        <v>64</v>
      </c>
      <c r="L128" s="47" t="s">
        <v>30</v>
      </c>
      <c r="M128" s="47" t="s">
        <v>63</v>
      </c>
      <c r="N128" s="119">
        <v>1</v>
      </c>
      <c r="O128" s="45" t="s">
        <v>54</v>
      </c>
      <c r="P128" s="122"/>
      <c r="Q128" s="43"/>
    </row>
    <row r="129">
      <c r="A129" s="43"/>
      <c r="G129" s="40"/>
      <c r="H129" s="45">
        <v>8</v>
      </c>
      <c r="I129" s="45">
        <v>4</v>
      </c>
      <c r="J129" s="45">
        <v>14</v>
      </c>
      <c r="K129" s="45" t="s">
        <v>66</v>
      </c>
      <c r="L129" s="47" t="s">
        <v>30</v>
      </c>
      <c r="M129" s="47" t="s">
        <v>65</v>
      </c>
      <c r="N129" s="119">
        <v>1</v>
      </c>
      <c r="O129" s="45" t="s">
        <v>54</v>
      </c>
      <c r="P129" s="122"/>
      <c r="Q129" s="43"/>
    </row>
    <row r="130">
      <c r="A130" s="43"/>
      <c r="G130" s="40"/>
      <c r="H130" s="45">
        <v>8</v>
      </c>
      <c r="I130" s="45">
        <v>4</v>
      </c>
      <c r="J130" s="45">
        <v>14</v>
      </c>
      <c r="K130" s="45" t="s">
        <v>68</v>
      </c>
      <c r="L130" s="47" t="s">
        <v>30</v>
      </c>
      <c r="M130" s="47" t="s">
        <v>67</v>
      </c>
      <c r="N130" s="119">
        <v>1</v>
      </c>
      <c r="O130" s="45" t="s">
        <v>54</v>
      </c>
      <c r="P130" s="122"/>
      <c r="Q130" s="43"/>
    </row>
    <row r="131">
      <c r="A131" s="59"/>
      <c r="B131" s="60"/>
      <c r="C131" s="60"/>
      <c r="D131" s="60"/>
      <c r="E131" s="60"/>
      <c r="F131" s="60"/>
      <c r="G131" s="126"/>
      <c r="H131" s="127"/>
      <c r="I131" s="127"/>
      <c r="J131" s="127"/>
      <c r="K131" s="127"/>
      <c r="L131" s="128"/>
      <c r="M131" s="128"/>
      <c r="N131" s="129"/>
      <c r="O131" s="127"/>
      <c r="P131" s="130"/>
      <c r="Q131" s="43"/>
    </row>
    <row r="132">
      <c r="A132" s="43"/>
      <c r="G132" s="40"/>
      <c r="H132" s="45">
        <v>8</v>
      </c>
      <c r="I132" s="45">
        <v>4</v>
      </c>
      <c r="J132" s="45">
        <v>15</v>
      </c>
      <c r="K132" s="45" t="s">
        <v>29</v>
      </c>
      <c r="L132" s="47" t="s">
        <v>30</v>
      </c>
      <c r="M132" s="47" t="s">
        <v>118</v>
      </c>
      <c r="N132" s="119">
        <v>1</v>
      </c>
      <c r="O132" s="45" t="s">
        <v>54</v>
      </c>
      <c r="P132" s="122"/>
      <c r="Q132" s="43"/>
    </row>
    <row r="133">
      <c r="A133" s="43"/>
      <c r="G133" s="40"/>
      <c r="H133" s="45">
        <v>8</v>
      </c>
      <c r="I133" s="45">
        <v>4</v>
      </c>
      <c r="J133" s="45">
        <v>15</v>
      </c>
      <c r="K133" s="45" t="s">
        <v>33</v>
      </c>
      <c r="L133" s="47" t="s">
        <v>30</v>
      </c>
      <c r="M133" s="47" t="s">
        <v>106</v>
      </c>
      <c r="N133" s="119">
        <v>52</v>
      </c>
      <c r="O133" s="45" t="s">
        <v>42</v>
      </c>
      <c r="P133" s="122"/>
      <c r="Q133" s="43"/>
    </row>
    <row r="134">
      <c r="A134" s="43"/>
      <c r="G134" s="40"/>
      <c r="H134" s="45">
        <v>8</v>
      </c>
      <c r="I134" s="45">
        <v>4</v>
      </c>
      <c r="J134" s="45">
        <v>15</v>
      </c>
      <c r="K134" s="45" t="s">
        <v>36</v>
      </c>
      <c r="L134" s="47" t="s">
        <v>30</v>
      </c>
      <c r="M134" s="47" t="s">
        <v>107</v>
      </c>
      <c r="N134" s="119">
        <v>52</v>
      </c>
      <c r="O134" s="45" t="s">
        <v>42</v>
      </c>
      <c r="P134" s="122"/>
      <c r="Q134" s="43"/>
    </row>
    <row r="135">
      <c r="A135" s="43"/>
      <c r="G135" s="40"/>
      <c r="H135" s="45">
        <v>8</v>
      </c>
      <c r="I135" s="45">
        <v>4</v>
      </c>
      <c r="J135" s="45">
        <v>15</v>
      </c>
      <c r="K135" s="45" t="s">
        <v>56</v>
      </c>
      <c r="L135" s="47" t="s">
        <v>30</v>
      </c>
      <c r="M135" s="47" t="s">
        <v>75</v>
      </c>
      <c r="N135" s="119">
        <v>1</v>
      </c>
      <c r="O135" s="45" t="s">
        <v>54</v>
      </c>
      <c r="P135" s="122"/>
      <c r="Q135" s="43"/>
    </row>
    <row r="136">
      <c r="A136" s="43"/>
      <c r="G136" s="40"/>
      <c r="H136" s="45">
        <v>8</v>
      </c>
      <c r="I136" s="45">
        <v>4</v>
      </c>
      <c r="J136" s="45">
        <v>15</v>
      </c>
      <c r="K136" s="45" t="s">
        <v>58</v>
      </c>
      <c r="L136" s="47" t="s">
        <v>30</v>
      </c>
      <c r="M136" s="47" t="s">
        <v>76</v>
      </c>
      <c r="N136" s="119">
        <v>1</v>
      </c>
      <c r="O136" s="45" t="s">
        <v>54</v>
      </c>
      <c r="P136" s="122"/>
      <c r="Q136" s="43"/>
    </row>
    <row r="137">
      <c r="A137" s="43"/>
      <c r="G137" s="40"/>
      <c r="H137" s="45">
        <v>8</v>
      </c>
      <c r="I137" s="45">
        <v>4</v>
      </c>
      <c r="J137" s="45">
        <v>15</v>
      </c>
      <c r="K137" s="45" t="s">
        <v>13</v>
      </c>
      <c r="L137" s="47" t="s">
        <v>30</v>
      </c>
      <c r="M137" s="47" t="s">
        <v>77</v>
      </c>
      <c r="N137" s="119">
        <v>7.0000000000000009</v>
      </c>
      <c r="O137" s="45" t="s">
        <v>32</v>
      </c>
      <c r="P137" s="122"/>
      <c r="Q137" s="43"/>
    </row>
    <row r="138">
      <c r="A138" s="43"/>
      <c r="G138" s="40"/>
      <c r="H138" s="45">
        <v>8</v>
      </c>
      <c r="I138" s="45">
        <v>4</v>
      </c>
      <c r="J138" s="45">
        <v>15</v>
      </c>
      <c r="K138" s="45" t="s">
        <v>43</v>
      </c>
      <c r="L138" s="47" t="s">
        <v>30</v>
      </c>
      <c r="M138" s="47" t="s">
        <v>78</v>
      </c>
      <c r="N138" s="119">
        <v>4</v>
      </c>
      <c r="O138" s="45" t="s">
        <v>32</v>
      </c>
      <c r="P138" s="122"/>
      <c r="Q138" s="43"/>
    </row>
    <row r="139">
      <c r="A139" s="43"/>
      <c r="G139" s="40"/>
      <c r="H139" s="45">
        <v>8</v>
      </c>
      <c r="I139" s="45">
        <v>4</v>
      </c>
      <c r="J139" s="45">
        <v>15</v>
      </c>
      <c r="K139" s="45" t="s">
        <v>62</v>
      </c>
      <c r="L139" s="47" t="s">
        <v>30</v>
      </c>
      <c r="M139" s="47" t="s">
        <v>119</v>
      </c>
      <c r="N139" s="119">
        <v>1</v>
      </c>
      <c r="O139" s="45" t="s">
        <v>32</v>
      </c>
      <c r="P139" s="122"/>
      <c r="Q139" s="43"/>
    </row>
    <row r="140">
      <c r="A140" s="43"/>
      <c r="G140" s="40"/>
      <c r="H140" s="45">
        <v>8</v>
      </c>
      <c r="I140" s="45">
        <v>4</v>
      </c>
      <c r="J140" s="45">
        <v>15</v>
      </c>
      <c r="K140" s="45" t="s">
        <v>64</v>
      </c>
      <c r="L140" s="47" t="s">
        <v>30</v>
      </c>
      <c r="M140" s="47" t="s">
        <v>79</v>
      </c>
      <c r="N140" s="119">
        <v>9</v>
      </c>
      <c r="O140" s="45" t="s">
        <v>42</v>
      </c>
      <c r="P140" s="122"/>
      <c r="Q140" s="43"/>
    </row>
    <row r="141">
      <c r="A141" s="43"/>
      <c r="G141" s="40"/>
      <c r="H141" s="45">
        <v>8</v>
      </c>
      <c r="I141" s="45">
        <v>4</v>
      </c>
      <c r="J141" s="45">
        <v>15</v>
      </c>
      <c r="K141" s="45" t="s">
        <v>66</v>
      </c>
      <c r="L141" s="47" t="s">
        <v>30</v>
      </c>
      <c r="M141" s="47" t="s">
        <v>80</v>
      </c>
      <c r="N141" s="119">
        <v>6</v>
      </c>
      <c r="O141" s="45" t="s">
        <v>42</v>
      </c>
      <c r="P141" s="122"/>
      <c r="Q141" s="43"/>
    </row>
    <row r="142">
      <c r="A142" s="59"/>
      <c r="B142" s="60"/>
      <c r="C142" s="60"/>
      <c r="D142" s="60"/>
      <c r="E142" s="60"/>
      <c r="F142" s="60"/>
      <c r="G142" s="126"/>
      <c r="H142" s="127"/>
      <c r="I142" s="127"/>
      <c r="J142" s="127"/>
      <c r="K142" s="127"/>
      <c r="L142" s="128"/>
      <c r="M142" s="128"/>
      <c r="N142" s="129"/>
      <c r="O142" s="127"/>
      <c r="P142" s="130"/>
      <c r="Q142" s="43"/>
    </row>
    <row r="143">
      <c r="A143" s="43"/>
      <c r="G143" s="40"/>
      <c r="H143" s="45">
        <v>8</v>
      </c>
      <c r="I143" s="45">
        <v>4</v>
      </c>
      <c r="J143" s="45">
        <v>16</v>
      </c>
      <c r="K143" s="45" t="s">
        <v>29</v>
      </c>
      <c r="L143" s="47" t="s">
        <v>30</v>
      </c>
      <c r="M143" s="47" t="s">
        <v>109</v>
      </c>
      <c r="N143" s="119">
        <v>1</v>
      </c>
      <c r="O143" s="45" t="s">
        <v>32</v>
      </c>
      <c r="P143" s="122"/>
      <c r="Q143" s="43"/>
    </row>
    <row r="144">
      <c r="A144" s="43"/>
      <c r="G144" s="40"/>
      <c r="H144" s="45">
        <v>8</v>
      </c>
      <c r="I144" s="45">
        <v>4</v>
      </c>
      <c r="J144" s="45">
        <v>16</v>
      </c>
      <c r="K144" s="45" t="s">
        <v>33</v>
      </c>
      <c r="L144" s="47" t="s">
        <v>30</v>
      </c>
      <c r="M144" s="47" t="s">
        <v>97</v>
      </c>
      <c r="N144" s="119">
        <v>2</v>
      </c>
      <c r="O144" s="45" t="s">
        <v>32</v>
      </c>
      <c r="P144" s="122"/>
      <c r="Q144" s="43"/>
    </row>
    <row r="145">
      <c r="A145" s="43"/>
      <c r="G145" s="40"/>
      <c r="H145" s="45">
        <v>8</v>
      </c>
      <c r="I145" s="45">
        <v>4</v>
      </c>
      <c r="J145" s="45">
        <v>16</v>
      </c>
      <c r="K145" s="45" t="s">
        <v>36</v>
      </c>
      <c r="L145" s="47" t="s">
        <v>30</v>
      </c>
      <c r="M145" s="47" t="s">
        <v>110</v>
      </c>
      <c r="N145" s="119">
        <v>70</v>
      </c>
      <c r="O145" s="45" t="s">
        <v>35</v>
      </c>
      <c r="P145" s="122"/>
      <c r="Q145" s="43"/>
    </row>
    <row r="146">
      <c r="A146" s="43"/>
      <c r="G146" s="40"/>
      <c r="H146" s="45">
        <v>8</v>
      </c>
      <c r="I146" s="45">
        <v>4</v>
      </c>
      <c r="J146" s="45">
        <v>16</v>
      </c>
      <c r="K146" s="45" t="s">
        <v>56</v>
      </c>
      <c r="L146" s="47" t="s">
        <v>30</v>
      </c>
      <c r="M146" s="47" t="s">
        <v>121</v>
      </c>
      <c r="N146" s="119">
        <v>0.2</v>
      </c>
      <c r="O146" s="45" t="s">
        <v>38</v>
      </c>
      <c r="P146" s="122"/>
      <c r="Q146" s="43"/>
    </row>
    <row r="147">
      <c r="A147" s="59"/>
      <c r="B147" s="60"/>
      <c r="C147" s="60"/>
      <c r="D147" s="60"/>
      <c r="E147" s="60"/>
      <c r="F147" s="60"/>
      <c r="G147" s="126"/>
      <c r="H147" s="127"/>
      <c r="I147" s="127"/>
      <c r="J147" s="127"/>
      <c r="K147" s="127"/>
      <c r="L147" s="128"/>
      <c r="M147" s="128"/>
      <c r="N147" s="129"/>
      <c r="O147" s="127"/>
      <c r="P147" s="130"/>
      <c r="Q147" s="43"/>
    </row>
    <row r="148">
      <c r="A148" s="43"/>
      <c r="G148" s="40"/>
      <c r="H148" s="45">
        <v>8</v>
      </c>
      <c r="I148" s="45">
        <v>4</v>
      </c>
      <c r="J148" s="45">
        <v>17</v>
      </c>
      <c r="K148" s="45" t="s">
        <v>29</v>
      </c>
      <c r="L148" s="47" t="s">
        <v>30</v>
      </c>
      <c r="M148" s="47" t="s">
        <v>123</v>
      </c>
      <c r="N148" s="119">
        <v>1</v>
      </c>
      <c r="O148" s="45" t="s">
        <v>54</v>
      </c>
      <c r="P148" s="122"/>
      <c r="Q148" s="43"/>
    </row>
    <row r="149">
      <c r="A149" s="59"/>
      <c r="B149" s="60"/>
      <c r="C149" s="60"/>
      <c r="D149" s="60"/>
      <c r="E149" s="60"/>
      <c r="F149" s="60"/>
      <c r="G149" s="126"/>
      <c r="H149" s="127"/>
      <c r="I149" s="127"/>
      <c r="J149" s="127"/>
      <c r="K149" s="127"/>
      <c r="L149" s="128"/>
      <c r="M149" s="128"/>
      <c r="N149" s="129"/>
      <c r="O149" s="127"/>
      <c r="P149" s="130"/>
      <c r="Q149" s="43"/>
    </row>
    <row r="150">
      <c r="A150" s="43"/>
      <c r="G150" s="40"/>
      <c r="H150" s="45">
        <v>8</v>
      </c>
      <c r="I150" s="45">
        <v>4</v>
      </c>
      <c r="J150" s="45">
        <v>18</v>
      </c>
      <c r="K150" s="45" t="s">
        <v>29</v>
      </c>
      <c r="L150" s="47" t="s">
        <v>30</v>
      </c>
      <c r="M150" s="47" t="s">
        <v>125</v>
      </c>
      <c r="N150" s="119">
        <v>69</v>
      </c>
      <c r="O150" s="45" t="s">
        <v>35</v>
      </c>
      <c r="P150" s="122"/>
      <c r="Q150" s="43"/>
    </row>
    <row r="151">
      <c r="A151" s="43"/>
      <c r="G151" s="40"/>
      <c r="H151" s="45">
        <v>8</v>
      </c>
      <c r="I151" s="45">
        <v>4</v>
      </c>
      <c r="J151" s="45">
        <v>18</v>
      </c>
      <c r="K151" s="45" t="s">
        <v>33</v>
      </c>
      <c r="L151" s="47" t="s">
        <v>30</v>
      </c>
      <c r="M151" s="47" t="s">
        <v>126</v>
      </c>
      <c r="N151" s="119">
        <v>35</v>
      </c>
      <c r="O151" s="45" t="s">
        <v>35</v>
      </c>
      <c r="P151" s="122"/>
      <c r="Q151" s="43"/>
    </row>
    <row r="152">
      <c r="A152" s="43"/>
      <c r="G152" s="40"/>
      <c r="H152" s="45">
        <v>8</v>
      </c>
      <c r="I152" s="45">
        <v>4</v>
      </c>
      <c r="J152" s="45">
        <v>18</v>
      </c>
      <c r="K152" s="45" t="s">
        <v>36</v>
      </c>
      <c r="L152" s="47" t="s">
        <v>30</v>
      </c>
      <c r="M152" s="47" t="s">
        <v>127</v>
      </c>
      <c r="N152" s="119">
        <v>40</v>
      </c>
      <c r="O152" s="45" t="s">
        <v>35</v>
      </c>
      <c r="P152" s="122"/>
      <c r="Q152" s="43"/>
    </row>
    <row r="153">
      <c r="A153" s="43"/>
      <c r="G153" s="40"/>
      <c r="H153" s="45">
        <v>8</v>
      </c>
      <c r="I153" s="45">
        <v>4</v>
      </c>
      <c r="J153" s="45">
        <v>18</v>
      </c>
      <c r="K153" s="45" t="s">
        <v>58</v>
      </c>
      <c r="L153" s="47" t="s">
        <v>30</v>
      </c>
      <c r="M153" s="47" t="s">
        <v>128</v>
      </c>
      <c r="N153" s="119">
        <v>1</v>
      </c>
      <c r="O153" s="45" t="s">
        <v>54</v>
      </c>
      <c r="P153" s="122"/>
      <c r="Q153" s="43"/>
    </row>
    <row r="154">
      <c r="A154" s="43"/>
      <c r="G154" s="40"/>
      <c r="H154" s="45">
        <v>8</v>
      </c>
      <c r="I154" s="45">
        <v>4</v>
      </c>
      <c r="J154" s="45">
        <v>18</v>
      </c>
      <c r="K154" s="45" t="s">
        <v>13</v>
      </c>
      <c r="L154" s="47" t="s">
        <v>30</v>
      </c>
      <c r="M154" s="47" t="s">
        <v>129</v>
      </c>
      <c r="N154" s="119">
        <v>1</v>
      </c>
      <c r="O154" s="45" t="s">
        <v>54</v>
      </c>
      <c r="P154" s="122"/>
      <c r="Q154" s="43"/>
    </row>
    <row r="155">
      <c r="A155" s="43"/>
      <c r="G155" s="40"/>
      <c r="H155" s="45">
        <v>8</v>
      </c>
      <c r="I155" s="45">
        <v>4</v>
      </c>
      <c r="J155" s="45">
        <v>18</v>
      </c>
      <c r="K155" s="45" t="s">
        <v>43</v>
      </c>
      <c r="L155" s="47" t="s">
        <v>30</v>
      </c>
      <c r="M155" s="47" t="s">
        <v>130</v>
      </c>
      <c r="N155" s="119">
        <v>1</v>
      </c>
      <c r="O155" s="45" t="s">
        <v>54</v>
      </c>
      <c r="P155" s="122"/>
      <c r="Q155" s="43"/>
    </row>
    <row r="156">
      <c r="A156" s="43"/>
      <c r="G156" s="40"/>
      <c r="H156" s="45">
        <v>8</v>
      </c>
      <c r="I156" s="45">
        <v>4</v>
      </c>
      <c r="J156" s="45">
        <v>18</v>
      </c>
      <c r="K156" s="45" t="s">
        <v>62</v>
      </c>
      <c r="L156" s="47" t="s">
        <v>30</v>
      </c>
      <c r="M156" s="47" t="s">
        <v>131</v>
      </c>
      <c r="N156" s="119">
        <v>1</v>
      </c>
      <c r="O156" s="45" t="s">
        <v>54</v>
      </c>
      <c r="P156" s="122"/>
      <c r="Q156" s="43"/>
    </row>
    <row r="157">
      <c r="A157" s="43"/>
      <c r="G157" s="40"/>
      <c r="H157" s="45">
        <v>8</v>
      </c>
      <c r="I157" s="45">
        <v>4</v>
      </c>
      <c r="J157" s="45">
        <v>18</v>
      </c>
      <c r="K157" s="45" t="s">
        <v>64</v>
      </c>
      <c r="L157" s="47" t="s">
        <v>30</v>
      </c>
      <c r="M157" s="47" t="s">
        <v>132</v>
      </c>
      <c r="N157" s="119">
        <v>1</v>
      </c>
      <c r="O157" s="45" t="s">
        <v>54</v>
      </c>
      <c r="P157" s="122"/>
      <c r="Q157" s="43"/>
    </row>
    <row r="158">
      <c r="A158" s="59"/>
      <c r="B158" s="60"/>
      <c r="C158" s="60"/>
      <c r="D158" s="60"/>
      <c r="E158" s="60"/>
      <c r="F158" s="60"/>
      <c r="G158" s="126"/>
      <c r="H158" s="127"/>
      <c r="I158" s="127"/>
      <c r="J158" s="127"/>
      <c r="K158" s="127"/>
      <c r="L158" s="128"/>
      <c r="M158" s="128"/>
      <c r="N158" s="129"/>
      <c r="O158" s="127"/>
      <c r="P158" s="130"/>
      <c r="Q158" s="43"/>
    </row>
    <row r="159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</row>
  </sheetData>
  <mergeCells>
    <mergeCell ref="A1:H1"/>
    <mergeCell ref="A2:H2"/>
    <mergeCell ref="A3:H3"/>
    <mergeCell ref="A9:O18"/>
    <mergeCell ref="P9:P18"/>
  </mergeCells>
  <pageSetup usePrinterDefaults="0"/>
  <headerFooter alignWithMargins="0"/>
  <legacyDrawing r:id="fl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"/>
  <sheetViews>
    <sheetView topLeftCell="A1" workbookViewId="0">
      <selection activeCell="A1" sqref="A1"/>
    </sheetView>
  </sheetViews>
  <sheetFormatPr defaultColWidth="11.42578125" defaultRowHeight="12.75"/>
  <sheetData/>
  <pageSetup usePrinterDefaults="0"/>
  <headerFooter alignWithMargins="0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FlexCel Studio for .NET</Application>
  <DocSecurity>0</DocSecurity>
  <HeadingPairs>
    <vt:vector baseType="variant" size="2">
      <vt:variant>
        <vt:lpstr>Worksheets</vt:lpstr>
      </vt:variant>
      <vt:variant>
        <vt:i4>5</vt:i4>
      </vt:variant>
    </vt:vector>
  </HeadingPairs>
  <TitlesOfParts>
    <vt:vector baseType="lpstr" size="5">
      <vt:lpstr>Comparisons</vt:lpstr>
      <vt:lpstr>Lump Sums</vt:lpstr>
      <vt:lpstr>Attendances &amp; Adjustments</vt:lpstr>
      <vt:lpstr>Subcontractor Notes</vt:lpstr>
      <vt:lpstr>Sheet5</vt:lpstr>
    </vt:vector>
  </TitlesOfParts>
  <AppVersion>06.0026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2025-05-28T08:05:00Z</dcterms:created>
  <dcterms:modified xsi:type="dcterms:W3CDTF">2025-05-28T08:05:00Z</dcterms:modified>
</cp:coreProperties>
</file>