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aw\"/>
    </mc:Choice>
  </mc:AlternateContent>
  <xr:revisionPtr revIDLastSave="0" documentId="13_ncr:1_{78DE5579-1890-4150-BB37-E5CE672C615A}" xr6:coauthVersionLast="47" xr6:coauthVersionMax="47" xr10:uidLastSave="{00000000-0000-0000-0000-000000000000}"/>
  <bookViews>
    <workbookView xWindow="-108" yWindow="-108" windowWidth="23256" windowHeight="12576" xr2:uid="{3461D0A7-B40F-42F3-8992-7643D8C09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" l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<sst xmlns="http://schemas.openxmlformats.org/spreadsheetml/2006/main" count="308" uniqueCount="103">
  <si>
    <t>EAV</t>
  </si>
  <si>
    <t>Ext</t>
  </si>
  <si>
    <t>110SSA</t>
  </si>
  <si>
    <t>SSA</t>
  </si>
  <si>
    <t>BARRINGTON SSA #1</t>
  </si>
  <si>
    <t>COM</t>
  </si>
  <si>
    <t>RES</t>
  </si>
  <si>
    <t>112SSA</t>
  </si>
  <si>
    <t>BARRINGTON SSA #3</t>
  </si>
  <si>
    <t>149SSA</t>
  </si>
  <si>
    <t>LAKE COUNTY SSA #8</t>
  </si>
  <si>
    <t>FA</t>
  </si>
  <si>
    <t>FB</t>
  </si>
  <si>
    <t>IND</t>
  </si>
  <si>
    <t>O</t>
  </si>
  <si>
    <t>154SSA</t>
  </si>
  <si>
    <t>LAKE COUNTY SPECIAL SERVICE AREA 16</t>
  </si>
  <si>
    <t>156SSA</t>
  </si>
  <si>
    <t>DEER PARK SSA #10</t>
  </si>
  <si>
    <t>158SSA</t>
  </si>
  <si>
    <t>DEER PARK SSA #2</t>
  </si>
  <si>
    <t>159SSA</t>
  </si>
  <si>
    <t>DEER PARK SSA #3</t>
  </si>
  <si>
    <t>160SSA</t>
  </si>
  <si>
    <t>DEER PARK SSA #4</t>
  </si>
  <si>
    <t>161SSA</t>
  </si>
  <si>
    <t>DEER PARK SSA #5</t>
  </si>
  <si>
    <t>162SSA</t>
  </si>
  <si>
    <t>DEER PARK SSA #6</t>
  </si>
  <si>
    <t>163SSA</t>
  </si>
  <si>
    <t>DEER PARK SSA #7</t>
  </si>
  <si>
    <t>164SSA</t>
  </si>
  <si>
    <t>DEER PARK SSA #8</t>
  </si>
  <si>
    <t>165SSA</t>
  </si>
  <si>
    <t>DEER PARK SSA #9</t>
  </si>
  <si>
    <t>166SSA</t>
  </si>
  <si>
    <t>FOX RIVER GROVE SSA - GARDNER TERRACE</t>
  </si>
  <si>
    <t>167SSA</t>
  </si>
  <si>
    <t>FOX RIVER GROVE SSA - HUNTERS FARM</t>
  </si>
  <si>
    <t>168SSA</t>
  </si>
  <si>
    <t>FOX RIVER GROVE SSA - TALON SUB</t>
  </si>
  <si>
    <t>180SSA</t>
  </si>
  <si>
    <t>HAWTHORN WOODS SSA #1</t>
  </si>
  <si>
    <t>181SSA</t>
  </si>
  <si>
    <t>HAWTHORN WOODS SSA #2</t>
  </si>
  <si>
    <t>182SSA</t>
  </si>
  <si>
    <t>HAWTHORN WOODS SSA #3</t>
  </si>
  <si>
    <t>184SSA</t>
  </si>
  <si>
    <t>HAINESVILLE SSA #1</t>
  </si>
  <si>
    <t>205SSA</t>
  </si>
  <si>
    <t>HIGHLAND PARK SSA 17</t>
  </si>
  <si>
    <t>206SSA</t>
  </si>
  <si>
    <t>HIGHLAND PARK SSA #18</t>
  </si>
  <si>
    <t>213SSA</t>
  </si>
  <si>
    <t>LAKE BARRINGTON SSA #3</t>
  </si>
  <si>
    <t>223SSA</t>
  </si>
  <si>
    <t>LIBERTYVILLE SSA #1</t>
  </si>
  <si>
    <t>240SSA</t>
  </si>
  <si>
    <t>LAKE FOREST SSA #39</t>
  </si>
  <si>
    <t>248SSA</t>
  </si>
  <si>
    <t>LAKE ZURICH SSA #10</t>
  </si>
  <si>
    <t>253SSA</t>
  </si>
  <si>
    <t>LAKE ZURICH SSA #16</t>
  </si>
  <si>
    <t>256SSA</t>
  </si>
  <si>
    <t>LAKE ZURICH SSA #8</t>
  </si>
  <si>
    <t>257SSA</t>
  </si>
  <si>
    <t>LAKE ZURICH SSA #9</t>
  </si>
  <si>
    <t>280SSA</t>
  </si>
  <si>
    <t>METTAWA SSA #7</t>
  </si>
  <si>
    <t>281SSA</t>
  </si>
  <si>
    <t>METTAWA SSA #9</t>
  </si>
  <si>
    <t>282SSA</t>
  </si>
  <si>
    <t>METTAWA SSA #10</t>
  </si>
  <si>
    <t>283SSA</t>
  </si>
  <si>
    <t>METTAWA SSA #11</t>
  </si>
  <si>
    <t>284SSA</t>
  </si>
  <si>
    <t>METTAWA SSA #13</t>
  </si>
  <si>
    <t>285SSA</t>
  </si>
  <si>
    <t>METTAWA SSA #14</t>
  </si>
  <si>
    <t>331SSA</t>
  </si>
  <si>
    <t>METTAWA SSA #3</t>
  </si>
  <si>
    <t>332SSA</t>
  </si>
  <si>
    <t>METTAWA SSA #4</t>
  </si>
  <si>
    <t>333SSA</t>
  </si>
  <si>
    <t>METTAWA SSA #5</t>
  </si>
  <si>
    <t>357SSA</t>
  </si>
  <si>
    <t>RIVERWOODS SSA #5</t>
  </si>
  <si>
    <t>362SSA</t>
  </si>
  <si>
    <t>RIVERWOODS SSA #10</t>
  </si>
  <si>
    <t>367SSA</t>
  </si>
  <si>
    <t>RIVERWOODS SSA #16</t>
  </si>
  <si>
    <t>370SSA</t>
  </si>
  <si>
    <t>RIVERWOODS SSA #19</t>
  </si>
  <si>
    <t>393SSA</t>
  </si>
  <si>
    <t>VOLO SSA #14</t>
  </si>
  <si>
    <t>412SSA</t>
  </si>
  <si>
    <t>HIGHLAND PARK SSA #19</t>
  </si>
  <si>
    <t>Taxyr</t>
  </si>
  <si>
    <t>Rate</t>
  </si>
  <si>
    <t>Auth</t>
  </si>
  <si>
    <t>Authtype</t>
  </si>
  <si>
    <t>Name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</si>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</sst>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1" applyFont="1" applyFill="1"/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C55B-B138-4CEC-B8BC-0C55ECB03475}">
  <dimension ref="A1:H76"/>
  <sheetViews>
    <sheetView tabSelected="1" topLeftCell="A63" workbookViewId="0">
      <selection activeCell="D72" sqref="D72"/>
    </sheetView>
  </sheetViews>
  <sheetFormatPr defaultRowHeight="14.4" x14ac:dyDescent="0.3"/>
  <cols>
    <col min="1" max="1" width="5.6640625" bestFit="1" customWidth="1"/>
    <col min="2" max="2" width="7.33203125" bestFit="1" customWidth="1"/>
    <col min="3" max="3" width="9.33203125" bestFit="1" customWidth="1"/>
    <col min="4" max="4" width="39.6640625" bestFit="1" customWidth="1"/>
    <col min="5" max="5" width="10" style="4" bestFit="1" customWidth="1"/>
    <col min="6" max="6" width="5.44140625" bestFit="1" customWidth="1"/>
    <col min="7" max="7" width="12.5546875" style="1" bestFit="1" customWidth="1"/>
    <col min="8" max="8" width="13.33203125" style="3" bestFit="1" customWidth="1"/>
  </cols>
  <sheetData>
    <row r="1" spans="1:8" x14ac:dyDescent="0.3">
      <c r="A1" t="s">
        <v>97</v>
      </c>
      <c r="B1" t="s">
        <v>99</v>
      </c>
      <c r="C1" t="s">
        <v>100</v>
      </c>
      <c r="D1" t="s">
        <v>101</v>
      </c>
      <c r="E1" s="4" t="s">
        <v>98</v>
      </c>
      <c r="F1" t="s">
        <v>102</v>
      </c>
      <c r="G1" s="1" t="s">
        <v>0</v>
      </c>
      <c r="H1" s="2" t="s">
        <v>1</v>
      </c>
    </row>
    <row r="2" spans="1:8" x14ac:dyDescent="0.3">
      <c r="A2">
        <v>2018</v>
      </c>
      <c r="B2" t="s">
        <v>2</v>
      </c>
      <c r="C2" t="s">
        <v>3</v>
      </c>
      <c r="D2" t="s">
        <v>4</v>
      </c>
      <c r="E2" s="4">
        <v>0.1</v>
      </c>
      <c r="F2" t="s">
        <v>5</v>
      </c>
      <c r="G2" s="1">
        <v>5916165</v>
      </c>
      <c r="H2" s="2">
        <f>ROUND(E2*G2/100,2)</f>
        <v>5916.17</v>
      </c>
    </row>
    <row r="3" spans="1:8" x14ac:dyDescent="0.3">
      <c r="A3">
        <v>2018</v>
      </c>
      <c r="B3" t="s">
        <v>2</v>
      </c>
      <c r="C3" t="s">
        <v>3</v>
      </c>
      <c r="D3" t="s">
        <v>4</v>
      </c>
      <c r="E3" s="4">
        <v>0.1</v>
      </c>
      <c r="F3" t="s">
        <v>6</v>
      </c>
      <c r="G3" s="1">
        <v>287141</v>
      </c>
      <c r="H3" s="2">
        <f t="shared" ref="H3:H66" si="0">ROUND(E3*G3/100,2)</f>
        <v>287.14</v>
      </c>
    </row>
    <row r="4" spans="1:8" x14ac:dyDescent="0.3">
      <c r="A4">
        <v>2018</v>
      </c>
      <c r="B4" t="s">
        <v>7</v>
      </c>
      <c r="C4" t="s">
        <v>3</v>
      </c>
      <c r="D4" t="s">
        <v>8</v>
      </c>
      <c r="E4" s="4">
        <v>0.20367199999999999</v>
      </c>
      <c r="F4" t="s">
        <v>6</v>
      </c>
      <c r="G4" s="1">
        <v>14729603</v>
      </c>
      <c r="H4" s="2">
        <f t="shared" si="0"/>
        <v>30000.080000000002</v>
      </c>
    </row>
    <row r="5" spans="1:8" x14ac:dyDescent="0.3">
      <c r="A5">
        <v>2018</v>
      </c>
      <c r="B5" t="s">
        <v>9</v>
      </c>
      <c r="C5" t="s">
        <v>3</v>
      </c>
      <c r="D5" t="s">
        <v>10</v>
      </c>
      <c r="E5" s="4">
        <v>9.4480999999999996E-2</v>
      </c>
      <c r="F5" t="s">
        <v>5</v>
      </c>
      <c r="G5" s="1">
        <v>4247533</v>
      </c>
      <c r="H5" s="2">
        <f t="shared" si="0"/>
        <v>4013.11</v>
      </c>
    </row>
    <row r="6" spans="1:8" x14ac:dyDescent="0.3">
      <c r="A6">
        <v>2018</v>
      </c>
      <c r="B6" t="s">
        <v>9</v>
      </c>
      <c r="C6" t="s">
        <v>3</v>
      </c>
      <c r="D6" t="s">
        <v>10</v>
      </c>
      <c r="E6" s="4">
        <v>9.4480999999999996E-2</v>
      </c>
      <c r="F6" t="s">
        <v>11</v>
      </c>
      <c r="G6" s="1">
        <v>391336</v>
      </c>
      <c r="H6" s="2">
        <f t="shared" si="0"/>
        <v>369.74</v>
      </c>
    </row>
    <row r="7" spans="1:8" x14ac:dyDescent="0.3">
      <c r="A7">
        <v>2018</v>
      </c>
      <c r="B7" t="s">
        <v>9</v>
      </c>
      <c r="C7" t="s">
        <v>3</v>
      </c>
      <c r="D7" t="s">
        <v>10</v>
      </c>
      <c r="E7" s="4">
        <v>9.4480999999999996E-2</v>
      </c>
      <c r="F7" t="s">
        <v>12</v>
      </c>
      <c r="G7" s="1">
        <v>147860</v>
      </c>
      <c r="H7" s="2">
        <f t="shared" si="0"/>
        <v>139.69999999999999</v>
      </c>
    </row>
    <row r="8" spans="1:8" x14ac:dyDescent="0.3">
      <c r="A8">
        <v>2018</v>
      </c>
      <c r="B8" t="s">
        <v>9</v>
      </c>
      <c r="C8" t="s">
        <v>3</v>
      </c>
      <c r="D8" t="s">
        <v>10</v>
      </c>
      <c r="E8" s="4">
        <v>9.4480999999999996E-2</v>
      </c>
      <c r="F8" t="s">
        <v>13</v>
      </c>
      <c r="G8" s="1">
        <v>100281</v>
      </c>
      <c r="H8" s="2">
        <f t="shared" si="0"/>
        <v>94.75</v>
      </c>
    </row>
    <row r="9" spans="1:8" x14ac:dyDescent="0.3">
      <c r="A9">
        <v>2018</v>
      </c>
      <c r="B9" t="s">
        <v>9</v>
      </c>
      <c r="C9" t="s">
        <v>3</v>
      </c>
      <c r="D9" t="s">
        <v>10</v>
      </c>
      <c r="E9" s="4">
        <v>9.4480999999999996E-2</v>
      </c>
      <c r="F9" t="s">
        <v>14</v>
      </c>
      <c r="G9" s="1">
        <v>247892</v>
      </c>
      <c r="H9" s="2">
        <f t="shared" si="0"/>
        <v>234.21</v>
      </c>
    </row>
    <row r="10" spans="1:8" x14ac:dyDescent="0.3">
      <c r="A10">
        <v>2018</v>
      </c>
      <c r="B10" t="s">
        <v>9</v>
      </c>
      <c r="C10" t="s">
        <v>3</v>
      </c>
      <c r="D10" t="s">
        <v>10</v>
      </c>
      <c r="E10" s="4">
        <v>9.4480999999999996E-2</v>
      </c>
      <c r="F10" t="s">
        <v>6</v>
      </c>
      <c r="G10" s="1">
        <v>47786321</v>
      </c>
      <c r="H10" s="2">
        <f t="shared" si="0"/>
        <v>45148.99</v>
      </c>
    </row>
    <row r="11" spans="1:8" x14ac:dyDescent="0.3">
      <c r="A11">
        <v>2018</v>
      </c>
      <c r="B11" t="s">
        <v>15</v>
      </c>
      <c r="C11" t="s">
        <v>3</v>
      </c>
      <c r="D11" t="s">
        <v>16</v>
      </c>
      <c r="E11" s="4">
        <v>0.350045</v>
      </c>
      <c r="F11" t="s">
        <v>5</v>
      </c>
      <c r="G11" s="1">
        <v>63084660</v>
      </c>
      <c r="H11" s="2">
        <f t="shared" si="0"/>
        <v>220824.7</v>
      </c>
    </row>
    <row r="12" spans="1:8" x14ac:dyDescent="0.3">
      <c r="A12">
        <v>2018</v>
      </c>
      <c r="B12" t="s">
        <v>15</v>
      </c>
      <c r="C12" t="s">
        <v>3</v>
      </c>
      <c r="D12" t="s">
        <v>16</v>
      </c>
      <c r="E12" s="4">
        <v>0.350045</v>
      </c>
      <c r="F12" t="s">
        <v>11</v>
      </c>
      <c r="G12" s="1">
        <v>1028675</v>
      </c>
      <c r="H12" s="2">
        <f t="shared" si="0"/>
        <v>3600.83</v>
      </c>
    </row>
    <row r="13" spans="1:8" x14ac:dyDescent="0.3">
      <c r="A13">
        <v>2018</v>
      </c>
      <c r="B13" t="s">
        <v>15</v>
      </c>
      <c r="C13" t="s">
        <v>3</v>
      </c>
      <c r="D13" t="s">
        <v>16</v>
      </c>
      <c r="E13" s="4">
        <v>0.350045</v>
      </c>
      <c r="F13" t="s">
        <v>12</v>
      </c>
      <c r="G13" s="1">
        <v>121866</v>
      </c>
      <c r="H13" s="2">
        <f t="shared" si="0"/>
        <v>426.59</v>
      </c>
    </row>
    <row r="14" spans="1:8" x14ac:dyDescent="0.3">
      <c r="A14">
        <v>2018</v>
      </c>
      <c r="B14" t="s">
        <v>15</v>
      </c>
      <c r="C14" t="s">
        <v>3</v>
      </c>
      <c r="D14" t="s">
        <v>16</v>
      </c>
      <c r="E14" s="4">
        <v>0.350045</v>
      </c>
      <c r="F14" t="s">
        <v>13</v>
      </c>
      <c r="G14" s="1">
        <v>8797056</v>
      </c>
      <c r="H14" s="2">
        <f t="shared" si="0"/>
        <v>30793.65</v>
      </c>
    </row>
    <row r="15" spans="1:8" x14ac:dyDescent="0.3">
      <c r="A15">
        <v>2018</v>
      </c>
      <c r="B15" t="s">
        <v>15</v>
      </c>
      <c r="C15" t="s">
        <v>3</v>
      </c>
      <c r="D15" t="s">
        <v>16</v>
      </c>
      <c r="E15" s="4">
        <v>0.350045</v>
      </c>
      <c r="F15" t="s">
        <v>6</v>
      </c>
      <c r="G15" s="1">
        <v>664174964</v>
      </c>
      <c r="H15" s="2">
        <f t="shared" si="0"/>
        <v>2324911.25</v>
      </c>
    </row>
    <row r="16" spans="1:8" x14ac:dyDescent="0.3">
      <c r="A16">
        <v>2018</v>
      </c>
      <c r="B16" t="s">
        <v>17</v>
      </c>
      <c r="C16" t="s">
        <v>3</v>
      </c>
      <c r="D16" t="s">
        <v>18</v>
      </c>
      <c r="E16" s="4">
        <v>0.28591899999999998</v>
      </c>
      <c r="F16" t="s">
        <v>5</v>
      </c>
      <c r="G16" s="1">
        <v>9166760</v>
      </c>
      <c r="H16" s="2">
        <f t="shared" si="0"/>
        <v>26209.51</v>
      </c>
    </row>
    <row r="17" spans="1:8" x14ac:dyDescent="0.3">
      <c r="A17">
        <v>2018</v>
      </c>
      <c r="B17" t="s">
        <v>19</v>
      </c>
      <c r="C17" t="s">
        <v>3</v>
      </c>
      <c r="D17" t="s">
        <v>20</v>
      </c>
      <c r="E17" s="4">
        <v>1.861172</v>
      </c>
      <c r="F17" t="s">
        <v>5</v>
      </c>
      <c r="G17" s="1">
        <v>26764429</v>
      </c>
      <c r="H17" s="2">
        <f t="shared" si="0"/>
        <v>498132.06</v>
      </c>
    </row>
    <row r="18" spans="1:8" x14ac:dyDescent="0.3">
      <c r="A18">
        <v>2018</v>
      </c>
      <c r="B18" t="s">
        <v>21</v>
      </c>
      <c r="C18" t="s">
        <v>3</v>
      </c>
      <c r="D18" t="s">
        <v>22</v>
      </c>
      <c r="E18" s="4">
        <v>1.408283</v>
      </c>
      <c r="F18" t="s">
        <v>5</v>
      </c>
      <c r="G18" s="1">
        <v>23843376</v>
      </c>
      <c r="H18" s="2">
        <f t="shared" si="0"/>
        <v>335782.21</v>
      </c>
    </row>
    <row r="19" spans="1:8" x14ac:dyDescent="0.3">
      <c r="A19">
        <v>2018</v>
      </c>
      <c r="B19" t="s">
        <v>21</v>
      </c>
      <c r="C19" t="s">
        <v>3</v>
      </c>
      <c r="D19" t="s">
        <v>22</v>
      </c>
      <c r="E19" s="4">
        <v>1.408283</v>
      </c>
      <c r="F19" t="s">
        <v>12</v>
      </c>
      <c r="G19" s="1">
        <v>1246</v>
      </c>
      <c r="H19" s="2">
        <f t="shared" si="0"/>
        <v>17.55</v>
      </c>
    </row>
    <row r="20" spans="1:8" x14ac:dyDescent="0.3">
      <c r="A20">
        <v>2018</v>
      </c>
      <c r="B20" t="s">
        <v>23</v>
      </c>
      <c r="C20" t="s">
        <v>3</v>
      </c>
      <c r="D20" t="s">
        <v>24</v>
      </c>
      <c r="E20" s="4">
        <v>2.6617199999999999</v>
      </c>
      <c r="F20" t="s">
        <v>5</v>
      </c>
      <c r="G20" s="1">
        <v>9162391</v>
      </c>
      <c r="H20" s="2">
        <f t="shared" si="0"/>
        <v>243877.19</v>
      </c>
    </row>
    <row r="21" spans="1:8" x14ac:dyDescent="0.3">
      <c r="A21">
        <v>2018</v>
      </c>
      <c r="B21" t="s">
        <v>25</v>
      </c>
      <c r="C21" t="s">
        <v>3</v>
      </c>
      <c r="D21" t="s">
        <v>26</v>
      </c>
      <c r="E21" s="4">
        <v>0.41326000000000002</v>
      </c>
      <c r="F21" t="s">
        <v>5</v>
      </c>
      <c r="G21" s="1">
        <v>25780960</v>
      </c>
      <c r="H21" s="2">
        <f t="shared" si="0"/>
        <v>106542.39999999999</v>
      </c>
    </row>
    <row r="22" spans="1:8" x14ac:dyDescent="0.3">
      <c r="A22">
        <v>2018</v>
      </c>
      <c r="B22" t="s">
        <v>27</v>
      </c>
      <c r="C22" t="s">
        <v>3</v>
      </c>
      <c r="D22" t="s">
        <v>28</v>
      </c>
      <c r="E22" s="4">
        <v>0.54064199999999996</v>
      </c>
      <c r="F22" t="s">
        <v>5</v>
      </c>
      <c r="G22" s="1">
        <v>23843376</v>
      </c>
      <c r="H22" s="2">
        <f t="shared" si="0"/>
        <v>128907.3</v>
      </c>
    </row>
    <row r="23" spans="1:8" x14ac:dyDescent="0.3">
      <c r="A23">
        <v>2018</v>
      </c>
      <c r="B23" t="s">
        <v>27</v>
      </c>
      <c r="C23" t="s">
        <v>3</v>
      </c>
      <c r="D23" t="s">
        <v>28</v>
      </c>
      <c r="E23" s="4">
        <v>0.54064199999999996</v>
      </c>
      <c r="F23" t="s">
        <v>12</v>
      </c>
      <c r="G23" s="1">
        <v>1246</v>
      </c>
      <c r="H23" s="2">
        <f t="shared" si="0"/>
        <v>6.74</v>
      </c>
    </row>
    <row r="24" spans="1:8" x14ac:dyDescent="0.3">
      <c r="A24">
        <v>2018</v>
      </c>
      <c r="B24" t="s">
        <v>29</v>
      </c>
      <c r="C24" t="s">
        <v>3</v>
      </c>
      <c r="D24" t="s">
        <v>30</v>
      </c>
      <c r="E24" s="4">
        <v>3.082856</v>
      </c>
      <c r="F24" t="s">
        <v>5</v>
      </c>
      <c r="G24" s="1">
        <v>9166760</v>
      </c>
      <c r="H24" s="2">
        <f t="shared" si="0"/>
        <v>282598.01</v>
      </c>
    </row>
    <row r="25" spans="1:8" x14ac:dyDescent="0.3">
      <c r="A25">
        <v>2018</v>
      </c>
      <c r="B25" t="s">
        <v>31</v>
      </c>
      <c r="C25" t="s">
        <v>3</v>
      </c>
      <c r="D25" t="s">
        <v>32</v>
      </c>
      <c r="E25" s="4">
        <v>0.113881</v>
      </c>
      <c r="F25" t="s">
        <v>5</v>
      </c>
      <c r="G25" s="1">
        <v>24478281</v>
      </c>
      <c r="H25" s="2">
        <f t="shared" si="0"/>
        <v>27876.11</v>
      </c>
    </row>
    <row r="26" spans="1:8" x14ac:dyDescent="0.3">
      <c r="A26">
        <v>2018</v>
      </c>
      <c r="B26" t="s">
        <v>33</v>
      </c>
      <c r="C26" t="s">
        <v>3</v>
      </c>
      <c r="D26" t="s">
        <v>34</v>
      </c>
      <c r="E26" s="4">
        <v>0.15890499999999999</v>
      </c>
      <c r="F26" t="s">
        <v>5</v>
      </c>
      <c r="G26" s="1">
        <v>22991644</v>
      </c>
      <c r="H26" s="2">
        <f t="shared" si="0"/>
        <v>36534.870000000003</v>
      </c>
    </row>
    <row r="27" spans="1:8" x14ac:dyDescent="0.3">
      <c r="A27">
        <v>2018</v>
      </c>
      <c r="B27" t="s">
        <v>33</v>
      </c>
      <c r="C27" t="s">
        <v>3</v>
      </c>
      <c r="D27" t="s">
        <v>34</v>
      </c>
      <c r="E27" s="4">
        <v>0.15890499999999999</v>
      </c>
      <c r="F27" t="s">
        <v>12</v>
      </c>
      <c r="G27" s="1">
        <v>1246</v>
      </c>
      <c r="H27" s="2">
        <f t="shared" si="0"/>
        <v>1.98</v>
      </c>
    </row>
    <row r="28" spans="1:8" x14ac:dyDescent="0.3">
      <c r="A28">
        <v>2018</v>
      </c>
      <c r="B28" t="s">
        <v>35</v>
      </c>
      <c r="C28" t="s">
        <v>3</v>
      </c>
      <c r="D28" t="s">
        <v>36</v>
      </c>
      <c r="E28" s="4">
        <v>3.4592999999999999E-2</v>
      </c>
      <c r="F28" t="s">
        <v>6</v>
      </c>
      <c r="G28" s="1">
        <v>6947407</v>
      </c>
      <c r="H28" s="2">
        <f t="shared" si="0"/>
        <v>2403.3200000000002</v>
      </c>
    </row>
    <row r="29" spans="1:8" x14ac:dyDescent="0.3">
      <c r="A29">
        <v>2018</v>
      </c>
      <c r="B29" t="s">
        <v>37</v>
      </c>
      <c r="C29" t="s">
        <v>3</v>
      </c>
      <c r="D29" t="s">
        <v>38</v>
      </c>
      <c r="E29" s="4">
        <v>8.3123000000000002E-2</v>
      </c>
      <c r="F29" t="s">
        <v>6</v>
      </c>
      <c r="G29" s="1">
        <v>14436477</v>
      </c>
      <c r="H29" s="2">
        <f t="shared" si="0"/>
        <v>12000.03</v>
      </c>
    </row>
    <row r="30" spans="1:8" x14ac:dyDescent="0.3">
      <c r="A30">
        <v>2018</v>
      </c>
      <c r="B30" t="s">
        <v>39</v>
      </c>
      <c r="C30" t="s">
        <v>3</v>
      </c>
      <c r="D30" t="s">
        <v>40</v>
      </c>
      <c r="E30" s="4">
        <v>7.732E-2</v>
      </c>
      <c r="F30" t="s">
        <v>5</v>
      </c>
      <c r="G30" s="1">
        <v>2586655</v>
      </c>
      <c r="H30" s="2">
        <f t="shared" si="0"/>
        <v>2000</v>
      </c>
    </row>
    <row r="31" spans="1:8" x14ac:dyDescent="0.3">
      <c r="A31">
        <v>2018</v>
      </c>
      <c r="B31" t="s">
        <v>41</v>
      </c>
      <c r="C31" t="s">
        <v>3</v>
      </c>
      <c r="D31" t="s">
        <v>42</v>
      </c>
      <c r="E31" s="4">
        <v>0.23161499999999999</v>
      </c>
      <c r="F31" t="s">
        <v>5</v>
      </c>
      <c r="G31" s="1">
        <v>620989</v>
      </c>
      <c r="H31" s="2">
        <f t="shared" si="0"/>
        <v>1438.3</v>
      </c>
    </row>
    <row r="32" spans="1:8" x14ac:dyDescent="0.3">
      <c r="A32">
        <v>2018</v>
      </c>
      <c r="B32" t="s">
        <v>41</v>
      </c>
      <c r="C32" t="s">
        <v>3</v>
      </c>
      <c r="D32" t="s">
        <v>42</v>
      </c>
      <c r="E32" s="4">
        <v>0.23161499999999999</v>
      </c>
      <c r="F32" t="s">
        <v>6</v>
      </c>
      <c r="G32" s="1">
        <v>115221708</v>
      </c>
      <c r="H32" s="2">
        <f t="shared" si="0"/>
        <v>266870.76</v>
      </c>
    </row>
    <row r="33" spans="1:8" x14ac:dyDescent="0.3">
      <c r="A33">
        <v>2018</v>
      </c>
      <c r="B33" t="s">
        <v>43</v>
      </c>
      <c r="C33" t="s">
        <v>3</v>
      </c>
      <c r="D33" t="s">
        <v>44</v>
      </c>
      <c r="E33" s="4">
        <v>0.130047</v>
      </c>
      <c r="F33" t="s">
        <v>5</v>
      </c>
      <c r="G33" s="1">
        <v>6354779</v>
      </c>
      <c r="H33" s="2">
        <f t="shared" si="0"/>
        <v>8264.2000000000007</v>
      </c>
    </row>
    <row r="34" spans="1:8" x14ac:dyDescent="0.3">
      <c r="A34">
        <v>2018</v>
      </c>
      <c r="B34" t="s">
        <v>43</v>
      </c>
      <c r="C34" t="s">
        <v>3</v>
      </c>
      <c r="D34" t="s">
        <v>44</v>
      </c>
      <c r="E34" s="4">
        <v>0.130047</v>
      </c>
      <c r="F34" t="s">
        <v>11</v>
      </c>
      <c r="G34" s="1">
        <v>548592</v>
      </c>
      <c r="H34" s="2">
        <f t="shared" si="0"/>
        <v>713.43</v>
      </c>
    </row>
    <row r="35" spans="1:8" x14ac:dyDescent="0.3">
      <c r="A35">
        <v>2018</v>
      </c>
      <c r="B35" t="s">
        <v>43</v>
      </c>
      <c r="C35" t="s">
        <v>3</v>
      </c>
      <c r="D35" t="s">
        <v>44</v>
      </c>
      <c r="E35" s="4">
        <v>0.130047</v>
      </c>
      <c r="F35" t="s">
        <v>12</v>
      </c>
      <c r="G35" s="1">
        <v>79111</v>
      </c>
      <c r="H35" s="2">
        <f t="shared" si="0"/>
        <v>102.88</v>
      </c>
    </row>
    <row r="36" spans="1:8" x14ac:dyDescent="0.3">
      <c r="A36">
        <v>2018</v>
      </c>
      <c r="B36" t="s">
        <v>43</v>
      </c>
      <c r="C36" t="s">
        <v>3</v>
      </c>
      <c r="D36" t="s">
        <v>44</v>
      </c>
      <c r="E36" s="4">
        <v>0.130047</v>
      </c>
      <c r="F36" t="s">
        <v>13</v>
      </c>
      <c r="G36" s="1">
        <v>149867</v>
      </c>
      <c r="H36" s="2">
        <f t="shared" si="0"/>
        <v>194.9</v>
      </c>
    </row>
    <row r="37" spans="1:8" x14ac:dyDescent="0.3">
      <c r="A37">
        <v>2018</v>
      </c>
      <c r="B37" t="s">
        <v>43</v>
      </c>
      <c r="C37" t="s">
        <v>3</v>
      </c>
      <c r="D37" t="s">
        <v>44</v>
      </c>
      <c r="E37" s="4">
        <v>0.130047</v>
      </c>
      <c r="F37" t="s">
        <v>6</v>
      </c>
      <c r="G37" s="1">
        <v>199185498</v>
      </c>
      <c r="H37" s="2">
        <f t="shared" si="0"/>
        <v>259034.76</v>
      </c>
    </row>
    <row r="38" spans="1:8" x14ac:dyDescent="0.3">
      <c r="A38">
        <v>2018</v>
      </c>
      <c r="B38" t="s">
        <v>45</v>
      </c>
      <c r="C38" t="s">
        <v>3</v>
      </c>
      <c r="D38" t="s">
        <v>46</v>
      </c>
      <c r="E38" s="4">
        <v>0.231377</v>
      </c>
      <c r="F38" t="s">
        <v>11</v>
      </c>
      <c r="G38" s="1">
        <v>474260</v>
      </c>
      <c r="H38" s="2">
        <f t="shared" si="0"/>
        <v>1097.33</v>
      </c>
    </row>
    <row r="39" spans="1:8" x14ac:dyDescent="0.3">
      <c r="A39">
        <v>2018</v>
      </c>
      <c r="B39" t="s">
        <v>45</v>
      </c>
      <c r="C39" t="s">
        <v>3</v>
      </c>
      <c r="D39" t="s">
        <v>46</v>
      </c>
      <c r="E39" s="4">
        <v>0.231377</v>
      </c>
      <c r="F39" t="s">
        <v>12</v>
      </c>
      <c r="G39" s="1">
        <v>10370</v>
      </c>
      <c r="H39" s="2">
        <f t="shared" si="0"/>
        <v>23.99</v>
      </c>
    </row>
    <row r="40" spans="1:8" x14ac:dyDescent="0.3">
      <c r="A40">
        <v>2018</v>
      </c>
      <c r="B40" t="s">
        <v>45</v>
      </c>
      <c r="C40" t="s">
        <v>3</v>
      </c>
      <c r="D40" t="s">
        <v>46</v>
      </c>
      <c r="E40" s="4">
        <v>0.231377</v>
      </c>
      <c r="F40" t="s">
        <v>6</v>
      </c>
      <c r="G40" s="1">
        <v>115477310</v>
      </c>
      <c r="H40" s="2">
        <f t="shared" si="0"/>
        <v>267187.94</v>
      </c>
    </row>
    <row r="41" spans="1:8" x14ac:dyDescent="0.3">
      <c r="A41">
        <v>2018</v>
      </c>
      <c r="B41" t="s">
        <v>47</v>
      </c>
      <c r="C41" t="s">
        <v>3</v>
      </c>
      <c r="D41" t="s">
        <v>48</v>
      </c>
      <c r="E41" s="4">
        <v>0.123628</v>
      </c>
      <c r="F41" t="s">
        <v>5</v>
      </c>
      <c r="G41" s="1">
        <v>2680</v>
      </c>
      <c r="H41" s="2">
        <f t="shared" si="0"/>
        <v>3.31</v>
      </c>
    </row>
    <row r="42" spans="1:8" x14ac:dyDescent="0.3">
      <c r="A42">
        <v>2018</v>
      </c>
      <c r="B42" t="s">
        <v>47</v>
      </c>
      <c r="C42" t="s">
        <v>3</v>
      </c>
      <c r="D42" t="s">
        <v>48</v>
      </c>
      <c r="E42" s="4">
        <v>0.123628</v>
      </c>
      <c r="F42" t="s">
        <v>6</v>
      </c>
      <c r="G42" s="1">
        <v>20381201</v>
      </c>
      <c r="H42" s="2">
        <f t="shared" si="0"/>
        <v>25196.87</v>
      </c>
    </row>
    <row r="43" spans="1:8" x14ac:dyDescent="0.3">
      <c r="A43">
        <v>2018</v>
      </c>
      <c r="B43" t="s">
        <v>49</v>
      </c>
      <c r="C43" t="s">
        <v>3</v>
      </c>
      <c r="D43" t="s">
        <v>50</v>
      </c>
      <c r="E43" s="4">
        <v>1.9184460000000001</v>
      </c>
      <c r="F43" t="s">
        <v>5</v>
      </c>
      <c r="G43" s="1">
        <v>4644323</v>
      </c>
      <c r="H43" s="2">
        <f t="shared" si="0"/>
        <v>89098.83</v>
      </c>
    </row>
    <row r="44" spans="1:8" x14ac:dyDescent="0.3">
      <c r="A44">
        <v>2018</v>
      </c>
      <c r="B44" t="s">
        <v>49</v>
      </c>
      <c r="C44" t="s">
        <v>3</v>
      </c>
      <c r="D44" t="s">
        <v>50</v>
      </c>
      <c r="E44" s="4">
        <v>1.9184460000000001</v>
      </c>
      <c r="F44" t="s">
        <v>6</v>
      </c>
      <c r="G44" s="1">
        <v>46975</v>
      </c>
      <c r="H44" s="2">
        <f t="shared" si="0"/>
        <v>901.19</v>
      </c>
    </row>
    <row r="45" spans="1:8" x14ac:dyDescent="0.3">
      <c r="A45">
        <v>2018</v>
      </c>
      <c r="B45" t="s">
        <v>51</v>
      </c>
      <c r="C45" t="s">
        <v>3</v>
      </c>
      <c r="D45" t="s">
        <v>52</v>
      </c>
      <c r="E45" s="4">
        <v>0.138878</v>
      </c>
      <c r="F45" t="s">
        <v>5</v>
      </c>
      <c r="G45" s="1">
        <v>28499397</v>
      </c>
      <c r="H45" s="2">
        <f t="shared" si="0"/>
        <v>39579.39</v>
      </c>
    </row>
    <row r="46" spans="1:8" x14ac:dyDescent="0.3">
      <c r="A46">
        <v>2018</v>
      </c>
      <c r="B46" t="s">
        <v>51</v>
      </c>
      <c r="C46" t="s">
        <v>3</v>
      </c>
      <c r="D46" t="s">
        <v>52</v>
      </c>
      <c r="E46" s="4">
        <v>0.138878</v>
      </c>
      <c r="F46" t="s">
        <v>13</v>
      </c>
      <c r="G46" s="1">
        <v>303051</v>
      </c>
      <c r="H46" s="2">
        <f t="shared" si="0"/>
        <v>420.87</v>
      </c>
    </row>
    <row r="47" spans="1:8" x14ac:dyDescent="0.3">
      <c r="A47">
        <v>2018</v>
      </c>
      <c r="B47" t="s">
        <v>53</v>
      </c>
      <c r="C47" t="s">
        <v>3</v>
      </c>
      <c r="D47" t="s">
        <v>54</v>
      </c>
      <c r="E47" s="4">
        <v>1.125143</v>
      </c>
      <c r="F47" t="s">
        <v>5</v>
      </c>
      <c r="G47" s="1">
        <v>15125814</v>
      </c>
      <c r="H47" s="2">
        <f t="shared" si="0"/>
        <v>170187.04</v>
      </c>
    </row>
    <row r="48" spans="1:8" x14ac:dyDescent="0.3">
      <c r="A48">
        <v>2018</v>
      </c>
      <c r="B48" t="s">
        <v>53</v>
      </c>
      <c r="C48" t="s">
        <v>3</v>
      </c>
      <c r="D48" t="s">
        <v>54</v>
      </c>
      <c r="E48" s="4">
        <v>1.125143</v>
      </c>
      <c r="F48" t="s">
        <v>13</v>
      </c>
      <c r="G48" s="1">
        <v>24169411</v>
      </c>
      <c r="H48" s="2">
        <f t="shared" si="0"/>
        <v>271940.44</v>
      </c>
    </row>
    <row r="49" spans="1:8" x14ac:dyDescent="0.3">
      <c r="A49">
        <v>2018</v>
      </c>
      <c r="B49" t="s">
        <v>53</v>
      </c>
      <c r="C49" t="s">
        <v>3</v>
      </c>
      <c r="D49" t="s">
        <v>54</v>
      </c>
      <c r="E49" s="4">
        <v>1.125143</v>
      </c>
      <c r="F49" t="s">
        <v>6</v>
      </c>
      <c r="G49" s="1">
        <v>143646</v>
      </c>
      <c r="H49" s="2">
        <f t="shared" si="0"/>
        <v>1616.22</v>
      </c>
    </row>
    <row r="50" spans="1:8" x14ac:dyDescent="0.3">
      <c r="A50">
        <v>2018</v>
      </c>
      <c r="B50" t="s">
        <v>55</v>
      </c>
      <c r="C50" t="s">
        <v>3</v>
      </c>
      <c r="D50" t="s">
        <v>56</v>
      </c>
      <c r="E50" s="4">
        <v>0.16589499999999999</v>
      </c>
      <c r="F50" t="s">
        <v>6</v>
      </c>
      <c r="G50" s="1">
        <v>12743051</v>
      </c>
      <c r="H50" s="2">
        <f t="shared" si="0"/>
        <v>21140.080000000002</v>
      </c>
    </row>
    <row r="51" spans="1:8" x14ac:dyDescent="0.3">
      <c r="A51">
        <v>2018</v>
      </c>
      <c r="B51" t="s">
        <v>57</v>
      </c>
      <c r="C51" t="s">
        <v>3</v>
      </c>
      <c r="D51" t="s">
        <v>58</v>
      </c>
      <c r="E51" s="4">
        <v>0.458339</v>
      </c>
      <c r="F51" t="s">
        <v>6</v>
      </c>
      <c r="G51" s="1">
        <v>856886</v>
      </c>
      <c r="H51" s="2">
        <f t="shared" si="0"/>
        <v>3927.44</v>
      </c>
    </row>
    <row r="52" spans="1:8" x14ac:dyDescent="0.3">
      <c r="A52">
        <v>2018</v>
      </c>
      <c r="B52" t="s">
        <v>59</v>
      </c>
      <c r="C52" t="s">
        <v>3</v>
      </c>
      <c r="D52" t="s">
        <v>60</v>
      </c>
      <c r="E52" s="4">
        <v>4.2533000000000001E-2</v>
      </c>
      <c r="F52" t="s">
        <v>6</v>
      </c>
      <c r="G52" s="1">
        <v>2351116</v>
      </c>
      <c r="H52" s="2">
        <f t="shared" si="0"/>
        <v>1000</v>
      </c>
    </row>
    <row r="53" spans="1:8" x14ac:dyDescent="0.3">
      <c r="A53">
        <v>2018</v>
      </c>
      <c r="B53" t="s">
        <v>61</v>
      </c>
      <c r="C53" t="s">
        <v>3</v>
      </c>
      <c r="D53" t="s">
        <v>62</v>
      </c>
      <c r="E53" s="4">
        <v>2.7823150000000001</v>
      </c>
      <c r="F53" t="s">
        <v>6</v>
      </c>
      <c r="G53" s="1">
        <v>63261</v>
      </c>
      <c r="H53" s="2">
        <f t="shared" si="0"/>
        <v>1760.12</v>
      </c>
    </row>
    <row r="54" spans="1:8" x14ac:dyDescent="0.3">
      <c r="A54">
        <v>2018</v>
      </c>
      <c r="B54" t="s">
        <v>63</v>
      </c>
      <c r="C54" t="s">
        <v>3</v>
      </c>
      <c r="D54" t="s">
        <v>64</v>
      </c>
      <c r="E54" s="4">
        <v>0.121728</v>
      </c>
      <c r="F54" t="s">
        <v>6</v>
      </c>
      <c r="G54" s="1">
        <v>8301346</v>
      </c>
      <c r="H54" s="2">
        <f t="shared" si="0"/>
        <v>10105.06</v>
      </c>
    </row>
    <row r="55" spans="1:8" x14ac:dyDescent="0.3">
      <c r="A55">
        <v>2018</v>
      </c>
      <c r="B55" t="s">
        <v>65</v>
      </c>
      <c r="C55" t="s">
        <v>3</v>
      </c>
      <c r="D55" t="s">
        <v>66</v>
      </c>
      <c r="E55" s="4">
        <v>0.21820200000000001</v>
      </c>
      <c r="F55" t="s">
        <v>5</v>
      </c>
      <c r="G55" s="1">
        <v>1438823</v>
      </c>
      <c r="H55" s="2">
        <f t="shared" si="0"/>
        <v>3139.54</v>
      </c>
    </row>
    <row r="56" spans="1:8" x14ac:dyDescent="0.3">
      <c r="A56">
        <v>2018</v>
      </c>
      <c r="B56" t="s">
        <v>65</v>
      </c>
      <c r="C56" t="s">
        <v>3</v>
      </c>
      <c r="D56" t="s">
        <v>66</v>
      </c>
      <c r="E56" s="4">
        <v>0.21820200000000001</v>
      </c>
      <c r="F56" t="s">
        <v>6</v>
      </c>
      <c r="G56" s="1">
        <v>4037775</v>
      </c>
      <c r="H56" s="2">
        <f t="shared" si="0"/>
        <v>8810.51</v>
      </c>
    </row>
    <row r="57" spans="1:8" x14ac:dyDescent="0.3">
      <c r="A57">
        <v>2018</v>
      </c>
      <c r="B57" t="s">
        <v>67</v>
      </c>
      <c r="C57" t="s">
        <v>3</v>
      </c>
      <c r="D57" t="s">
        <v>68</v>
      </c>
      <c r="E57" s="4">
        <v>0.15895000000000001</v>
      </c>
      <c r="F57" t="s">
        <v>6</v>
      </c>
      <c r="G57" s="1">
        <v>2516530</v>
      </c>
      <c r="H57" s="2">
        <f t="shared" si="0"/>
        <v>4000.02</v>
      </c>
    </row>
    <row r="58" spans="1:8" x14ac:dyDescent="0.3">
      <c r="A58">
        <v>2018</v>
      </c>
      <c r="B58" t="s">
        <v>69</v>
      </c>
      <c r="C58" t="s">
        <v>3</v>
      </c>
      <c r="D58" t="s">
        <v>70</v>
      </c>
      <c r="E58" s="4">
        <v>0.62971600000000005</v>
      </c>
      <c r="F58" t="s">
        <v>6</v>
      </c>
      <c r="G58" s="1">
        <v>4605255</v>
      </c>
      <c r="H58" s="2">
        <f t="shared" si="0"/>
        <v>29000.03</v>
      </c>
    </row>
    <row r="59" spans="1:8" x14ac:dyDescent="0.3">
      <c r="A59">
        <v>2018</v>
      </c>
      <c r="B59" t="s">
        <v>71</v>
      </c>
      <c r="C59" t="s">
        <v>3</v>
      </c>
      <c r="D59" t="s">
        <v>72</v>
      </c>
      <c r="E59" s="4">
        <v>0.52053199999999999</v>
      </c>
      <c r="F59" t="s">
        <v>11</v>
      </c>
      <c r="G59" s="1">
        <v>672390</v>
      </c>
      <c r="H59" s="2">
        <f t="shared" si="0"/>
        <v>3500.01</v>
      </c>
    </row>
    <row r="60" spans="1:8" x14ac:dyDescent="0.3">
      <c r="A60">
        <v>2018</v>
      </c>
      <c r="B60" t="s">
        <v>73</v>
      </c>
      <c r="C60" t="s">
        <v>3</v>
      </c>
      <c r="D60" t="s">
        <v>74</v>
      </c>
      <c r="E60" s="4">
        <v>0.59489300000000001</v>
      </c>
      <c r="F60" t="s">
        <v>11</v>
      </c>
      <c r="G60" s="1">
        <v>672390</v>
      </c>
      <c r="H60" s="2">
        <f t="shared" si="0"/>
        <v>4000</v>
      </c>
    </row>
    <row r="61" spans="1:8" x14ac:dyDescent="0.3">
      <c r="A61">
        <v>2018</v>
      </c>
      <c r="B61" t="s">
        <v>75</v>
      </c>
      <c r="C61" t="s">
        <v>3</v>
      </c>
      <c r="D61" t="s">
        <v>76</v>
      </c>
      <c r="E61" s="4">
        <v>0.15155399999999999</v>
      </c>
      <c r="F61" t="s">
        <v>6</v>
      </c>
      <c r="G61" s="1">
        <v>2702710</v>
      </c>
      <c r="H61" s="2">
        <f t="shared" si="0"/>
        <v>4096.07</v>
      </c>
    </row>
    <row r="62" spans="1:8" x14ac:dyDescent="0.3">
      <c r="A62">
        <v>2018</v>
      </c>
      <c r="B62" t="s">
        <v>77</v>
      </c>
      <c r="C62" t="s">
        <v>3</v>
      </c>
      <c r="D62" t="s">
        <v>78</v>
      </c>
      <c r="E62" s="4">
        <v>8.14E-2</v>
      </c>
      <c r="F62" t="s">
        <v>6</v>
      </c>
      <c r="G62" s="1">
        <v>2702710</v>
      </c>
      <c r="H62" s="2">
        <f t="shared" si="0"/>
        <v>2200.0100000000002</v>
      </c>
    </row>
    <row r="63" spans="1:8" x14ac:dyDescent="0.3">
      <c r="A63">
        <v>2018</v>
      </c>
      <c r="B63" t="s">
        <v>79</v>
      </c>
      <c r="C63" t="s">
        <v>3</v>
      </c>
      <c r="D63" t="s">
        <v>80</v>
      </c>
      <c r="E63" s="4">
        <v>0.16300200000000001</v>
      </c>
      <c r="F63" t="s">
        <v>5</v>
      </c>
      <c r="G63" s="1">
        <v>40797123</v>
      </c>
      <c r="H63" s="2">
        <f t="shared" si="0"/>
        <v>66500.13</v>
      </c>
    </row>
    <row r="64" spans="1:8" x14ac:dyDescent="0.3">
      <c r="A64">
        <v>2018</v>
      </c>
      <c r="B64" t="s">
        <v>81</v>
      </c>
      <c r="C64" t="s">
        <v>3</v>
      </c>
      <c r="D64" t="s">
        <v>82</v>
      </c>
      <c r="E64" s="4">
        <v>0.18382999999999999</v>
      </c>
      <c r="F64" t="s">
        <v>5</v>
      </c>
      <c r="G64" s="1">
        <v>6038208</v>
      </c>
      <c r="H64" s="2">
        <f t="shared" si="0"/>
        <v>11100.04</v>
      </c>
    </row>
    <row r="65" spans="1:8" x14ac:dyDescent="0.3">
      <c r="A65">
        <v>2018</v>
      </c>
      <c r="B65" t="s">
        <v>83</v>
      </c>
      <c r="C65" t="s">
        <v>3</v>
      </c>
      <c r="D65" t="s">
        <v>84</v>
      </c>
      <c r="E65" s="4">
        <v>1.8574E-2</v>
      </c>
      <c r="F65" t="s">
        <v>5</v>
      </c>
      <c r="G65" s="1">
        <v>5384032</v>
      </c>
      <c r="H65" s="2">
        <f t="shared" si="0"/>
        <v>1000.03</v>
      </c>
    </row>
    <row r="66" spans="1:8" x14ac:dyDescent="0.3">
      <c r="A66">
        <v>2018</v>
      </c>
      <c r="B66" t="s">
        <v>85</v>
      </c>
      <c r="C66" t="s">
        <v>3</v>
      </c>
      <c r="D66" t="s">
        <v>86</v>
      </c>
      <c r="E66" s="4">
        <v>0.11866400000000001</v>
      </c>
      <c r="F66" t="s">
        <v>6</v>
      </c>
      <c r="G66" s="1">
        <v>5056323</v>
      </c>
      <c r="H66" s="2">
        <f t="shared" si="0"/>
        <v>6000.04</v>
      </c>
    </row>
    <row r="67" spans="1:8" x14ac:dyDescent="0.3">
      <c r="A67">
        <v>2018</v>
      </c>
      <c r="B67" t="s">
        <v>87</v>
      </c>
      <c r="C67" t="s">
        <v>3</v>
      </c>
      <c r="D67" t="s">
        <v>88</v>
      </c>
      <c r="E67" s="4">
        <v>0.76315100000000002</v>
      </c>
      <c r="F67" t="s">
        <v>6</v>
      </c>
      <c r="G67" s="1">
        <v>1949722</v>
      </c>
      <c r="H67" s="2">
        <f t="shared" ref="H67:H76" si="1">ROUND(E67*G67/100,2)</f>
        <v>14879.32</v>
      </c>
    </row>
    <row r="68" spans="1:8" x14ac:dyDescent="0.3">
      <c r="A68">
        <v>2018</v>
      </c>
      <c r="B68" t="s">
        <v>89</v>
      </c>
      <c r="C68" t="s">
        <v>3</v>
      </c>
      <c r="D68" t="s">
        <v>90</v>
      </c>
      <c r="E68" s="4">
        <v>0.61117699999999997</v>
      </c>
      <c r="F68" t="s">
        <v>6</v>
      </c>
      <c r="G68" s="1">
        <v>2226648</v>
      </c>
      <c r="H68" s="2">
        <f t="shared" si="1"/>
        <v>13608.76</v>
      </c>
    </row>
    <row r="69" spans="1:8" x14ac:dyDescent="0.3">
      <c r="A69">
        <v>2018</v>
      </c>
      <c r="B69" t="s">
        <v>91</v>
      </c>
      <c r="C69" t="s">
        <v>3</v>
      </c>
      <c r="D69" t="s">
        <v>92</v>
      </c>
      <c r="E69" s="4">
        <v>1.030527</v>
      </c>
      <c r="F69" t="s">
        <v>6</v>
      </c>
      <c r="G69" s="1">
        <v>7664629</v>
      </c>
      <c r="H69" s="2">
        <f t="shared" si="1"/>
        <v>78986.070000000007</v>
      </c>
    </row>
    <row r="70" spans="1:8" x14ac:dyDescent="0.3">
      <c r="A70">
        <v>2018</v>
      </c>
      <c r="B70" t="s">
        <v>93</v>
      </c>
      <c r="C70" t="s">
        <v>3</v>
      </c>
      <c r="D70" t="s">
        <v>94</v>
      </c>
      <c r="E70" s="4">
        <v>5.3254109999999999</v>
      </c>
      <c r="F70" t="s">
        <v>5</v>
      </c>
      <c r="G70" s="1">
        <v>2296143</v>
      </c>
      <c r="H70" s="2">
        <f t="shared" si="1"/>
        <v>122279.05</v>
      </c>
    </row>
    <row r="71" spans="1:8" x14ac:dyDescent="0.3">
      <c r="A71">
        <v>2018</v>
      </c>
      <c r="B71" t="s">
        <v>93</v>
      </c>
      <c r="C71" t="s">
        <v>3</v>
      </c>
      <c r="D71" t="s">
        <v>94</v>
      </c>
      <c r="E71" s="4">
        <v>5.3254109999999999</v>
      </c>
      <c r="F71" t="s">
        <v>11</v>
      </c>
      <c r="G71" s="1">
        <v>135252</v>
      </c>
      <c r="H71" s="2">
        <f t="shared" si="1"/>
        <v>7202.72</v>
      </c>
    </row>
    <row r="72" spans="1:8" x14ac:dyDescent="0.3">
      <c r="A72">
        <v>2018</v>
      </c>
      <c r="B72" t="s">
        <v>93</v>
      </c>
      <c r="C72" t="s">
        <v>3</v>
      </c>
      <c r="D72" t="s">
        <v>94</v>
      </c>
      <c r="E72" s="4">
        <v>5.3254109999999999</v>
      </c>
      <c r="F72" t="s">
        <v>12</v>
      </c>
      <c r="G72" s="1">
        <v>16239</v>
      </c>
      <c r="H72" s="2">
        <f t="shared" si="1"/>
        <v>864.79</v>
      </c>
    </row>
    <row r="73" spans="1:8" x14ac:dyDescent="0.3">
      <c r="A73">
        <v>2018</v>
      </c>
      <c r="B73" t="s">
        <v>93</v>
      </c>
      <c r="C73" t="s">
        <v>3</v>
      </c>
      <c r="D73" t="s">
        <v>94</v>
      </c>
      <c r="E73" s="4">
        <v>5.3254109999999999</v>
      </c>
      <c r="F73" t="s">
        <v>6</v>
      </c>
      <c r="G73" s="1">
        <v>122513</v>
      </c>
      <c r="H73" s="2">
        <f t="shared" si="1"/>
        <v>6524.32</v>
      </c>
    </row>
    <row r="74" spans="1:8" x14ac:dyDescent="0.3">
      <c r="A74">
        <v>2018</v>
      </c>
      <c r="B74" t="s">
        <v>95</v>
      </c>
      <c r="C74" t="s">
        <v>3</v>
      </c>
      <c r="D74" t="s">
        <v>96</v>
      </c>
      <c r="E74" s="4">
        <v>0.125995</v>
      </c>
      <c r="F74" t="s">
        <v>5</v>
      </c>
      <c r="G74" s="1">
        <v>86813088</v>
      </c>
      <c r="H74" s="2">
        <f t="shared" si="1"/>
        <v>109380.15</v>
      </c>
    </row>
    <row r="75" spans="1:8" x14ac:dyDescent="0.3">
      <c r="A75">
        <v>2018</v>
      </c>
      <c r="B75" t="s">
        <v>95</v>
      </c>
      <c r="C75" t="s">
        <v>3</v>
      </c>
      <c r="D75" t="s">
        <v>96</v>
      </c>
      <c r="E75" s="4">
        <v>0.125995</v>
      </c>
      <c r="F75" t="s">
        <v>13</v>
      </c>
      <c r="G75" s="1">
        <v>1133</v>
      </c>
      <c r="H75" s="2">
        <f t="shared" si="1"/>
        <v>1.43</v>
      </c>
    </row>
    <row r="76" spans="1:8" x14ac:dyDescent="0.3">
      <c r="A76">
        <v>2018</v>
      </c>
      <c r="B76" t="s">
        <v>95</v>
      </c>
      <c r="C76" t="s">
        <v>3</v>
      </c>
      <c r="D76" t="s">
        <v>96</v>
      </c>
      <c r="E76" s="4">
        <v>0.125995</v>
      </c>
      <c r="F76" t="s">
        <v>6</v>
      </c>
      <c r="G76" s="1">
        <v>491441</v>
      </c>
      <c r="H76" s="2">
        <f t="shared" si="1"/>
        <v>619.19000000000005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Kipp D.</dc:creator>
  <cp:lastModifiedBy>Matthew Stern</cp:lastModifiedBy>
  <dcterms:created xsi:type="dcterms:W3CDTF">2022-02-09T19:50:45Z</dcterms:created>
  <dcterms:modified xsi:type="dcterms:W3CDTF">2022-02-14T17:08:16Z</dcterms:modified>
</cp:coreProperties>
</file>