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pil-my.sharepoint.com/personal/abahls_cmap_illinois_gov/Documents/Documents/github_repos/effective_property_tax/"/>
    </mc:Choice>
  </mc:AlternateContent>
  <xr:revisionPtr revIDLastSave="29" documentId="8_{A8E64433-414B-41CA-8A7E-3849757C1D0F}" xr6:coauthVersionLast="47" xr6:coauthVersionMax="47" xr10:uidLastSave="{6DA60D2A-D99D-4A7D-99EF-2A258F6D2FB7}"/>
  <bookViews>
    <workbookView xWindow="28680" yWindow="-120" windowWidth="29040" windowHeight="15840" xr2:uid="{C13DF269-A603-4056-B219-B29012645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C2" i="1"/>
  <c r="C7" i="1" s="1"/>
  <c r="D7" i="1" s="1"/>
  <c r="D2" i="1" l="1"/>
</calcChain>
</file>

<file path=xl/sharedStrings.xml><?xml version="1.0" encoding="utf-8"?>
<sst xmlns="http://schemas.openxmlformats.org/spreadsheetml/2006/main" count="11" uniqueCount="11">
  <si>
    <t>Commercial</t>
  </si>
  <si>
    <t>Farm/Open Space</t>
  </si>
  <si>
    <t>Industrial</t>
  </si>
  <si>
    <t>Mineral</t>
  </si>
  <si>
    <t>Residential</t>
  </si>
  <si>
    <t>Total</t>
  </si>
  <si>
    <t>Commercial/Railroad</t>
  </si>
  <si>
    <t>State Railroad</t>
  </si>
  <si>
    <t>Pins/Calculated</t>
  </si>
  <si>
    <t>Clerk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</si>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</sst>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3439-CAD3-473C-848E-3D296E1B79BA}">
  <dimension ref="A1:D14"/>
  <sheetViews>
    <sheetView tabSelected="1" workbookViewId="0">
      <selection activeCell="D7" sqref="A1:D7"/>
    </sheetView>
  </sheetViews>
  <sheetFormatPr defaultRowHeight="14.4" x14ac:dyDescent="0.3"/>
  <cols>
    <col min="1" max="1" width="19.44140625" bestFit="1" customWidth="1"/>
    <col min="2" max="2" width="14.5546875" bestFit="1" customWidth="1"/>
    <col min="3" max="3" width="12.33203125" bestFit="1" customWidth="1"/>
    <col min="4" max="4" width="10.5546875" bestFit="1" customWidth="1"/>
  </cols>
  <sheetData>
    <row r="1" spans="1:4" x14ac:dyDescent="0.3">
      <c r="B1" t="s">
        <v>8</v>
      </c>
      <c r="C1" t="s">
        <v>9</v>
      </c>
      <c r="D1" t="s">
        <v>10</v>
      </c>
    </row>
    <row r="2" spans="1:4" x14ac:dyDescent="0.3">
      <c r="A2" s="1" t="s">
        <v>6</v>
      </c>
      <c r="B2" s="1">
        <v>38849912</v>
      </c>
      <c r="C2" s="1">
        <f>B13+B14</f>
        <v>56743970</v>
      </c>
      <c r="D2" s="1">
        <f>B2-C2</f>
        <v>-17894058</v>
      </c>
    </row>
    <row r="3" spans="1:4" x14ac:dyDescent="0.3">
      <c r="A3" s="1" t="s">
        <v>1</v>
      </c>
      <c r="B3" s="1">
        <v>21041668</v>
      </c>
      <c r="C3" s="1">
        <v>20018788</v>
      </c>
      <c r="D3" s="1">
        <f t="shared" ref="D3:D7" si="0">B3-C3</f>
        <v>1022880</v>
      </c>
    </row>
    <row r="4" spans="1:4" x14ac:dyDescent="0.3">
      <c r="A4" s="1" t="s">
        <v>2</v>
      </c>
      <c r="B4" s="1">
        <v>21263095</v>
      </c>
      <c r="C4" s="1">
        <v>23374251</v>
      </c>
      <c r="D4" s="1">
        <f t="shared" si="0"/>
        <v>-2111156</v>
      </c>
    </row>
    <row r="5" spans="1:4" x14ac:dyDescent="0.3">
      <c r="A5" s="1" t="s">
        <v>3</v>
      </c>
      <c r="B5" s="1">
        <v>295153</v>
      </c>
      <c r="C5" s="1">
        <v>295153</v>
      </c>
      <c r="D5" s="1">
        <f t="shared" si="0"/>
        <v>0</v>
      </c>
    </row>
    <row r="6" spans="1:4" x14ac:dyDescent="0.3">
      <c r="A6" s="1" t="s">
        <v>4</v>
      </c>
      <c r="B6" s="1">
        <v>1360004101</v>
      </c>
      <c r="C6" s="1">
        <v>1233590590</v>
      </c>
      <c r="D6" s="1">
        <f t="shared" si="0"/>
        <v>126413511</v>
      </c>
    </row>
    <row r="7" spans="1:4" x14ac:dyDescent="0.3">
      <c r="A7" s="1" t="s">
        <v>5</v>
      </c>
      <c r="B7" s="1">
        <v>1441453929</v>
      </c>
      <c r="C7" s="1">
        <f>SUM(C2:C6)</f>
        <v>1334022752</v>
      </c>
      <c r="D7" s="1">
        <f t="shared" si="0"/>
        <v>107431177</v>
      </c>
    </row>
    <row r="13" spans="1:4" x14ac:dyDescent="0.3">
      <c r="A13" t="s">
        <v>0</v>
      </c>
      <c r="B13" s="1">
        <v>55663691</v>
      </c>
    </row>
    <row r="14" spans="1:4" x14ac:dyDescent="0.3">
      <c r="A14" t="s">
        <v>7</v>
      </c>
      <c r="B14" s="1">
        <v>1080279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Bahls</dc:creator>
  <cp:lastModifiedBy>Alex Bahls</cp:lastModifiedBy>
  <dcterms:created xsi:type="dcterms:W3CDTF">2023-12-04T14:54:26Z</dcterms:created>
  <dcterms:modified xsi:type="dcterms:W3CDTF">2023-12-04T15:43:33Z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99eb2-e279-4942-bd63-d5ebf8ec43c8_Enabled">
    <vt:lpwstr>true</vt:lpwstr>
  </property>
  <property fmtid="{D5CDD505-2E9C-101B-9397-08002B2CF9AE}" pid="3" name="MSIP_Label_70499eb2-e279-4942-bd63-d5ebf8ec43c8_SetDate">
    <vt:lpwstr>2023-12-04T14:54:37Z</vt:lpwstr>
  </property>
  <property fmtid="{D5CDD505-2E9C-101B-9397-08002B2CF9AE}" pid="4" name="MSIP_Label_70499eb2-e279-4942-bd63-d5ebf8ec43c8_Method">
    <vt:lpwstr>Standard</vt:lpwstr>
  </property>
  <property fmtid="{D5CDD505-2E9C-101B-9397-08002B2CF9AE}" pid="5" name="MSIP_Label_70499eb2-e279-4942-bd63-d5ebf8ec43c8_Name">
    <vt:lpwstr>defa4170-0d19-0005-0004-bc88714345d2</vt:lpwstr>
  </property>
  <property fmtid="{D5CDD505-2E9C-101B-9397-08002B2CF9AE}" pid="6" name="MSIP_Label_70499eb2-e279-4942-bd63-d5ebf8ec43c8_SiteId">
    <vt:lpwstr>43b185b9-e6d9-45a5-8e36-4c08dc0ab1a2</vt:lpwstr>
  </property>
  <property fmtid="{D5CDD505-2E9C-101B-9397-08002B2CF9AE}" pid="7" name="MSIP_Label_70499eb2-e279-4942-bd63-d5ebf8ec43c8_ActionId">
    <vt:lpwstr>d3f99eb0-2ab6-413b-b77e-c8a00ced22a9</vt:lpwstr>
  </property>
  <property fmtid="{D5CDD505-2E9C-101B-9397-08002B2CF9AE}" pid="8" name="MSIP_Label_70499eb2-e279-4942-bd63-d5ebf8ec43c8_ContentBits">
    <vt:lpwstr>0</vt:lpwstr>
  </property>
</Properties>
</file>