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/>
  <mc:AlternateContent xmlns:mc="http://schemas.openxmlformats.org/markup-compatibility/2006">
    <mc:Choice Requires="x15">
      <x15ac:absPath xmlns:x15ac="http://schemas.microsoft.com/office/spreadsheetml/2010/11/ac" url="D:\Studing\SFDS_Course\Result_Course4\"/>
    </mc:Choice>
  </mc:AlternateContent>
  <xr:revisionPtr revIDLastSave="0" documentId="13_ncr:1_{45413639-3078-4374-9ACC-4CB1702C8F6C}" xr6:coauthVersionLast="45" xr6:coauthVersionMax="45" xr10:uidLastSave="{00000000-0000-0000-0000-000000000000}"/>
  <bookViews>
    <workbookView xWindow="-120" yWindow="-120" windowWidth="29040" windowHeight="15840" activeTab="2" xr2:uid="{00000000-000D-0000-FFFF-FFFF00000000}"/>
  </bookViews>
  <sheets>
    <sheet name="Sheet1" sheetId="1" r:id="rId1"/>
    <sheet name="Лист1" sheetId="2" r:id="rId2"/>
    <sheet name="Лист2" sheetId="3" r:id="rId3"/>
  </sheets>
  <definedNames>
    <definedName name="_xlnm._FilterDatabase" localSheetId="1" hidden="1">Лист1!$A$1:$F$59</definedName>
  </definedNames>
  <calcPr calcId="0"/>
</workbook>
</file>

<file path=xl/sharedStrings.xml><?xml version="1.0" encoding="utf-8"?>
<sst xmlns="http://schemas.openxmlformats.org/spreadsheetml/2006/main" count="210" uniqueCount="143">
  <si>
    <t>races</t>
  </si>
  <si>
    <t>model</t>
  </si>
  <si>
    <t>1_costs</t>
  </si>
  <si>
    <t>1_mean_dep_delay</t>
  </si>
  <si>
    <t>1_max_dep_delay</t>
  </si>
  <si>
    <t>1_max_dep_delay_day</t>
  </si>
  <si>
    <t>1_mean_ft_dif</t>
  </si>
  <si>
    <t>1_max_ft_dif</t>
  </si>
  <si>
    <t>1_max_ft_day</t>
  </si>
  <si>
    <t>1_Tuesday_profit</t>
  </si>
  <si>
    <t>1_Tuesdaybc_percent</t>
  </si>
  <si>
    <t>1_Tuesdayec_percent</t>
  </si>
  <si>
    <t>1_Friday_profit</t>
  </si>
  <si>
    <t>1_Fridaybc_percent</t>
  </si>
  <si>
    <t>1_Fridayec_percent</t>
  </si>
  <si>
    <t>1_Sunday_profit</t>
  </si>
  <si>
    <t>1_Sundaybc_percent</t>
  </si>
  <si>
    <t>1_Sundayec_percent</t>
  </si>
  <si>
    <t>1_Monday_profit</t>
  </si>
  <si>
    <t>1_Mondaybc_percent</t>
  </si>
  <si>
    <t>1_Mondayec_percent</t>
  </si>
  <si>
    <t>1_Saturday_profit</t>
  </si>
  <si>
    <t>1_Saturdaybc_percent</t>
  </si>
  <si>
    <t>1_Saturdayec_percent</t>
  </si>
  <si>
    <t>1_Wednesday_profit</t>
  </si>
  <si>
    <t>1_Wednesdaybc_percent</t>
  </si>
  <si>
    <t>1_Wednesdayec_percent</t>
  </si>
  <si>
    <t>1_Thursday_profit</t>
  </si>
  <si>
    <t>1_Thursdaybc_percent</t>
  </si>
  <si>
    <t>1_Thursdayec_percent</t>
  </si>
  <si>
    <t>2_costs</t>
  </si>
  <si>
    <t>2_mean_dep_delay</t>
  </si>
  <si>
    <t>2_max_dep_delay</t>
  </si>
  <si>
    <t>2_max_dep_delay_day</t>
  </si>
  <si>
    <t>2_mean_ft_dif</t>
  </si>
  <si>
    <t>2_max_ft_dif</t>
  </si>
  <si>
    <t>2_max_ft_day</t>
  </si>
  <si>
    <t>2_Tuesday_profit</t>
  </si>
  <si>
    <t>2_Tuesdaybc_percent</t>
  </si>
  <si>
    <t>2_Tuesdayec_percent</t>
  </si>
  <si>
    <t>2_Friday_profit</t>
  </si>
  <si>
    <t>2_Fridaybc_percent</t>
  </si>
  <si>
    <t>2_Fridayec_percent</t>
  </si>
  <si>
    <t>2_Sunday_profit</t>
  </si>
  <si>
    <t>2_Sundaybc_percent</t>
  </si>
  <si>
    <t>2_Sundayec_percent</t>
  </si>
  <si>
    <t>2_Monday_profit</t>
  </si>
  <si>
    <t>2_Mondaybc_percent</t>
  </si>
  <si>
    <t>2_Mondayec_percent</t>
  </si>
  <si>
    <t>2_Saturday_profit</t>
  </si>
  <si>
    <t>2_Saturdaybc_percent</t>
  </si>
  <si>
    <t>2_Saturdayec_percent</t>
  </si>
  <si>
    <t>2_Wednesday_profit</t>
  </si>
  <si>
    <t>2_Wednesdaybc_percent</t>
  </si>
  <si>
    <t>2_Wednesdayec_percent</t>
  </si>
  <si>
    <t>2_Thursday_profit</t>
  </si>
  <si>
    <t>2_Thursdaybc_percent</t>
  </si>
  <si>
    <t>2_Thursdayec_percent</t>
  </si>
  <si>
    <t>PG0252</t>
  </si>
  <si>
    <t>Boeing 737-300</t>
  </si>
  <si>
    <t>2017-01-24T10:05:00.000000000</t>
  </si>
  <si>
    <t>2017-01-14T10:05:00.000000000</t>
  </si>
  <si>
    <t>2017-02-11T10:05:00.000000000</t>
  </si>
  <si>
    <t>2017-02-22T10:05:00.000000000</t>
  </si>
  <si>
    <t>PG0480</t>
  </si>
  <si>
    <t>Sukhoi Superjet-100</t>
  </si>
  <si>
    <t>2017-01-07T09:25:00.000000000</t>
  </si>
  <si>
    <t>2017-02-04T09:25:00.000000000</t>
  </si>
  <si>
    <t>2017-02-15T09:25:00.000000000</t>
  </si>
  <si>
    <t>PG0194</t>
  </si>
  <si>
    <t>2017-01-10T06:10:00.000000000</t>
  </si>
  <si>
    <t>2017-02-21T06:10:00.000000000</t>
  </si>
  <si>
    <t>2017-02-14T06:10:00.000000000</t>
  </si>
  <si>
    <t>Jan_costs</t>
  </si>
  <si>
    <t>Jan_mean_dep_delay</t>
  </si>
  <si>
    <t>Jan_max_dep_delay</t>
  </si>
  <si>
    <t>Jan_max_dep_delay_day</t>
  </si>
  <si>
    <t>Jan_mean_ft_dif</t>
  </si>
  <si>
    <t>Jan_max_ft_dif</t>
  </si>
  <si>
    <t>Jan_max_ft_day</t>
  </si>
  <si>
    <t>Jan_Tuesday_profit</t>
  </si>
  <si>
    <t>Jan_Friday_profit</t>
  </si>
  <si>
    <t>Jan_Sunday_profit</t>
  </si>
  <si>
    <t>Jan_Monday_profit</t>
  </si>
  <si>
    <t>Jan_Saturday_profit</t>
  </si>
  <si>
    <t>Jan_Wednesday_profit</t>
  </si>
  <si>
    <t>Jan_Thursday_profit</t>
  </si>
  <si>
    <t>Feb_costs</t>
  </si>
  <si>
    <t>Feb_mean_dep_delay</t>
  </si>
  <si>
    <t>Feb_max_dep_delay</t>
  </si>
  <si>
    <t>Feb_max_dep_delay_day</t>
  </si>
  <si>
    <t>Feb_mean_ft_dif</t>
  </si>
  <si>
    <t>Feb_max_ft_dif</t>
  </si>
  <si>
    <t>Feb_max_ft_day</t>
  </si>
  <si>
    <t>Feb_Tuesday_profit</t>
  </si>
  <si>
    <t>Feb_Friday_profit</t>
  </si>
  <si>
    <t>Feb_Sunday_profit</t>
  </si>
  <si>
    <t>Feb_Monday_profit</t>
  </si>
  <si>
    <t>Feb_Saturday_profit</t>
  </si>
  <si>
    <t>Feb_Wednesday_profit</t>
  </si>
  <si>
    <t>Feb_Thursday_profit</t>
  </si>
  <si>
    <t>Jan_Tuesday_bc</t>
  </si>
  <si>
    <t>Jan_Tuesday_ec</t>
  </si>
  <si>
    <t>Jan_Friday_bc</t>
  </si>
  <si>
    <t>Jan_Friday_ec</t>
  </si>
  <si>
    <t>Jan_Sunday_bc</t>
  </si>
  <si>
    <t>Jan_Sunday_ec</t>
  </si>
  <si>
    <t>Jan_Monday_bc</t>
  </si>
  <si>
    <t>Jan_Monday_ec</t>
  </si>
  <si>
    <t>Jan_Saturday_bc</t>
  </si>
  <si>
    <t>Jan_Saturday_ec</t>
  </si>
  <si>
    <t>Jan_Wednesday_bc</t>
  </si>
  <si>
    <t>Jan_Wednesday_ec</t>
  </si>
  <si>
    <t>Jan_Thursday_bc</t>
  </si>
  <si>
    <t>Jan_Thursday_ec</t>
  </si>
  <si>
    <t>Feb_Tuesday_bc</t>
  </si>
  <si>
    <t>Feb_Tuesday_ec</t>
  </si>
  <si>
    <t>Feb_Friday_bc</t>
  </si>
  <si>
    <t>Feb_Friday_ec</t>
  </si>
  <si>
    <t>Feb_Sunday_bc</t>
  </si>
  <si>
    <t>Feb_Sunday_ec</t>
  </si>
  <si>
    <t>Feb_Monday_bc</t>
  </si>
  <si>
    <t>Feb_Monday_ec</t>
  </si>
  <si>
    <t>Feb_Saturday_bc</t>
  </si>
  <si>
    <t>Feb_Saturday_ec</t>
  </si>
  <si>
    <t>Feb_Wednesday_bc</t>
  </si>
  <si>
    <t>Feb_Wednesday_ec</t>
  </si>
  <si>
    <t>Feb_Thursday_bc</t>
  </si>
  <si>
    <t>Feb_Thursday_ec</t>
  </si>
  <si>
    <t>Jan_Tuesday</t>
  </si>
  <si>
    <t>Jan_Friday</t>
  </si>
  <si>
    <t>Jan_Sunday</t>
  </si>
  <si>
    <t>Jan_Monday</t>
  </si>
  <si>
    <t>Jan_Saturday</t>
  </si>
  <si>
    <t>Jan_Wednesday</t>
  </si>
  <si>
    <t>Jan_Thursday</t>
  </si>
  <si>
    <t>Feb_Tuesday</t>
  </si>
  <si>
    <t>Feb_Friday</t>
  </si>
  <si>
    <t>Feb_Sunday</t>
  </si>
  <si>
    <t>Feb_Monday</t>
  </si>
  <si>
    <t>Feb_Saturday</t>
  </si>
  <si>
    <t>Feb_Wednesday</t>
  </si>
  <si>
    <t>Feb_Thursday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</si>
</sst>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Процент заполняемости рейсов</a:t>
            </a:r>
            <a:r>
              <a:rPr lang="ru-RU" baseline="0"/>
              <a:t> по классам и дням недели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PG0252 BC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(Лист1!$E$12,Лист1!$E$15,Лист1!$E$18,Лист1!$E$21,Лист1!$E$24,Лист1!$E$27,Лист1!$E$30,Лист1!$E$40,Лист1!$E$43,Лист1!$E$46,Лист1!$E$49,Лист1!$E$52,Лист1!$E$55,Лист1!$E$58)</c:f>
              <c:strCache>
                <c:ptCount val="14"/>
                <c:pt idx="0">
                  <c:v>Jan_Monday</c:v>
                </c:pt>
                <c:pt idx="1">
                  <c:v>Jan_Tuesday</c:v>
                </c:pt>
                <c:pt idx="2">
                  <c:v>Jan_Wednesday</c:v>
                </c:pt>
                <c:pt idx="3">
                  <c:v>Jan_Thursday</c:v>
                </c:pt>
                <c:pt idx="4">
                  <c:v>Jan_Friday</c:v>
                </c:pt>
                <c:pt idx="5">
                  <c:v>Jan_Saturday</c:v>
                </c:pt>
                <c:pt idx="6">
                  <c:v>Jan_Sunday</c:v>
                </c:pt>
                <c:pt idx="7">
                  <c:v>Feb_Monday</c:v>
                </c:pt>
                <c:pt idx="8">
                  <c:v>Feb_Tuesday</c:v>
                </c:pt>
                <c:pt idx="9">
                  <c:v>Feb_Wednesday</c:v>
                </c:pt>
                <c:pt idx="10">
                  <c:v>Feb_Thursday</c:v>
                </c:pt>
                <c:pt idx="11">
                  <c:v>Feb_Friday</c:v>
                </c:pt>
                <c:pt idx="12">
                  <c:v>Feb_Saturday</c:v>
                </c:pt>
                <c:pt idx="13">
                  <c:v>Feb_Sunday</c:v>
                </c:pt>
              </c:strCache>
            </c:strRef>
          </c:cat>
          <c:val>
            <c:numRef>
              <c:f>(Лист1!$B$12,Лист1!$B$15,Лист1!$B$18,Лист1!$B$21,Лист1!$B$24,Лист1!$B$27,Лист1!$B$30,Лист1!$B$40,Лист1!$B$43,Лист1!$B$46,Лист1!$B$49,Лист1!$B$52,Лист1!$B$55,Лист1!$B$58)</c:f>
              <c:numCache>
                <c:formatCode>General</c:formatCode>
                <c:ptCount val="14"/>
                <c:pt idx="0">
                  <c:v>81.666666666666671</c:v>
                </c:pt>
                <c:pt idx="1">
                  <c:v>86.666666666666671</c:v>
                </c:pt>
                <c:pt idx="2">
                  <c:v>89.583333333333343</c:v>
                </c:pt>
                <c:pt idx="3">
                  <c:v>97.916666666666657</c:v>
                </c:pt>
                <c:pt idx="4">
                  <c:v>89.583333333333343</c:v>
                </c:pt>
                <c:pt idx="5">
                  <c:v>91.666666666666657</c:v>
                </c:pt>
                <c:pt idx="6">
                  <c:v>83.333333333333343</c:v>
                </c:pt>
                <c:pt idx="7">
                  <c:v>87.5</c:v>
                </c:pt>
                <c:pt idx="8">
                  <c:v>89.583333333333343</c:v>
                </c:pt>
                <c:pt idx="9">
                  <c:v>83.333333333333343</c:v>
                </c:pt>
                <c:pt idx="10">
                  <c:v>75</c:v>
                </c:pt>
                <c:pt idx="11">
                  <c:v>93.75</c:v>
                </c:pt>
                <c:pt idx="12">
                  <c:v>89.583333333333343</c:v>
                </c:pt>
                <c:pt idx="13">
                  <c:v>89.583333333333343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BB-4BE1-B688-BDF491804DAE}"/>
            </c:ext>
          </c:extLst>
        </c:ser>
        <c:ser>
          <c:idx val="1"/>
          <c:order val="1"/>
          <c:tx>
            <c:v>PG0252_EC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(Лист1!$B$13,Лист1!$B$16,Лист1!$B$19,Лист1!$B$22,Лист1!$B$25,Лист1!$B$28,Лист1!$B$31,Лист1!$B$41,Лист1!$B$44,Лист1!$B$47,Лист1!$B$50,Лист1!$B$53,Лист1!$B$56,Лист1!$B$59)</c:f>
              <c:numCache>
                <c:formatCode>General</c:formatCode>
                <c:ptCount val="14"/>
                <c:pt idx="0">
                  <c:v>86.610169491525426</c:v>
                </c:pt>
                <c:pt idx="1">
                  <c:v>90.847457627118644</c:v>
                </c:pt>
                <c:pt idx="2">
                  <c:v>86.864406779661024</c:v>
                </c:pt>
                <c:pt idx="3">
                  <c:v>90.677966101694921</c:v>
                </c:pt>
                <c:pt idx="4">
                  <c:v>89.406779661016941</c:v>
                </c:pt>
                <c:pt idx="5">
                  <c:v>88.771186440677965</c:v>
                </c:pt>
                <c:pt idx="6">
                  <c:v>80.847457627118644</c:v>
                </c:pt>
                <c:pt idx="7">
                  <c:v>86.864406779661024</c:v>
                </c:pt>
                <c:pt idx="8">
                  <c:v>91.737288135593218</c:v>
                </c:pt>
                <c:pt idx="9">
                  <c:v>84.745762711864401</c:v>
                </c:pt>
                <c:pt idx="10">
                  <c:v>85.169491525423723</c:v>
                </c:pt>
                <c:pt idx="11">
                  <c:v>89.194915254237287</c:v>
                </c:pt>
                <c:pt idx="12">
                  <c:v>86.652542372881356</c:v>
                </c:pt>
                <c:pt idx="13">
                  <c:v>79.66101694915254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DBB-4BE1-B688-BDF491804DAE}"/>
            </c:ext>
          </c:extLst>
        </c:ser>
        <c:ser>
          <c:idx val="2"/>
          <c:order val="2"/>
          <c:tx>
            <c:v>PG0480_BC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(Лист1!$C$12,Лист1!$C$15,Лист1!$C$18,Лист1!$C$21,Лист1!$C$24,Лист1!$C$27,Лист1!$C$30,Лист1!$C$40,Лист1!$C$43,Лист1!$C$46,Лист1!$C$49,Лист1!$C$52,Лист1!$C$55,Лист1!$C$58)</c:f>
              <c:numCache>
                <c:formatCode>General</c:formatCode>
                <c:ptCount val="14"/>
                <c:pt idx="0">
                  <c:v>88.333333333333329</c:v>
                </c:pt>
                <c:pt idx="1">
                  <c:v>91.666666666666657</c:v>
                </c:pt>
                <c:pt idx="2">
                  <c:v>100</c:v>
                </c:pt>
                <c:pt idx="3">
                  <c:v>93.75</c:v>
                </c:pt>
                <c:pt idx="4">
                  <c:v>89.583333333333343</c:v>
                </c:pt>
                <c:pt idx="5">
                  <c:v>93.75</c:v>
                </c:pt>
                <c:pt idx="6">
                  <c:v>93.333333333333329</c:v>
                </c:pt>
                <c:pt idx="7">
                  <c:v>95.833333333333343</c:v>
                </c:pt>
                <c:pt idx="8">
                  <c:v>83.333333333333343</c:v>
                </c:pt>
                <c:pt idx="9">
                  <c:v>100</c:v>
                </c:pt>
                <c:pt idx="10">
                  <c:v>85.416666666666657</c:v>
                </c:pt>
                <c:pt idx="11">
                  <c:v>91.666666666666657</c:v>
                </c:pt>
                <c:pt idx="12">
                  <c:v>93.75</c:v>
                </c:pt>
                <c:pt idx="13">
                  <c:v>91.666666666666657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DBB-4BE1-B688-BDF491804DAE}"/>
            </c:ext>
          </c:extLst>
        </c:ser>
        <c:ser>
          <c:idx val="3"/>
          <c:order val="3"/>
          <c:tx>
            <c:v>PG0480_EC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(Лист1!$C$13,Лист1!$C$16,Лист1!$C$19,Лист1!$C$22,Лист1!$C$25,Лист1!$C$28,Лист1!$C$31,Лист1!$C$41,Лист1!$C$44,Лист1!$C$47,Лист1!$C$50,Лист1!$C$53,Лист1!$C$56,Лист1!$C$59)</c:f>
              <c:numCache>
                <c:formatCode>General</c:formatCode>
                <c:ptCount val="14"/>
                <c:pt idx="0">
                  <c:v>86.117647058823536</c:v>
                </c:pt>
                <c:pt idx="1">
                  <c:v>94.117647058823522</c:v>
                </c:pt>
                <c:pt idx="2">
                  <c:v>95.882352941176478</c:v>
                </c:pt>
                <c:pt idx="3">
                  <c:v>95.588235294117652</c:v>
                </c:pt>
                <c:pt idx="4">
                  <c:v>95.294117647058812</c:v>
                </c:pt>
                <c:pt idx="5">
                  <c:v>94.117647058823522</c:v>
                </c:pt>
                <c:pt idx="6">
                  <c:v>92.470588235294116</c:v>
                </c:pt>
                <c:pt idx="7">
                  <c:v>95.588235294117652</c:v>
                </c:pt>
                <c:pt idx="8">
                  <c:v>90.882352941176464</c:v>
                </c:pt>
                <c:pt idx="9">
                  <c:v>99.705882352941174</c:v>
                </c:pt>
                <c:pt idx="10">
                  <c:v>88.529411764705884</c:v>
                </c:pt>
                <c:pt idx="11">
                  <c:v>90.588235294117652</c:v>
                </c:pt>
                <c:pt idx="12">
                  <c:v>93.529411764705884</c:v>
                </c:pt>
                <c:pt idx="13">
                  <c:v>92.352941176470594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DBB-4BE1-B688-BDF491804D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2109679"/>
        <c:axId val="929215087"/>
      </c:barChart>
      <c:catAx>
        <c:axId val="9221096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Дни недели по месяцам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29215087"/>
        <c:crosses val="autoZero"/>
        <c:auto val="1"/>
        <c:lblAlgn val="ctr"/>
        <c:lblOffset val="100"/>
        <c:noMultiLvlLbl val="0"/>
      </c:catAx>
      <c:valAx>
        <c:axId val="929215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Процент</a:t>
                </a:r>
                <a:r>
                  <a:rPr lang="ru-RU" baseline="0"/>
                  <a:t> заполняемости 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22109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PG0252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Лист1!$A$2:$A$29</c:f>
              <c:strCache>
                <c:ptCount val="12"/>
                <c:pt idx="0">
                  <c:v>Jan_Monday_bc</c:v>
                </c:pt>
                <c:pt idx="1">
                  <c:v>Jan_Monday_ec</c:v>
                </c:pt>
                <c:pt idx="2">
                  <c:v>Jan_Tuesday_bc</c:v>
                </c:pt>
                <c:pt idx="3">
                  <c:v>Jan_Tuesday_ec</c:v>
                </c:pt>
                <c:pt idx="4">
                  <c:v>Jan_Wednesday_bc</c:v>
                </c:pt>
                <c:pt idx="5">
                  <c:v>Jan_Wednesday_ec</c:v>
                </c:pt>
                <c:pt idx="6">
                  <c:v>Jan_Thursday_bc</c:v>
                </c:pt>
                <c:pt idx="7">
                  <c:v>Jan_Thursday_ec</c:v>
                </c:pt>
                <c:pt idx="8">
                  <c:v>Jan_Friday_bc</c:v>
                </c:pt>
                <c:pt idx="9">
                  <c:v>Jan_Friday_ec</c:v>
                </c:pt>
                <c:pt idx="10">
                  <c:v>Jan_Saturday_bc</c:v>
                </c:pt>
                <c:pt idx="11">
                  <c:v>Jan_Saturday_ec</c:v>
                </c:pt>
              </c:strCache>
            </c:strRef>
          </c:cat>
          <c:val>
            <c:numRef>
              <c:f>Лист1!$B$2:$B$29</c:f>
              <c:numCache>
                <c:formatCode>General</c:formatCode>
                <c:ptCount val="12"/>
                <c:pt idx="0">
                  <c:v>81.666666666666671</c:v>
                </c:pt>
                <c:pt idx="1">
                  <c:v>86.610169491525426</c:v>
                </c:pt>
                <c:pt idx="2">
                  <c:v>86.666666666666671</c:v>
                </c:pt>
                <c:pt idx="3">
                  <c:v>90.847457627118644</c:v>
                </c:pt>
                <c:pt idx="4">
                  <c:v>89.583333333333343</c:v>
                </c:pt>
                <c:pt idx="5">
                  <c:v>86.864406779661024</c:v>
                </c:pt>
                <c:pt idx="6">
                  <c:v>97.916666666666657</c:v>
                </c:pt>
                <c:pt idx="7">
                  <c:v>90.677966101694921</c:v>
                </c:pt>
                <c:pt idx="8">
                  <c:v>89.583333333333343</c:v>
                </c:pt>
                <c:pt idx="9">
                  <c:v>89.406779661016941</c:v>
                </c:pt>
                <c:pt idx="10">
                  <c:v>91.666666666666657</c:v>
                </c:pt>
                <c:pt idx="11">
                  <c:v>88.771186440677965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15-4E37-A334-9F3DF498BF00}"/>
            </c:ext>
          </c:extLst>
        </c:ser>
        <c:ser>
          <c:idx val="1"/>
          <c:order val="1"/>
          <c:tx>
            <c:strRef>
              <c:f>Лист1!$C$1</c:f>
              <c:strCache>
                <c:ptCount val="1"/>
                <c:pt idx="0">
                  <c:v>PG0480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Лист1!$A$2:$A$29</c:f>
              <c:strCache>
                <c:ptCount val="12"/>
                <c:pt idx="0">
                  <c:v>Jan_Monday_bc</c:v>
                </c:pt>
                <c:pt idx="1">
                  <c:v>Jan_Monday_ec</c:v>
                </c:pt>
                <c:pt idx="2">
                  <c:v>Jan_Tuesday_bc</c:v>
                </c:pt>
                <c:pt idx="3">
                  <c:v>Jan_Tuesday_ec</c:v>
                </c:pt>
                <c:pt idx="4">
                  <c:v>Jan_Wednesday_bc</c:v>
                </c:pt>
                <c:pt idx="5">
                  <c:v>Jan_Wednesday_ec</c:v>
                </c:pt>
                <c:pt idx="6">
                  <c:v>Jan_Thursday_bc</c:v>
                </c:pt>
                <c:pt idx="7">
                  <c:v>Jan_Thursday_ec</c:v>
                </c:pt>
                <c:pt idx="8">
                  <c:v>Jan_Friday_bc</c:v>
                </c:pt>
                <c:pt idx="9">
                  <c:v>Jan_Friday_ec</c:v>
                </c:pt>
                <c:pt idx="10">
                  <c:v>Jan_Saturday_bc</c:v>
                </c:pt>
                <c:pt idx="11">
                  <c:v>Jan_Saturday_ec</c:v>
                </c:pt>
              </c:strCache>
            </c:strRef>
          </c:cat>
          <c:val>
            <c:numRef>
              <c:f>Лист1!$C$2:$C$29</c:f>
              <c:numCache>
                <c:formatCode>General</c:formatCode>
                <c:ptCount val="12"/>
                <c:pt idx="0">
                  <c:v>88.333333333333329</c:v>
                </c:pt>
                <c:pt idx="1">
                  <c:v>86.117647058823536</c:v>
                </c:pt>
                <c:pt idx="2">
                  <c:v>91.666666666666657</c:v>
                </c:pt>
                <c:pt idx="3">
                  <c:v>94.117647058823522</c:v>
                </c:pt>
                <c:pt idx="4">
                  <c:v>100</c:v>
                </c:pt>
                <c:pt idx="5">
                  <c:v>95.882352941176478</c:v>
                </c:pt>
                <c:pt idx="6">
                  <c:v>93.75</c:v>
                </c:pt>
                <c:pt idx="7">
                  <c:v>95.588235294117652</c:v>
                </c:pt>
                <c:pt idx="8">
                  <c:v>89.583333333333343</c:v>
                </c:pt>
                <c:pt idx="9">
                  <c:v>95.294117647058812</c:v>
                </c:pt>
                <c:pt idx="10">
                  <c:v>93.75</c:v>
                </c:pt>
                <c:pt idx="11">
                  <c:v>94.117647058823522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15-4E37-A334-9F3DF498BF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3905375"/>
        <c:axId val="916524319"/>
      </c:barChart>
      <c:catAx>
        <c:axId val="1003905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16524319"/>
        <c:crosses val="autoZero"/>
        <c:auto val="1"/>
        <c:lblAlgn val="ctr"/>
        <c:lblOffset val="100"/>
        <c:noMultiLvlLbl val="0"/>
      </c:catAx>
      <c:valAx>
        <c:axId val="916524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3905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Процент заполняемости рейсов</a:t>
            </a:r>
            <a:r>
              <a:rPr lang="ru-RU" baseline="0"/>
              <a:t> по классам и дням недели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PG0252 BC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(Лист1!$E$12,Лист1!$E$15,Лист1!$E$18,Лист1!$E$21,Лист1!$E$24,Лист1!$E$27,Лист1!$E$30,Лист1!$E$40,Лист1!$E$43,Лист1!$E$46,Лист1!$E$49,Лист1!$E$52,Лист1!$E$55,Лист1!$E$58)</c:f>
              <c:strCache>
                <c:ptCount val="14"/>
                <c:pt idx="0">
                  <c:v>Jan_Monday</c:v>
                </c:pt>
                <c:pt idx="1">
                  <c:v>Jan_Tuesday</c:v>
                </c:pt>
                <c:pt idx="2">
                  <c:v>Jan_Wednesday</c:v>
                </c:pt>
                <c:pt idx="3">
                  <c:v>Jan_Thursday</c:v>
                </c:pt>
                <c:pt idx="4">
                  <c:v>Jan_Friday</c:v>
                </c:pt>
                <c:pt idx="5">
                  <c:v>Jan_Saturday</c:v>
                </c:pt>
                <c:pt idx="6">
                  <c:v>Jan_Sunday</c:v>
                </c:pt>
                <c:pt idx="7">
                  <c:v>Feb_Monday</c:v>
                </c:pt>
                <c:pt idx="8">
                  <c:v>Feb_Tuesday</c:v>
                </c:pt>
                <c:pt idx="9">
                  <c:v>Feb_Wednesday</c:v>
                </c:pt>
                <c:pt idx="10">
                  <c:v>Feb_Thursday</c:v>
                </c:pt>
                <c:pt idx="11">
                  <c:v>Feb_Friday</c:v>
                </c:pt>
                <c:pt idx="12">
                  <c:v>Feb_Saturday</c:v>
                </c:pt>
                <c:pt idx="13">
                  <c:v>Feb_Sunday</c:v>
                </c:pt>
              </c:strCache>
            </c:strRef>
          </c:cat>
          <c:val>
            <c:numRef>
              <c:f>(Лист1!$B$12,Лист1!$B$15,Лист1!$B$18,Лист1!$B$21,Лист1!$B$24,Лист1!$B$27,Лист1!$B$30,Лист1!$B$40,Лист1!$B$43,Лист1!$B$46,Лист1!$B$49,Лист1!$B$52,Лист1!$B$55,Лист1!$B$58)</c:f>
              <c:numCache>
                <c:formatCode>General</c:formatCode>
                <c:ptCount val="14"/>
                <c:pt idx="0">
                  <c:v>81.666666666666671</c:v>
                </c:pt>
                <c:pt idx="1">
                  <c:v>86.666666666666671</c:v>
                </c:pt>
                <c:pt idx="2">
                  <c:v>89.583333333333343</c:v>
                </c:pt>
                <c:pt idx="3">
                  <c:v>97.916666666666657</c:v>
                </c:pt>
                <c:pt idx="4">
                  <c:v>89.583333333333343</c:v>
                </c:pt>
                <c:pt idx="5">
                  <c:v>91.666666666666657</c:v>
                </c:pt>
                <c:pt idx="6">
                  <c:v>83.333333333333343</c:v>
                </c:pt>
                <c:pt idx="7">
                  <c:v>87.5</c:v>
                </c:pt>
                <c:pt idx="8">
                  <c:v>89.583333333333343</c:v>
                </c:pt>
                <c:pt idx="9">
                  <c:v>83.333333333333343</c:v>
                </c:pt>
                <c:pt idx="10">
                  <c:v>75</c:v>
                </c:pt>
                <c:pt idx="11">
                  <c:v>93.75</c:v>
                </c:pt>
                <c:pt idx="12">
                  <c:v>89.583333333333343</c:v>
                </c:pt>
                <c:pt idx="13">
                  <c:v>89.583333333333343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1C-40AC-A571-F96E8A76D2EC}"/>
            </c:ext>
          </c:extLst>
        </c:ser>
        <c:ser>
          <c:idx val="1"/>
          <c:order val="1"/>
          <c:tx>
            <c:v>PG0252_EC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(Лист1!$B$13,Лист1!$B$16,Лист1!$B$19,Лист1!$B$22,Лист1!$B$25,Лист1!$B$28,Лист1!$B$31,Лист1!$B$41,Лист1!$B$44,Лист1!$B$47,Лист1!$B$50,Лист1!$B$53,Лист1!$B$56,Лист1!$B$59)</c:f>
              <c:numCache>
                <c:formatCode>General</c:formatCode>
                <c:ptCount val="14"/>
                <c:pt idx="0">
                  <c:v>86.610169491525426</c:v>
                </c:pt>
                <c:pt idx="1">
                  <c:v>90.847457627118644</c:v>
                </c:pt>
                <c:pt idx="2">
                  <c:v>86.864406779661024</c:v>
                </c:pt>
                <c:pt idx="3">
                  <c:v>90.677966101694921</c:v>
                </c:pt>
                <c:pt idx="4">
                  <c:v>89.406779661016941</c:v>
                </c:pt>
                <c:pt idx="5">
                  <c:v>88.771186440677965</c:v>
                </c:pt>
                <c:pt idx="6">
                  <c:v>80.847457627118644</c:v>
                </c:pt>
                <c:pt idx="7">
                  <c:v>86.864406779661024</c:v>
                </c:pt>
                <c:pt idx="8">
                  <c:v>91.737288135593218</c:v>
                </c:pt>
                <c:pt idx="9">
                  <c:v>84.745762711864401</c:v>
                </c:pt>
                <c:pt idx="10">
                  <c:v>85.169491525423723</c:v>
                </c:pt>
                <c:pt idx="11">
                  <c:v>89.194915254237287</c:v>
                </c:pt>
                <c:pt idx="12">
                  <c:v>86.652542372881356</c:v>
                </c:pt>
                <c:pt idx="13">
                  <c:v>79.66101694915254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1C-40AC-A571-F96E8A76D2EC}"/>
            </c:ext>
          </c:extLst>
        </c:ser>
        <c:ser>
          <c:idx val="2"/>
          <c:order val="2"/>
          <c:tx>
            <c:v>PG0480_BC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(Лист1!$C$12,Лист1!$C$15,Лист1!$C$18,Лист1!$C$21,Лист1!$C$24,Лист1!$C$27,Лист1!$C$30,Лист1!$C$40,Лист1!$C$43,Лист1!$C$46,Лист1!$C$49,Лист1!$C$52,Лист1!$C$55,Лист1!$C$58)</c:f>
              <c:numCache>
                <c:formatCode>General</c:formatCode>
                <c:ptCount val="14"/>
                <c:pt idx="0">
                  <c:v>88.333333333333329</c:v>
                </c:pt>
                <c:pt idx="1">
                  <c:v>91.666666666666657</c:v>
                </c:pt>
                <c:pt idx="2">
                  <c:v>100</c:v>
                </c:pt>
                <c:pt idx="3">
                  <c:v>93.75</c:v>
                </c:pt>
                <c:pt idx="4">
                  <c:v>89.583333333333343</c:v>
                </c:pt>
                <c:pt idx="5">
                  <c:v>93.75</c:v>
                </c:pt>
                <c:pt idx="6">
                  <c:v>93.333333333333329</c:v>
                </c:pt>
                <c:pt idx="7">
                  <c:v>95.833333333333343</c:v>
                </c:pt>
                <c:pt idx="8">
                  <c:v>83.333333333333343</c:v>
                </c:pt>
                <c:pt idx="9">
                  <c:v>100</c:v>
                </c:pt>
                <c:pt idx="10">
                  <c:v>85.416666666666657</c:v>
                </c:pt>
                <c:pt idx="11">
                  <c:v>91.666666666666657</c:v>
                </c:pt>
                <c:pt idx="12">
                  <c:v>93.75</c:v>
                </c:pt>
                <c:pt idx="13">
                  <c:v>91.666666666666657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71C-40AC-A571-F96E8A76D2EC}"/>
            </c:ext>
          </c:extLst>
        </c:ser>
        <c:ser>
          <c:idx val="3"/>
          <c:order val="3"/>
          <c:tx>
            <c:v>PG0480_EC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(Лист1!$C$13,Лист1!$C$16,Лист1!$C$19,Лист1!$C$22,Лист1!$C$25,Лист1!$C$28,Лист1!$C$31,Лист1!$C$41,Лист1!$C$44,Лист1!$C$47,Лист1!$C$50,Лист1!$C$53,Лист1!$C$56,Лист1!$C$59)</c:f>
              <c:numCache>
                <c:formatCode>General</c:formatCode>
                <c:ptCount val="14"/>
                <c:pt idx="0">
                  <c:v>86.117647058823536</c:v>
                </c:pt>
                <c:pt idx="1">
                  <c:v>94.117647058823522</c:v>
                </c:pt>
                <c:pt idx="2">
                  <c:v>95.882352941176478</c:v>
                </c:pt>
                <c:pt idx="3">
                  <c:v>95.588235294117652</c:v>
                </c:pt>
                <c:pt idx="4">
                  <c:v>95.294117647058812</c:v>
                </c:pt>
                <c:pt idx="5">
                  <c:v>94.117647058823522</c:v>
                </c:pt>
                <c:pt idx="6">
                  <c:v>92.470588235294116</c:v>
                </c:pt>
                <c:pt idx="7">
                  <c:v>95.588235294117652</c:v>
                </c:pt>
                <c:pt idx="8">
                  <c:v>90.882352941176464</c:v>
                </c:pt>
                <c:pt idx="9">
                  <c:v>99.705882352941174</c:v>
                </c:pt>
                <c:pt idx="10">
                  <c:v>88.529411764705884</c:v>
                </c:pt>
                <c:pt idx="11">
                  <c:v>90.588235294117652</c:v>
                </c:pt>
                <c:pt idx="12">
                  <c:v>93.529411764705884</c:v>
                </c:pt>
                <c:pt idx="13">
                  <c:v>92.352941176470594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71C-40AC-A571-F96E8A76D2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2109679"/>
        <c:axId val="929215087"/>
      </c:barChart>
      <c:catAx>
        <c:axId val="9221096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Дни недели по месяцам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29215087"/>
        <c:crosses val="autoZero"/>
        <c:auto val="1"/>
        <c:lblAlgn val="ctr"/>
        <c:lblOffset val="100"/>
        <c:noMultiLvlLbl val="0"/>
      </c:catAx>
      <c:valAx>
        <c:axId val="929215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Процент</a:t>
                </a:r>
                <a:r>
                  <a:rPr lang="ru-RU" baseline="0"/>
                  <a:t> заполняемости 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22109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576261</xdr:colOff>
      <xdr:row>0</xdr:row>
      <xdr:rowOff>76200</xdr:rowOff>
    </xdr:from>
    <xdr:to>
      <xdr:col>27</xdr:col>
      <xdr:colOff>314324</xdr:colOff>
      <xdr:row>64</xdr:row>
      <xdr:rowOff>28575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553FA5DE-6CB9-4F88-BF25-D8C50BC3D0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190500</xdr:colOff>
      <xdr:row>24</xdr:row>
      <xdr:rowOff>4762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904801ED-5E42-4912-8A08-09134EB4A6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28</xdr:row>
      <xdr:rowOff>0</xdr:rowOff>
    </xdr:from>
    <xdr:to>
      <xdr:col>15</xdr:col>
      <xdr:colOff>165399</xdr:colOff>
      <xdr:row>59</xdr:row>
      <xdr:rowOff>20326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FFFDA742-C8B0-480E-B338-13D665C3CA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5334000"/>
          <a:ext cx="9309399" cy="5925826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63</xdr:row>
      <xdr:rowOff>0</xdr:rowOff>
    </xdr:from>
    <xdr:to>
      <xdr:col>19</xdr:col>
      <xdr:colOff>347663</xdr:colOff>
      <xdr:row>96</xdr:row>
      <xdr:rowOff>142875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AB3AC30A-9726-4C6E-92AC-90467684CF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G4"/>
  <sheetViews>
    <sheetView workbookViewId="0">
      <selection activeCell="F17" sqref="F17"/>
    </sheetView>
  </sheetViews>
  <sheetFormatPr defaultRowHeight="15" x14ac:dyDescent="0.25"/>
  <cols>
    <col min="1" max="1" width="7.5703125" bestFit="1" customWidth="1"/>
    <col min="2" max="2" width="5.5703125" bestFit="1" customWidth="1"/>
    <col min="3" max="3" width="19" bestFit="1" customWidth="1"/>
    <col min="4" max="4" width="8" bestFit="1" customWidth="1"/>
    <col min="5" max="5" width="18.5703125" bestFit="1" customWidth="1"/>
    <col min="6" max="6" width="17.28515625" bestFit="1" customWidth="1"/>
    <col min="7" max="7" width="28.7109375" bestFit="1" customWidth="1"/>
    <col min="8" max="8" width="14" bestFit="1" customWidth="1"/>
    <col min="9" max="9" width="12.5703125" bestFit="1" customWidth="1"/>
    <col min="10" max="10" width="28.7109375" bestFit="1" customWidth="1"/>
    <col min="11" max="11" width="16.42578125" bestFit="1" customWidth="1"/>
    <col min="12" max="13" width="20.42578125" bestFit="1" customWidth="1"/>
    <col min="14" max="14" width="14.5703125" bestFit="1" customWidth="1"/>
    <col min="15" max="16" width="18.5703125" bestFit="1" customWidth="1"/>
    <col min="17" max="17" width="15.5703125" bestFit="1" customWidth="1"/>
    <col min="18" max="19" width="19.5703125" bestFit="1" customWidth="1"/>
    <col min="20" max="20" width="16.42578125" bestFit="1" customWidth="1"/>
    <col min="21" max="22" width="20.42578125" bestFit="1" customWidth="1"/>
    <col min="23" max="23" width="16.85546875" bestFit="1" customWidth="1"/>
    <col min="24" max="25" width="20.85546875" bestFit="1" customWidth="1"/>
    <col min="26" max="26" width="19.85546875" bestFit="1" customWidth="1"/>
    <col min="27" max="28" width="23.85546875" bestFit="1" customWidth="1"/>
    <col min="29" max="29" width="17.28515625" bestFit="1" customWidth="1"/>
    <col min="30" max="31" width="21.140625" bestFit="1" customWidth="1"/>
    <col min="32" max="32" width="8" bestFit="1" customWidth="1"/>
    <col min="33" max="33" width="18.5703125" bestFit="1" customWidth="1"/>
    <col min="34" max="34" width="17.28515625" bestFit="1" customWidth="1"/>
    <col min="35" max="35" width="28.7109375" bestFit="1" customWidth="1"/>
    <col min="36" max="36" width="14" bestFit="1" customWidth="1"/>
    <col min="37" max="37" width="12.5703125" bestFit="1" customWidth="1"/>
    <col min="38" max="38" width="28.7109375" bestFit="1" customWidth="1"/>
    <col min="39" max="39" width="16.42578125" bestFit="1" customWidth="1"/>
    <col min="40" max="41" width="20.42578125" bestFit="1" customWidth="1"/>
    <col min="42" max="42" width="14.5703125" bestFit="1" customWidth="1"/>
    <col min="43" max="44" width="18.5703125" bestFit="1" customWidth="1"/>
    <col min="45" max="45" width="15.5703125" bestFit="1" customWidth="1"/>
    <col min="46" max="47" width="19.5703125" bestFit="1" customWidth="1"/>
    <col min="48" max="48" width="16.42578125" bestFit="1" customWidth="1"/>
    <col min="49" max="50" width="20.42578125" bestFit="1" customWidth="1"/>
    <col min="51" max="51" width="16.85546875" bestFit="1" customWidth="1"/>
    <col min="52" max="53" width="20.85546875" bestFit="1" customWidth="1"/>
    <col min="54" max="54" width="19.85546875" bestFit="1" customWidth="1"/>
    <col min="55" max="56" width="23.85546875" bestFit="1" customWidth="1"/>
    <col min="57" max="57" width="17.28515625" bestFit="1" customWidth="1"/>
    <col min="58" max="59" width="21.140625" bestFit="1" customWidth="1"/>
  </cols>
  <sheetData>
    <row r="1" spans="1:59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</row>
    <row r="2" spans="1:59" x14ac:dyDescent="0.25">
      <c r="A2" s="1" t="s">
        <v>58</v>
      </c>
      <c r="B2">
        <v>59</v>
      </c>
      <c r="C2" t="s">
        <v>59</v>
      </c>
      <c r="D2">
        <v>971291</v>
      </c>
      <c r="E2">
        <v>-9.4193548387096779</v>
      </c>
      <c r="F2">
        <v>-207</v>
      </c>
      <c r="G2" t="s">
        <v>60</v>
      </c>
      <c r="H2">
        <v>99.709677419354833</v>
      </c>
      <c r="I2">
        <v>103</v>
      </c>
      <c r="J2" t="s">
        <v>61</v>
      </c>
      <c r="K2">
        <v>720360.61199999996</v>
      </c>
      <c r="L2">
        <v>86.666666666666671</v>
      </c>
      <c r="M2">
        <v>90.847457627118644</v>
      </c>
      <c r="N2">
        <v>720336.50749999995</v>
      </c>
      <c r="O2">
        <v>89.583333333333343</v>
      </c>
      <c r="P2">
        <v>89.406779661016941</v>
      </c>
      <c r="Q2">
        <v>569553.56799999997</v>
      </c>
      <c r="R2">
        <v>83.333333333333343</v>
      </c>
      <c r="S2">
        <v>80.847457627118644</v>
      </c>
      <c r="T2">
        <v>640068.85199999996</v>
      </c>
      <c r="U2">
        <v>81.666666666666671</v>
      </c>
      <c r="V2">
        <v>86.610169491525426</v>
      </c>
      <c r="W2">
        <v>713330.61500000011</v>
      </c>
      <c r="X2">
        <v>91.666666666666657</v>
      </c>
      <c r="Y2">
        <v>88.771186440677965</v>
      </c>
      <c r="Z2">
        <v>677065.91249999998</v>
      </c>
      <c r="AA2">
        <v>89.583333333333343</v>
      </c>
      <c r="AB2">
        <v>86.864406779661024</v>
      </c>
      <c r="AC2">
        <v>767930.61499999999</v>
      </c>
      <c r="AD2">
        <v>97.916666666666657</v>
      </c>
      <c r="AE2">
        <v>90.677966101694921</v>
      </c>
      <c r="AF2">
        <v>1010877</v>
      </c>
      <c r="AG2">
        <v>-3.0714285714285721</v>
      </c>
      <c r="AH2">
        <v>-8</v>
      </c>
      <c r="AI2" t="s">
        <v>62</v>
      </c>
      <c r="AJ2">
        <v>99.964285714285708</v>
      </c>
      <c r="AK2">
        <v>101</v>
      </c>
      <c r="AL2" t="s">
        <v>63</v>
      </c>
      <c r="AM2">
        <v>713917.82500000007</v>
      </c>
      <c r="AN2">
        <v>89.583333333333343</v>
      </c>
      <c r="AO2">
        <v>91.737288135593218</v>
      </c>
      <c r="AP2">
        <v>693389.72749999992</v>
      </c>
      <c r="AQ2">
        <v>93.75</v>
      </c>
      <c r="AR2">
        <v>89.194915254237287</v>
      </c>
      <c r="AS2">
        <v>537239.72749999992</v>
      </c>
      <c r="AT2">
        <v>89.583333333333343</v>
      </c>
      <c r="AU2">
        <v>79.66101694915254</v>
      </c>
      <c r="AV2">
        <v>629861.63249999995</v>
      </c>
      <c r="AW2">
        <v>87.5</v>
      </c>
      <c r="AX2">
        <v>86.864406779661024</v>
      </c>
      <c r="AY2">
        <v>635961.63</v>
      </c>
      <c r="AZ2">
        <v>89.583333333333343</v>
      </c>
      <c r="BA2">
        <v>86.652542372881356</v>
      </c>
      <c r="BB2">
        <v>578233.53749999998</v>
      </c>
      <c r="BC2">
        <v>83.333333333333343</v>
      </c>
      <c r="BD2">
        <v>84.745762711864401</v>
      </c>
      <c r="BE2">
        <v>544605.43999999994</v>
      </c>
      <c r="BF2">
        <v>75</v>
      </c>
      <c r="BG2">
        <v>85.169491525423723</v>
      </c>
    </row>
    <row r="3" spans="1:59" x14ac:dyDescent="0.25">
      <c r="A3" s="1" t="s">
        <v>64</v>
      </c>
      <c r="B3">
        <v>59</v>
      </c>
      <c r="C3" t="s">
        <v>65</v>
      </c>
      <c r="D3">
        <v>319078</v>
      </c>
      <c r="E3">
        <v>-14.483870967741939</v>
      </c>
      <c r="F3">
        <v>-197</v>
      </c>
      <c r="G3" t="s">
        <v>66</v>
      </c>
      <c r="H3">
        <v>50.096774193548377</v>
      </c>
      <c r="I3">
        <v>51</v>
      </c>
      <c r="J3" t="s">
        <v>66</v>
      </c>
      <c r="K3">
        <v>393650.19400000002</v>
      </c>
      <c r="L3">
        <v>91.666666666666657</v>
      </c>
      <c r="M3">
        <v>94.117647058823522</v>
      </c>
      <c r="N3">
        <v>401197.51</v>
      </c>
      <c r="O3">
        <v>89.583333333333343</v>
      </c>
      <c r="P3">
        <v>95.294117647058812</v>
      </c>
      <c r="Q3">
        <v>390004.04200000002</v>
      </c>
      <c r="R3">
        <v>93.333333333333329</v>
      </c>
      <c r="S3">
        <v>92.470588235294116</v>
      </c>
      <c r="T3">
        <v>343010.19400000002</v>
      </c>
      <c r="U3">
        <v>88.333333333333329</v>
      </c>
      <c r="V3">
        <v>86.117647058823536</v>
      </c>
      <c r="W3">
        <v>398970.58000000007</v>
      </c>
      <c r="X3">
        <v>93.75</v>
      </c>
      <c r="Y3">
        <v>94.117647058823522</v>
      </c>
      <c r="Z3">
        <v>424787.89</v>
      </c>
      <c r="AA3">
        <v>100</v>
      </c>
      <c r="AB3">
        <v>95.882352941176478</v>
      </c>
      <c r="AC3">
        <v>410630.2</v>
      </c>
      <c r="AD3">
        <v>93.75</v>
      </c>
      <c r="AE3">
        <v>95.588235294117652</v>
      </c>
      <c r="AF3">
        <v>331069</v>
      </c>
      <c r="AG3">
        <v>-3.214285714285714</v>
      </c>
      <c r="AH3">
        <v>-8</v>
      </c>
      <c r="AI3" t="s">
        <v>67</v>
      </c>
      <c r="AJ3">
        <v>50.071428571428569</v>
      </c>
      <c r="AK3">
        <v>51</v>
      </c>
      <c r="AL3" t="s">
        <v>68</v>
      </c>
      <c r="AM3">
        <v>345974.85499999998</v>
      </c>
      <c r="AN3">
        <v>83.333333333333343</v>
      </c>
      <c r="AO3">
        <v>90.882352941176464</v>
      </c>
      <c r="AP3">
        <v>365252.84</v>
      </c>
      <c r="AQ3">
        <v>91.666666666666657</v>
      </c>
      <c r="AR3">
        <v>90.588235294117652</v>
      </c>
      <c r="AS3">
        <v>373049.85499999998</v>
      </c>
      <c r="AT3">
        <v>91.666666666666657</v>
      </c>
      <c r="AU3">
        <v>92.352941176470594</v>
      </c>
      <c r="AV3">
        <v>404933.81000000011</v>
      </c>
      <c r="AW3">
        <v>95.833333333333343</v>
      </c>
      <c r="AX3">
        <v>95.588235294117652</v>
      </c>
      <c r="AY3">
        <v>384224.85499999998</v>
      </c>
      <c r="AZ3">
        <v>93.75</v>
      </c>
      <c r="BA3">
        <v>93.529411764705884</v>
      </c>
      <c r="BB3">
        <v>429821.87</v>
      </c>
      <c r="BC3">
        <v>100</v>
      </c>
      <c r="BD3">
        <v>99.705882352941174</v>
      </c>
      <c r="BE3">
        <v>341405.82500000001</v>
      </c>
      <c r="BF3">
        <v>85.416666666666657</v>
      </c>
      <c r="BG3">
        <v>88.529411764705884</v>
      </c>
    </row>
    <row r="4" spans="1:59" x14ac:dyDescent="0.25">
      <c r="A4" s="1" t="s">
        <v>69</v>
      </c>
      <c r="B4">
        <v>9</v>
      </c>
      <c r="C4" t="s">
        <v>59</v>
      </c>
      <c r="D4">
        <v>2980805</v>
      </c>
      <c r="E4">
        <v>-2.8</v>
      </c>
      <c r="F4">
        <v>-4</v>
      </c>
      <c r="G4" t="s">
        <v>70</v>
      </c>
      <c r="H4">
        <v>306</v>
      </c>
      <c r="I4">
        <v>312</v>
      </c>
      <c r="J4" t="s">
        <v>70</v>
      </c>
      <c r="AF4">
        <v>3109557</v>
      </c>
      <c r="AG4">
        <v>-3.5</v>
      </c>
      <c r="AH4">
        <v>-5</v>
      </c>
      <c r="AI4" t="s">
        <v>71</v>
      </c>
      <c r="AJ4">
        <v>307.5</v>
      </c>
      <c r="AK4">
        <v>311</v>
      </c>
      <c r="AL4" t="s">
        <v>72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F358C7-C1AD-46C3-8AFD-A613A57B0949}">
  <sheetPr filterMode="1"/>
  <dimension ref="A1:F59"/>
  <sheetViews>
    <sheetView workbookViewId="0">
      <selection activeCell="F20" sqref="F20"/>
    </sheetView>
  </sheetViews>
  <sheetFormatPr defaultRowHeight="15" x14ac:dyDescent="0.25"/>
  <cols>
    <col min="1" max="1" width="28.85546875" customWidth="1"/>
    <col min="2" max="4" width="28.7109375" bestFit="1" customWidth="1"/>
    <col min="5" max="5" width="28.85546875" customWidth="1"/>
  </cols>
  <sheetData>
    <row r="1" spans="1:6" x14ac:dyDescent="0.25">
      <c r="B1" s="1" t="s">
        <v>58</v>
      </c>
      <c r="C1" s="1" t="s">
        <v>64</v>
      </c>
      <c r="D1" s="1" t="s">
        <v>69</v>
      </c>
    </row>
    <row r="2" spans="1:6" hidden="1" x14ac:dyDescent="0.25">
      <c r="A2" s="1" t="s">
        <v>0</v>
      </c>
      <c r="B2">
        <v>59</v>
      </c>
      <c r="C2">
        <v>59</v>
      </c>
      <c r="D2">
        <v>9</v>
      </c>
      <c r="E2" s="1" t="s">
        <v>0</v>
      </c>
    </row>
    <row r="3" spans="1:6" hidden="1" x14ac:dyDescent="0.25">
      <c r="A3" s="1" t="s">
        <v>1</v>
      </c>
      <c r="B3" t="s">
        <v>59</v>
      </c>
      <c r="C3" t="s">
        <v>65</v>
      </c>
      <c r="D3" t="s">
        <v>59</v>
      </c>
      <c r="E3" s="1" t="s">
        <v>1</v>
      </c>
    </row>
    <row r="4" spans="1:6" hidden="1" x14ac:dyDescent="0.25">
      <c r="A4" s="1" t="s">
        <v>73</v>
      </c>
      <c r="B4">
        <v>971291</v>
      </c>
      <c r="C4">
        <v>319078</v>
      </c>
      <c r="D4">
        <v>2980805</v>
      </c>
      <c r="E4" s="1" t="s">
        <v>73</v>
      </c>
    </row>
    <row r="5" spans="1:6" hidden="1" x14ac:dyDescent="0.25">
      <c r="A5" s="1" t="s">
        <v>74</v>
      </c>
      <c r="B5">
        <v>-9.4193548387096779</v>
      </c>
      <c r="C5">
        <v>-14.483870967741939</v>
      </c>
      <c r="D5">
        <v>-2.8</v>
      </c>
      <c r="E5" s="1" t="s">
        <v>74</v>
      </c>
    </row>
    <row r="6" spans="1:6" hidden="1" x14ac:dyDescent="0.25">
      <c r="A6" s="1" t="s">
        <v>75</v>
      </c>
      <c r="B6">
        <v>-207</v>
      </c>
      <c r="C6">
        <v>-197</v>
      </c>
      <c r="D6">
        <v>-4</v>
      </c>
      <c r="E6" s="1" t="s">
        <v>75</v>
      </c>
      <c r="F6">
        <v>1</v>
      </c>
    </row>
    <row r="7" spans="1:6" hidden="1" x14ac:dyDescent="0.25">
      <c r="A7" s="1" t="s">
        <v>76</v>
      </c>
      <c r="B7" t="s">
        <v>60</v>
      </c>
      <c r="C7" t="s">
        <v>66</v>
      </c>
      <c r="D7" t="s">
        <v>70</v>
      </c>
      <c r="E7" s="1" t="s">
        <v>76</v>
      </c>
    </row>
    <row r="8" spans="1:6" hidden="1" x14ac:dyDescent="0.25">
      <c r="A8" s="1" t="s">
        <v>77</v>
      </c>
      <c r="B8">
        <v>99.709677419354833</v>
      </c>
      <c r="C8">
        <v>50.096774193548377</v>
      </c>
      <c r="D8">
        <v>306</v>
      </c>
      <c r="E8" s="1" t="s">
        <v>77</v>
      </c>
    </row>
    <row r="9" spans="1:6" hidden="1" x14ac:dyDescent="0.25">
      <c r="A9" s="1" t="s">
        <v>78</v>
      </c>
      <c r="B9">
        <v>103</v>
      </c>
      <c r="C9">
        <v>51</v>
      </c>
      <c r="D9">
        <v>312</v>
      </c>
      <c r="E9" s="1" t="s">
        <v>78</v>
      </c>
    </row>
    <row r="10" spans="1:6" hidden="1" x14ac:dyDescent="0.25">
      <c r="A10" s="1" t="s">
        <v>79</v>
      </c>
      <c r="B10" t="s">
        <v>61</v>
      </c>
      <c r="C10" t="s">
        <v>66</v>
      </c>
      <c r="D10" t="s">
        <v>70</v>
      </c>
      <c r="E10" s="1" t="s">
        <v>79</v>
      </c>
    </row>
    <row r="11" spans="1:6" hidden="1" x14ac:dyDescent="0.25">
      <c r="A11" s="1" t="s">
        <v>80</v>
      </c>
      <c r="B11">
        <v>720360.61199999996</v>
      </c>
      <c r="C11">
        <v>393650.19400000002</v>
      </c>
      <c r="E11" s="1" t="s">
        <v>80</v>
      </c>
    </row>
    <row r="12" spans="1:6" x14ac:dyDescent="0.25">
      <c r="A12" s="1" t="s">
        <v>107</v>
      </c>
      <c r="B12">
        <v>81.666666666666671</v>
      </c>
      <c r="C12">
        <v>88.333333333333329</v>
      </c>
      <c r="E12" s="1" t="s">
        <v>132</v>
      </c>
      <c r="F12">
        <v>0</v>
      </c>
    </row>
    <row r="13" spans="1:6" x14ac:dyDescent="0.25">
      <c r="A13" s="1" t="s">
        <v>108</v>
      </c>
      <c r="B13">
        <v>86.610169491525426</v>
      </c>
      <c r="C13">
        <v>86.117647058823536</v>
      </c>
      <c r="E13" s="1" t="s">
        <v>132</v>
      </c>
      <c r="F13">
        <v>0</v>
      </c>
    </row>
    <row r="14" spans="1:6" hidden="1" x14ac:dyDescent="0.25">
      <c r="A14" s="1" t="s">
        <v>81</v>
      </c>
      <c r="B14">
        <v>720336.50749999995</v>
      </c>
      <c r="C14">
        <v>401197.51</v>
      </c>
      <c r="E14" s="1" t="s">
        <v>81</v>
      </c>
    </row>
    <row r="15" spans="1:6" x14ac:dyDescent="0.25">
      <c r="A15" s="1" t="s">
        <v>101</v>
      </c>
      <c r="B15">
        <v>86.666666666666671</v>
      </c>
      <c r="C15">
        <v>91.666666666666657</v>
      </c>
      <c r="E15" s="1" t="s">
        <v>129</v>
      </c>
      <c r="F15">
        <v>1</v>
      </c>
    </row>
    <row r="16" spans="1:6" x14ac:dyDescent="0.25">
      <c r="A16" s="1" t="s">
        <v>102</v>
      </c>
      <c r="B16">
        <v>90.847457627118644</v>
      </c>
      <c r="C16">
        <v>94.117647058823522</v>
      </c>
      <c r="E16" s="1" t="s">
        <v>129</v>
      </c>
      <c r="F16">
        <v>1</v>
      </c>
    </row>
    <row r="17" spans="1:6" hidden="1" x14ac:dyDescent="0.25">
      <c r="A17" s="1" t="s">
        <v>82</v>
      </c>
      <c r="B17">
        <v>569553.56799999997</v>
      </c>
      <c r="C17">
        <v>390004.04200000002</v>
      </c>
      <c r="E17" s="1" t="s">
        <v>82</v>
      </c>
    </row>
    <row r="18" spans="1:6" x14ac:dyDescent="0.25">
      <c r="A18" s="1" t="s">
        <v>111</v>
      </c>
      <c r="B18">
        <v>89.583333333333343</v>
      </c>
      <c r="C18">
        <v>100</v>
      </c>
      <c r="E18" s="1" t="s">
        <v>134</v>
      </c>
      <c r="F18">
        <v>2</v>
      </c>
    </row>
    <row r="19" spans="1:6" x14ac:dyDescent="0.25">
      <c r="A19" s="1" t="s">
        <v>112</v>
      </c>
      <c r="B19">
        <v>86.864406779661024</v>
      </c>
      <c r="C19">
        <v>95.882352941176478</v>
      </c>
      <c r="E19" s="1" t="s">
        <v>134</v>
      </c>
      <c r="F19">
        <v>2</v>
      </c>
    </row>
    <row r="20" spans="1:6" hidden="1" x14ac:dyDescent="0.25">
      <c r="A20" s="1" t="s">
        <v>83</v>
      </c>
      <c r="B20">
        <v>640068.85199999996</v>
      </c>
      <c r="C20">
        <v>343010.19400000002</v>
      </c>
      <c r="E20" s="1" t="s">
        <v>83</v>
      </c>
    </row>
    <row r="21" spans="1:6" x14ac:dyDescent="0.25">
      <c r="A21" s="1" t="s">
        <v>113</v>
      </c>
      <c r="B21">
        <v>97.916666666666657</v>
      </c>
      <c r="C21">
        <v>93.75</v>
      </c>
      <c r="E21" s="1" t="s">
        <v>135</v>
      </c>
      <c r="F21">
        <v>3</v>
      </c>
    </row>
    <row r="22" spans="1:6" x14ac:dyDescent="0.25">
      <c r="A22" s="1" t="s">
        <v>114</v>
      </c>
      <c r="B22">
        <v>90.677966101694921</v>
      </c>
      <c r="C22">
        <v>95.588235294117652</v>
      </c>
      <c r="E22" s="1" t="s">
        <v>135</v>
      </c>
      <c r="F22">
        <v>3</v>
      </c>
    </row>
    <row r="23" spans="1:6" hidden="1" x14ac:dyDescent="0.25">
      <c r="A23" s="1" t="s">
        <v>84</v>
      </c>
      <c r="B23">
        <v>713330.61500000011</v>
      </c>
      <c r="C23">
        <v>398970.58000000007</v>
      </c>
      <c r="E23" s="1" t="s">
        <v>84</v>
      </c>
    </row>
    <row r="24" spans="1:6" x14ac:dyDescent="0.25">
      <c r="A24" s="1" t="s">
        <v>103</v>
      </c>
      <c r="B24">
        <v>89.583333333333343</v>
      </c>
      <c r="C24">
        <v>89.583333333333343</v>
      </c>
      <c r="E24" s="1" t="s">
        <v>130</v>
      </c>
      <c r="F24">
        <v>4</v>
      </c>
    </row>
    <row r="25" spans="1:6" x14ac:dyDescent="0.25">
      <c r="A25" s="1" t="s">
        <v>104</v>
      </c>
      <c r="B25">
        <v>89.406779661016941</v>
      </c>
      <c r="C25">
        <v>95.294117647058812</v>
      </c>
      <c r="E25" s="1" t="s">
        <v>130</v>
      </c>
      <c r="F25">
        <v>4</v>
      </c>
    </row>
    <row r="26" spans="1:6" hidden="1" x14ac:dyDescent="0.25">
      <c r="A26" s="1" t="s">
        <v>85</v>
      </c>
      <c r="B26">
        <v>677065.91249999998</v>
      </c>
      <c r="C26">
        <v>424787.89</v>
      </c>
      <c r="E26" s="1" t="s">
        <v>85</v>
      </c>
    </row>
    <row r="27" spans="1:6" x14ac:dyDescent="0.25">
      <c r="A27" s="1" t="s">
        <v>109</v>
      </c>
      <c r="B27">
        <v>91.666666666666657</v>
      </c>
      <c r="C27">
        <v>93.75</v>
      </c>
      <c r="E27" s="1" t="s">
        <v>133</v>
      </c>
      <c r="F27">
        <v>5</v>
      </c>
    </row>
    <row r="28" spans="1:6" x14ac:dyDescent="0.25">
      <c r="A28" s="1" t="s">
        <v>110</v>
      </c>
      <c r="B28">
        <v>88.771186440677965</v>
      </c>
      <c r="C28">
        <v>94.117647058823522</v>
      </c>
      <c r="E28" s="1" t="s">
        <v>133</v>
      </c>
      <c r="F28">
        <v>5</v>
      </c>
    </row>
    <row r="29" spans="1:6" hidden="1" x14ac:dyDescent="0.25">
      <c r="A29" s="1" t="s">
        <v>86</v>
      </c>
      <c r="B29">
        <v>767930.61499999999</v>
      </c>
      <c r="C29">
        <v>410630.2</v>
      </c>
      <c r="E29" s="1" t="s">
        <v>86</v>
      </c>
    </row>
    <row r="30" spans="1:6" x14ac:dyDescent="0.25">
      <c r="A30" s="1" t="s">
        <v>105</v>
      </c>
      <c r="B30">
        <v>83.333333333333343</v>
      </c>
      <c r="C30">
        <v>93.333333333333329</v>
      </c>
      <c r="E30" s="1" t="s">
        <v>131</v>
      </c>
      <c r="F30">
        <v>6</v>
      </c>
    </row>
    <row r="31" spans="1:6" x14ac:dyDescent="0.25">
      <c r="A31" s="1" t="s">
        <v>106</v>
      </c>
      <c r="B31">
        <v>80.847457627118644</v>
      </c>
      <c r="C31">
        <v>92.470588235294116</v>
      </c>
      <c r="E31" s="1" t="s">
        <v>131</v>
      </c>
      <c r="F31">
        <v>6</v>
      </c>
    </row>
    <row r="32" spans="1:6" hidden="1" x14ac:dyDescent="0.25">
      <c r="A32" s="1" t="s">
        <v>87</v>
      </c>
      <c r="B32">
        <v>1010877</v>
      </c>
      <c r="C32">
        <v>331069</v>
      </c>
      <c r="D32">
        <v>3109557</v>
      </c>
      <c r="E32" s="1" t="s">
        <v>87</v>
      </c>
    </row>
    <row r="33" spans="1:6" hidden="1" x14ac:dyDescent="0.25">
      <c r="A33" s="1" t="s">
        <v>88</v>
      </c>
      <c r="B33">
        <v>-3.0714285714285721</v>
      </c>
      <c r="C33">
        <v>-3.214285714285714</v>
      </c>
      <c r="D33">
        <v>-3.5</v>
      </c>
      <c r="E33" s="1" t="s">
        <v>88</v>
      </c>
    </row>
    <row r="34" spans="1:6" hidden="1" x14ac:dyDescent="0.25">
      <c r="A34" s="1" t="s">
        <v>89</v>
      </c>
      <c r="B34">
        <v>-8</v>
      </c>
      <c r="C34">
        <v>-8</v>
      </c>
      <c r="D34">
        <v>-5</v>
      </c>
      <c r="E34" s="1" t="s">
        <v>89</v>
      </c>
    </row>
    <row r="35" spans="1:6" hidden="1" x14ac:dyDescent="0.25">
      <c r="A35" s="1" t="s">
        <v>90</v>
      </c>
      <c r="B35" t="s">
        <v>62</v>
      </c>
      <c r="C35" t="s">
        <v>67</v>
      </c>
      <c r="D35" t="s">
        <v>71</v>
      </c>
      <c r="E35" s="1" t="s">
        <v>90</v>
      </c>
    </row>
    <row r="36" spans="1:6" hidden="1" x14ac:dyDescent="0.25">
      <c r="A36" s="1" t="s">
        <v>91</v>
      </c>
      <c r="B36">
        <v>99.964285714285708</v>
      </c>
      <c r="C36">
        <v>50.071428571428569</v>
      </c>
      <c r="D36">
        <v>307.5</v>
      </c>
      <c r="E36" s="1" t="s">
        <v>91</v>
      </c>
    </row>
    <row r="37" spans="1:6" hidden="1" x14ac:dyDescent="0.25">
      <c r="A37" s="1" t="s">
        <v>92</v>
      </c>
      <c r="B37">
        <v>101</v>
      </c>
      <c r="C37">
        <v>51</v>
      </c>
      <c r="D37">
        <v>311</v>
      </c>
      <c r="E37" s="1" t="s">
        <v>92</v>
      </c>
    </row>
    <row r="38" spans="1:6" hidden="1" x14ac:dyDescent="0.25">
      <c r="A38" s="1" t="s">
        <v>93</v>
      </c>
      <c r="B38" t="s">
        <v>63</v>
      </c>
      <c r="C38" t="s">
        <v>68</v>
      </c>
      <c r="D38" t="s">
        <v>72</v>
      </c>
      <c r="E38" s="1" t="s">
        <v>93</v>
      </c>
    </row>
    <row r="39" spans="1:6" hidden="1" x14ac:dyDescent="0.25">
      <c r="A39" s="1" t="s">
        <v>94</v>
      </c>
      <c r="B39">
        <v>713917.82500000007</v>
      </c>
      <c r="C39">
        <v>345974.85499999998</v>
      </c>
      <c r="E39" s="1" t="s">
        <v>94</v>
      </c>
    </row>
    <row r="40" spans="1:6" x14ac:dyDescent="0.25">
      <c r="A40" s="1" t="s">
        <v>121</v>
      </c>
      <c r="B40">
        <v>87.5</v>
      </c>
      <c r="C40">
        <v>95.833333333333343</v>
      </c>
      <c r="E40" s="1" t="s">
        <v>139</v>
      </c>
      <c r="F40">
        <v>7</v>
      </c>
    </row>
    <row r="41" spans="1:6" x14ac:dyDescent="0.25">
      <c r="A41" s="1" t="s">
        <v>122</v>
      </c>
      <c r="B41">
        <v>86.864406779661024</v>
      </c>
      <c r="C41">
        <v>95.588235294117652</v>
      </c>
      <c r="E41" s="1" t="s">
        <v>139</v>
      </c>
      <c r="F41">
        <v>7</v>
      </c>
    </row>
    <row r="42" spans="1:6" hidden="1" x14ac:dyDescent="0.25">
      <c r="A42" s="1" t="s">
        <v>95</v>
      </c>
      <c r="B42">
        <v>693389.72749999992</v>
      </c>
      <c r="C42">
        <v>365252.84</v>
      </c>
      <c r="E42" s="1" t="s">
        <v>95</v>
      </c>
    </row>
    <row r="43" spans="1:6" x14ac:dyDescent="0.25">
      <c r="A43" s="1" t="s">
        <v>115</v>
      </c>
      <c r="B43">
        <v>89.583333333333343</v>
      </c>
      <c r="C43">
        <v>83.333333333333343</v>
      </c>
      <c r="E43" s="1" t="s">
        <v>136</v>
      </c>
      <c r="F43">
        <v>8</v>
      </c>
    </row>
    <row r="44" spans="1:6" x14ac:dyDescent="0.25">
      <c r="A44" s="1" t="s">
        <v>116</v>
      </c>
      <c r="B44">
        <v>91.737288135593218</v>
      </c>
      <c r="C44">
        <v>90.882352941176464</v>
      </c>
      <c r="E44" s="1" t="s">
        <v>136</v>
      </c>
      <c r="F44">
        <v>8</v>
      </c>
    </row>
    <row r="45" spans="1:6" hidden="1" x14ac:dyDescent="0.25">
      <c r="A45" s="1" t="s">
        <v>96</v>
      </c>
      <c r="B45">
        <v>537239.72749999992</v>
      </c>
      <c r="C45">
        <v>373049.85499999998</v>
      </c>
      <c r="E45" s="1" t="s">
        <v>96</v>
      </c>
    </row>
    <row r="46" spans="1:6" x14ac:dyDescent="0.25">
      <c r="A46" s="1" t="s">
        <v>125</v>
      </c>
      <c r="B46">
        <v>83.333333333333343</v>
      </c>
      <c r="C46">
        <v>100</v>
      </c>
      <c r="E46" s="1" t="s">
        <v>141</v>
      </c>
      <c r="F46">
        <v>9</v>
      </c>
    </row>
    <row r="47" spans="1:6" x14ac:dyDescent="0.25">
      <c r="A47" s="1" t="s">
        <v>126</v>
      </c>
      <c r="B47">
        <v>84.745762711864401</v>
      </c>
      <c r="C47">
        <v>99.705882352941174</v>
      </c>
      <c r="E47" s="1" t="s">
        <v>141</v>
      </c>
      <c r="F47">
        <v>9</v>
      </c>
    </row>
    <row r="48" spans="1:6" hidden="1" x14ac:dyDescent="0.25">
      <c r="A48" s="1" t="s">
        <v>97</v>
      </c>
      <c r="B48">
        <v>629861.63249999995</v>
      </c>
      <c r="C48">
        <v>404933.81000000011</v>
      </c>
      <c r="E48" s="1" t="s">
        <v>97</v>
      </c>
    </row>
    <row r="49" spans="1:6" x14ac:dyDescent="0.25">
      <c r="A49" s="1" t="s">
        <v>127</v>
      </c>
      <c r="B49">
        <v>75</v>
      </c>
      <c r="C49">
        <v>85.416666666666657</v>
      </c>
      <c r="E49" s="1" t="s">
        <v>142</v>
      </c>
      <c r="F49">
        <v>10</v>
      </c>
    </row>
    <row r="50" spans="1:6" x14ac:dyDescent="0.25">
      <c r="A50" s="1" t="s">
        <v>128</v>
      </c>
      <c r="B50">
        <v>85.169491525423723</v>
      </c>
      <c r="C50">
        <v>88.529411764705884</v>
      </c>
      <c r="E50" s="1" t="s">
        <v>142</v>
      </c>
      <c r="F50">
        <v>10</v>
      </c>
    </row>
    <row r="51" spans="1:6" hidden="1" x14ac:dyDescent="0.25">
      <c r="A51" s="1" t="s">
        <v>98</v>
      </c>
      <c r="B51">
        <v>635961.63</v>
      </c>
      <c r="C51">
        <v>384224.85499999998</v>
      </c>
      <c r="E51" s="1" t="s">
        <v>98</v>
      </c>
    </row>
    <row r="52" spans="1:6" x14ac:dyDescent="0.25">
      <c r="A52" s="1" t="s">
        <v>117</v>
      </c>
      <c r="B52">
        <v>93.75</v>
      </c>
      <c r="C52">
        <v>91.666666666666657</v>
      </c>
      <c r="E52" s="1" t="s">
        <v>137</v>
      </c>
      <c r="F52">
        <v>11</v>
      </c>
    </row>
    <row r="53" spans="1:6" x14ac:dyDescent="0.25">
      <c r="A53" s="1" t="s">
        <v>118</v>
      </c>
      <c r="B53">
        <v>89.194915254237287</v>
      </c>
      <c r="C53">
        <v>90.588235294117652</v>
      </c>
      <c r="E53" s="1" t="s">
        <v>137</v>
      </c>
      <c r="F53">
        <v>11</v>
      </c>
    </row>
    <row r="54" spans="1:6" hidden="1" x14ac:dyDescent="0.25">
      <c r="A54" s="1" t="s">
        <v>99</v>
      </c>
      <c r="B54">
        <v>578233.53749999998</v>
      </c>
      <c r="C54">
        <v>429821.87</v>
      </c>
      <c r="E54" s="1" t="s">
        <v>99</v>
      </c>
    </row>
    <row r="55" spans="1:6" x14ac:dyDescent="0.25">
      <c r="A55" s="1" t="s">
        <v>123</v>
      </c>
      <c r="B55">
        <v>89.583333333333343</v>
      </c>
      <c r="C55">
        <v>93.75</v>
      </c>
      <c r="E55" s="1" t="s">
        <v>140</v>
      </c>
      <c r="F55">
        <v>12</v>
      </c>
    </row>
    <row r="56" spans="1:6" x14ac:dyDescent="0.25">
      <c r="A56" s="1" t="s">
        <v>124</v>
      </c>
      <c r="B56">
        <v>86.652542372881356</v>
      </c>
      <c r="C56">
        <v>93.529411764705884</v>
      </c>
      <c r="E56" s="1" t="s">
        <v>140</v>
      </c>
      <c r="F56">
        <v>12</v>
      </c>
    </row>
    <row r="57" spans="1:6" hidden="1" x14ac:dyDescent="0.25">
      <c r="A57" s="1" t="s">
        <v>100</v>
      </c>
      <c r="B57">
        <v>544605.43999999994</v>
      </c>
      <c r="C57">
        <v>341405.82500000001</v>
      </c>
      <c r="E57" s="1" t="s">
        <v>100</v>
      </c>
    </row>
    <row r="58" spans="1:6" x14ac:dyDescent="0.25">
      <c r="A58" s="1" t="s">
        <v>119</v>
      </c>
      <c r="B58">
        <v>89.583333333333343</v>
      </c>
      <c r="C58">
        <v>91.666666666666657</v>
      </c>
      <c r="E58" s="1" t="s">
        <v>138</v>
      </c>
      <c r="F58">
        <v>13</v>
      </c>
    </row>
    <row r="59" spans="1:6" x14ac:dyDescent="0.25">
      <c r="A59" s="1" t="s">
        <v>120</v>
      </c>
      <c r="B59">
        <v>79.66101694915254</v>
      </c>
      <c r="C59">
        <v>92.352941176470594</v>
      </c>
      <c r="E59" s="1" t="s">
        <v>138</v>
      </c>
      <c r="F59">
        <v>13</v>
      </c>
    </row>
  </sheetData>
  <autoFilter ref="A1:F59" xr:uid="{251E6943-0B4B-412E-A66E-095A9C29B5A7}">
    <filterColumn colId="0">
      <customFilters>
        <customFilter val="*_ec*"/>
        <customFilter val="*_bc*"/>
      </customFilters>
    </filterColumn>
    <sortState xmlns:xlrd2="http://schemas.microsoft.com/office/spreadsheetml/2017/richdata2" ref="A12:F59">
      <sortCondition ref="F1:F59"/>
    </sortState>
  </autoFilter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4907D-62AC-4CB8-9D7C-CAFF9F3AA138}">
  <dimension ref="A1"/>
  <sheetViews>
    <sheetView tabSelected="1" topLeftCell="A60" workbookViewId="0">
      <selection activeCell="T75" sqref="T75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Sheet1</vt:lpstr>
      <vt:lpstr>Лист1</vt:lpstr>
      <vt:lpstr>Лист2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Abanaserg</cp:lastModifiedBy>
  <dcterms:created xsi:type="dcterms:W3CDTF">2021-09-14T19:02:17Z</dcterms:created>
  <dcterms:modified xsi:type="dcterms:W3CDTF">2021-09-19T12:11:04Z</dcterms:modified>
</cp:coreProperties>
</file>