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<sst xmlns="http://schemas.openxmlformats.org/spreadsheetml/2006/main" count="85" uniqueCount="63">
  <si>
    <t>Which tablet operating system(s) do you use?</t>
  </si>
  <si>
    <t>Bob's Participants</t>
  </si>
  <si>
    <t>Josh's Participants</t>
  </si>
  <si>
    <t>Ut's Participants</t>
  </si>
  <si>
    <t>Total Participants</t>
  </si>
  <si>
    <t>IOS (Apple Tablets)</t>
  </si>
  <si>
    <t>Android</t>
  </si>
  <si>
    <t>Other</t>
  </si>
  <si>
    <t>Where do you use your tablet the most?</t>
  </si>
  <si>
    <t>Home</t>
  </si>
  <si>
    <t>Work</t>
  </si>
  <si>
    <t>Car</t>
  </si>
  <si>
    <t>What applications do you most use on your tablet?</t>
  </si>
  <si>
    <t>Facebook</t>
  </si>
  <si>
    <t>Instagram</t>
  </si>
  <si>
    <t>Twitter</t>
  </si>
  <si>
    <t>Youtube</t>
  </si>
  <si>
    <t>Snapchat</t>
  </si>
  <si>
    <t>Twitch</t>
  </si>
  <si>
    <t>Netflix</t>
  </si>
  <si>
    <t>How many people are in your household?</t>
  </si>
  <si>
    <t>1 to 2</t>
  </si>
  <si>
    <t>3 to 4</t>
  </si>
  <si>
    <t>5+</t>
  </si>
  <si>
    <t>How often, on average, do you use your personal tablet?</t>
  </si>
  <si>
    <t>zero to two</t>
  </si>
  <si>
    <t>three to five</t>
  </si>
  <si>
    <t>more than six</t>
  </si>
  <si>
    <t>How many kids are in your household (1-12 years old)?</t>
  </si>
  <si>
    <t>0 to 2</t>
  </si>
  <si>
    <t>How many teenagers are in your household (13-18 years old)?</t>
  </si>
  <si>
    <t>How many adults are in your household (19+ years old)?</t>
  </si>
  <si>
    <t>Are you concerned about your energy consumption?</t>
  </si>
  <si>
    <t>yes</t>
  </si>
  <si>
    <t>no</t>
  </si>
  <si>
    <t>In what range was your electricity bill last quarter?</t>
  </si>
  <si>
    <t>0-200</t>
  </si>
  <si>
    <t>201-400</t>
  </si>
  <si>
    <t>401-600</t>
  </si>
  <si>
    <t>601-800</t>
  </si>
  <si>
    <t>801-1000</t>
  </si>
  <si>
    <t>1000+</t>
  </si>
  <si>
    <t>What kind of features would most help you reduce your household electricity consumption?</t>
  </si>
  <si>
    <t>Environmental Newsletter</t>
  </si>
  <si>
    <t>Council/Government notices</t>
  </si>
  <si>
    <t>personalised monthly electric report</t>
  </si>
  <si>
    <t>sustainability score based on household's performance</t>
  </si>
  <si>
    <t>infographics and charts on your household's performance</t>
  </si>
  <si>
    <t>prizes and giveaways</t>
  </si>
  <si>
    <t>general sustainability tips and tricks</t>
  </si>
  <si>
    <t>personalised sustainability tips and tricks</t>
  </si>
  <si>
    <t>Select any of the following energy management applications that you have used.</t>
  </si>
  <si>
    <t>AGL energy</t>
  </si>
  <si>
    <t>Origin Energy</t>
  </si>
  <si>
    <t>EnergyAustralia</t>
  </si>
  <si>
    <t>SimpleEnergy</t>
  </si>
  <si>
    <t>How often (times per week) do you use the following appliances</t>
  </si>
  <si>
    <t>Laundry machine</t>
  </si>
  <si>
    <t>Dryer</t>
  </si>
  <si>
    <t>Hair Dryer</t>
  </si>
  <si>
    <t>Air Conditioning/heating</t>
  </si>
  <si>
    <t>Kitchen Appliances</t>
  </si>
  <si>
    <t>ADD OTHER QUESTIONS BELOW IN SAME FORMAT!!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</si>
</sst>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Where do you use your tablet the most?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Sheet1!$A$6:$A$10</c:f>
            </c:strRef>
          </c:cat>
          <c:val>
            <c:numRef>
              <c:f>Sheet1!$E$6:$E$10</c:f>
            </c:numRef>
          </c:val>
        </c:ser>
        <c:axId val="912035567"/>
        <c:axId val="673518746"/>
      </c:barChart>
      <c:catAx>
        <c:axId val="91203556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73518746"/>
      </c:catAx>
      <c:valAx>
        <c:axId val="673518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12035567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 what range was your electricity bill last quarter?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Sheet1!$I$62</c:f>
            </c:strRef>
          </c:cat>
          <c:val>
            <c:numRef>
              <c:f>Sheet1!$A$51:$A$57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Sheet1!$I$62</c:f>
            </c:strRef>
          </c:cat>
          <c:val>
            <c:numRef>
              <c:f>Sheet1!$E$51:$E$57</c:f>
            </c:numRef>
          </c:val>
        </c:ser>
        <c:axId val="427921867"/>
        <c:axId val="1774121263"/>
      </c:barChart>
      <c:catAx>
        <c:axId val="42792186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74121263"/>
      </c:catAx>
      <c:valAx>
        <c:axId val="1774121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27921867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What kind of features would most help you reduce your household electricity consumption?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Sheet1!$M$63</c:f>
            </c:strRef>
          </c:cat>
          <c:val>
            <c:numRef>
              <c:f>Sheet1!$A$59:$A$67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Sheet1!$M$63</c:f>
            </c:strRef>
          </c:cat>
          <c:val>
            <c:numRef>
              <c:f>Sheet1!$E$59:$E$67</c:f>
            </c:numRef>
          </c:val>
        </c:ser>
        <c:axId val="1534211106"/>
        <c:axId val="88130954"/>
      </c:barChart>
      <c:catAx>
        <c:axId val="153421110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8130954"/>
      </c:catAx>
      <c:valAx>
        <c:axId val="88130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4211106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Select any of the following energy management applications that you have used.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Sheet1!$A$69:$A$73</c:f>
            </c:strRef>
          </c:cat>
          <c:val>
            <c:numRef>
              <c:f>Sheet1!$E$69:$E$73</c:f>
            </c:numRef>
          </c:val>
        </c:ser>
        <c:axId val="1514083829"/>
        <c:axId val="491648576"/>
      </c:barChart>
      <c:catAx>
        <c:axId val="151408382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91648576"/>
      </c:catAx>
      <c:valAx>
        <c:axId val="491648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14083829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How often (times per week) do you use the following appliances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Sheet1!$J$80</c:f>
            </c:strRef>
          </c:cat>
          <c:val>
            <c:numRef>
              <c:f>Sheet1!$A$75:$A$80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Sheet1!$J$80</c:f>
            </c:strRef>
          </c:cat>
          <c:val>
            <c:numRef>
              <c:f>Sheet1!$E$75:$E$80</c:f>
            </c:numRef>
          </c:val>
        </c:ser>
        <c:axId val="763919899"/>
        <c:axId val="332061107"/>
      </c:barChart>
      <c:catAx>
        <c:axId val="76391989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32061107"/>
      </c:catAx>
      <c:valAx>
        <c:axId val="332061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63919899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What Applications do you most use on your tablet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Sheet1!$A$12:$A$20</c:f>
            </c:strRef>
          </c:cat>
          <c:val>
            <c:numRef>
              <c:f>Sheet1!$E$12:$E$20</c:f>
            </c:numRef>
          </c:val>
        </c:ser>
        <c:axId val="1570852915"/>
        <c:axId val="1084902400"/>
      </c:barChart>
      <c:catAx>
        <c:axId val="157085291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84902400"/>
      </c:catAx>
      <c:valAx>
        <c:axId val="1084902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0852915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Which tablet operating system(s) do you use?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Sheet1!$A$1:$A$4</c:f>
            </c:strRef>
          </c:cat>
          <c:val>
            <c:numRef>
              <c:f>Sheet1!$M$25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Sheet1!$A$1:$A$4</c:f>
            </c:strRef>
          </c:cat>
          <c:val>
            <c:numRef>
              <c:f>Sheet1!$E$1:$E$4</c:f>
            </c:numRef>
          </c:val>
        </c:ser>
        <c:axId val="1300297052"/>
        <c:axId val="1448747416"/>
      </c:barChart>
      <c:catAx>
        <c:axId val="130029705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48747416"/>
      </c:catAx>
      <c:valAx>
        <c:axId val="1448747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00297052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How many people are in your household?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Sheet1!$A$22:$A$25</c:f>
            </c:strRef>
          </c:cat>
          <c:val>
            <c:numRef>
              <c:f>Sheet1!$E$22:$E$25</c:f>
            </c:numRef>
          </c:val>
        </c:ser>
        <c:axId val="1974853605"/>
        <c:axId val="973620293"/>
      </c:barChart>
      <c:catAx>
        <c:axId val="197485360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73620293"/>
      </c:catAx>
      <c:valAx>
        <c:axId val="973620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4853605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How often, on average, do you use your personal tablet?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Sheet1!$A$27:$A$30</c:f>
            </c:strRef>
          </c:cat>
          <c:val>
            <c:numRef>
              <c:f>Sheet1!$E$27:$E$30</c:f>
            </c:numRef>
          </c:val>
        </c:ser>
        <c:axId val="535642032"/>
        <c:axId val="1453495717"/>
      </c:barChart>
      <c:catAx>
        <c:axId val="53564203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53495717"/>
      </c:catAx>
      <c:valAx>
        <c:axId val="1453495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35642032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How many kids are in your household (1-12 years old)?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Sheet1!$E$32</c:f>
            </c:strRef>
          </c:tx>
          <c:spPr>
            <a:solidFill>
              <a:srgbClr val="3366CC"/>
            </a:solidFill>
          </c:spPr>
          <c:cat>
            <c:strRef>
              <c:f>Sheet1!$A$33:$A$35</c:f>
            </c:strRef>
          </c:cat>
          <c:val>
            <c:numRef>
              <c:f>Sheet1!$E$33:$E$35</c:f>
            </c:numRef>
          </c:val>
        </c:ser>
        <c:axId val="189595901"/>
        <c:axId val="399480923"/>
      </c:barChart>
      <c:catAx>
        <c:axId val="18959590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99480923"/>
      </c:catAx>
      <c:valAx>
        <c:axId val="399480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Total Participants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595901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How many teenagers are in your household (13-18 years old)?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Sheet1!$L$64</c:f>
            </c:strRef>
          </c:cat>
          <c:val>
            <c:numRef>
              <c:f>Sheet1!$A$37:$A$40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Sheet1!$L$64</c:f>
            </c:strRef>
          </c:cat>
          <c:val>
            <c:numRef>
              <c:f>Sheet1!$E$37:$E$40</c:f>
            </c:numRef>
          </c:val>
        </c:ser>
        <c:axId val="2144128714"/>
        <c:axId val="2072056509"/>
      </c:barChart>
      <c:catAx>
        <c:axId val="214412871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72056509"/>
      </c:catAx>
      <c:valAx>
        <c:axId val="2072056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44128714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How many adults are in your household (19+ years old)?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Sheet1!$O$65</c:f>
            </c:strRef>
          </c:cat>
          <c:val>
            <c:numRef>
              <c:f>Sheet1!$A$42:$A$45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Sheet1!$O$65</c:f>
            </c:strRef>
          </c:cat>
          <c:val>
            <c:numRef>
              <c:f>Sheet1!$E$42:$E$45</c:f>
            </c:numRef>
          </c:val>
        </c:ser>
        <c:axId val="869923953"/>
        <c:axId val="1408374582"/>
      </c:barChart>
      <c:catAx>
        <c:axId val="86992395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08374582"/>
      </c:catAx>
      <c:valAx>
        <c:axId val="1408374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69923953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Are you concerned about your energy consumption?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Sheet1!$J$58</c:f>
            </c:strRef>
          </c:cat>
          <c:val>
            <c:numRef>
              <c:f>Sheet1!$A$47:$A$49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Sheet1!$J$58</c:f>
            </c:strRef>
          </c:cat>
          <c:val>
            <c:numRef>
              <c:f>Sheet1!$E$47:$E$49</c:f>
            </c:numRef>
          </c:val>
        </c:ser>
        <c:axId val="2029815181"/>
        <c:axId val="1536621699"/>
      </c:barChart>
      <c:catAx>
        <c:axId val="202981518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36621699"/>
      </c:catAx>
      <c:valAx>
        <c:axId val="1536621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2981518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190500</xdr:colOff>
      <xdr:row>0</xdr:row>
      <xdr:rowOff>0</xdr:rowOff>
    </xdr:from>
    <xdr:ext cx="4924425" cy="3038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323850</xdr:colOff>
      <xdr:row>0</xdr:row>
      <xdr:rowOff>0</xdr:rowOff>
    </xdr:from>
    <xdr:ext cx="5734050" cy="3543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857250</xdr:colOff>
      <xdr:row>0</xdr:row>
      <xdr:rowOff>104775</xdr:rowOff>
    </xdr:from>
    <xdr:ext cx="5143500" cy="3181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838200</xdr:colOff>
      <xdr:row>18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361950</xdr:colOff>
      <xdr:row>18</xdr:row>
      <xdr:rowOff>76200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18</xdr:col>
      <xdr:colOff>685800</xdr:colOff>
      <xdr:row>18</xdr:row>
      <xdr:rowOff>152400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781050</xdr:colOff>
      <xdr:row>37</xdr:row>
      <xdr:rowOff>95250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12</xdr:col>
      <xdr:colOff>495300</xdr:colOff>
      <xdr:row>37</xdr:row>
      <xdr:rowOff>209550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18</xdr:col>
      <xdr:colOff>723900</xdr:colOff>
      <xdr:row>38</xdr:row>
      <xdr:rowOff>47625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</xdr:col>
      <xdr:colOff>762000</xdr:colOff>
      <xdr:row>56</xdr:row>
      <xdr:rowOff>142875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11</xdr:col>
      <xdr:colOff>895350</xdr:colOff>
      <xdr:row>56</xdr:row>
      <xdr:rowOff>114300</xdr:rowOff>
    </xdr:from>
    <xdr:ext cx="6486525" cy="40100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19</xdr:col>
      <xdr:colOff>180975</xdr:colOff>
      <xdr:row>58</xdr:row>
      <xdr:rowOff>57150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5</xdr:col>
      <xdr:colOff>866775</xdr:colOff>
      <xdr:row>77</xdr:row>
      <xdr:rowOff>85725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4.0"/>
    <col customWidth="1" min="2" max="2" width="20.57"/>
    <col customWidth="1" min="3" max="3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3.0</v>
      </c>
      <c r="E2">
        <f t="shared" ref="E2:E4" si="1"> C2+D2+B2</f>
        <v>3</v>
      </c>
    </row>
    <row r="3">
      <c r="A3" s="1" t="s">
        <v>6</v>
      </c>
      <c r="B3" s="1">
        <v>0.0</v>
      </c>
      <c r="E3">
        <f t="shared" si="1"/>
        <v>0</v>
      </c>
    </row>
    <row r="4">
      <c r="A4" s="1" t="s">
        <v>7</v>
      </c>
      <c r="B4" s="1">
        <v>0.0</v>
      </c>
      <c r="E4">
        <f t="shared" si="1"/>
        <v>0</v>
      </c>
    </row>
    <row r="6">
      <c r="A6" s="1" t="s">
        <v>8</v>
      </c>
      <c r="E6" s="1" t="s">
        <v>4</v>
      </c>
    </row>
    <row r="7">
      <c r="A7" s="1" t="s">
        <v>9</v>
      </c>
      <c r="B7" s="1">
        <v>3.0</v>
      </c>
      <c r="E7">
        <f t="shared" ref="E7:E10" si="2"> C7+D7+B7</f>
        <v>3</v>
      </c>
    </row>
    <row r="8">
      <c r="A8" s="1" t="s">
        <v>10</v>
      </c>
      <c r="B8" s="1">
        <v>0.0</v>
      </c>
      <c r="E8">
        <f t="shared" si="2"/>
        <v>0</v>
      </c>
    </row>
    <row r="9">
      <c r="A9" s="1" t="s">
        <v>11</v>
      </c>
      <c r="B9" s="1">
        <v>0.0</v>
      </c>
      <c r="E9">
        <f t="shared" si="2"/>
        <v>0</v>
      </c>
    </row>
    <row r="10">
      <c r="A10" s="1" t="s">
        <v>7</v>
      </c>
      <c r="B10" s="1">
        <v>0.0</v>
      </c>
      <c r="E10">
        <f t="shared" si="2"/>
        <v>0</v>
      </c>
    </row>
    <row r="12">
      <c r="A12" s="1" t="s">
        <v>12</v>
      </c>
      <c r="E12" s="1" t="s">
        <v>4</v>
      </c>
    </row>
    <row r="13">
      <c r="A13" s="1" t="s">
        <v>13</v>
      </c>
      <c r="B13" s="1">
        <v>3.0</v>
      </c>
      <c r="E13">
        <f t="shared" ref="E13:E20" si="3"> C13+D13+B13</f>
        <v>3</v>
      </c>
    </row>
    <row r="14">
      <c r="A14" s="1" t="s">
        <v>14</v>
      </c>
      <c r="B14" s="1">
        <v>2.0</v>
      </c>
      <c r="E14">
        <f t="shared" si="3"/>
        <v>2</v>
      </c>
    </row>
    <row r="15">
      <c r="A15" s="1" t="s">
        <v>15</v>
      </c>
      <c r="B15" s="1">
        <v>9.0</v>
      </c>
      <c r="E15">
        <f t="shared" si="3"/>
        <v>9</v>
      </c>
    </row>
    <row r="16">
      <c r="A16" s="1" t="s">
        <v>16</v>
      </c>
      <c r="B16" s="1">
        <v>3.0</v>
      </c>
      <c r="E16">
        <f t="shared" si="3"/>
        <v>3</v>
      </c>
    </row>
    <row r="17">
      <c r="A17" s="1" t="s">
        <v>17</v>
      </c>
      <c r="B17" s="1">
        <v>2.0</v>
      </c>
      <c r="E17">
        <f t="shared" si="3"/>
        <v>2</v>
      </c>
    </row>
    <row r="18">
      <c r="A18" s="1" t="s">
        <v>18</v>
      </c>
      <c r="B18" s="1">
        <v>2.0</v>
      </c>
      <c r="E18">
        <f t="shared" si="3"/>
        <v>2</v>
      </c>
    </row>
    <row r="19">
      <c r="A19" s="1" t="s">
        <v>19</v>
      </c>
      <c r="B19" s="1">
        <v>2.0</v>
      </c>
      <c r="E19">
        <f t="shared" si="3"/>
        <v>2</v>
      </c>
    </row>
    <row r="20">
      <c r="A20" s="1" t="s">
        <v>7</v>
      </c>
      <c r="B20" s="1">
        <v>2.0</v>
      </c>
      <c r="E20">
        <f t="shared" si="3"/>
        <v>2</v>
      </c>
    </row>
    <row r="22">
      <c r="A22" s="1" t="s">
        <v>20</v>
      </c>
      <c r="E22" s="1" t="s">
        <v>4</v>
      </c>
    </row>
    <row r="23">
      <c r="A23" s="1" t="s">
        <v>21</v>
      </c>
      <c r="B23" s="1">
        <v>1.0</v>
      </c>
      <c r="E23">
        <f t="shared" ref="E23:E25" si="4"> C23+D23+B23</f>
        <v>1</v>
      </c>
    </row>
    <row r="24">
      <c r="A24" s="1" t="s">
        <v>22</v>
      </c>
      <c r="B24" s="1">
        <v>1.0</v>
      </c>
      <c r="E24">
        <f t="shared" si="4"/>
        <v>1</v>
      </c>
    </row>
    <row r="25">
      <c r="A25" s="1" t="s">
        <v>23</v>
      </c>
      <c r="B25" s="1">
        <v>1.0</v>
      </c>
      <c r="E25">
        <f t="shared" si="4"/>
        <v>1</v>
      </c>
    </row>
    <row r="27">
      <c r="A27" s="1" t="s">
        <v>24</v>
      </c>
      <c r="E27" s="1" t="s">
        <v>4</v>
      </c>
    </row>
    <row r="28">
      <c r="A28" s="1" t="s">
        <v>25</v>
      </c>
      <c r="B28" s="1">
        <v>1.0</v>
      </c>
      <c r="E28">
        <f t="shared" ref="E28:E30" si="5"> C28+D28+B28</f>
        <v>1</v>
      </c>
    </row>
    <row r="29">
      <c r="A29" s="1" t="s">
        <v>26</v>
      </c>
      <c r="B29" s="1">
        <v>2.0</v>
      </c>
      <c r="E29">
        <f t="shared" si="5"/>
        <v>2</v>
      </c>
    </row>
    <row r="30">
      <c r="A30" s="1" t="s">
        <v>27</v>
      </c>
      <c r="B30" s="1">
        <v>0.0</v>
      </c>
      <c r="E30">
        <f t="shared" si="5"/>
        <v>0</v>
      </c>
    </row>
    <row r="32">
      <c r="A32" s="1" t="s">
        <v>28</v>
      </c>
      <c r="E32" s="1" t="s">
        <v>4</v>
      </c>
    </row>
    <row r="33">
      <c r="A33" s="1" t="s">
        <v>29</v>
      </c>
      <c r="B33" s="1">
        <v>3.0</v>
      </c>
      <c r="E33">
        <f t="shared" ref="E33:E35" si="6"> C33+D33+B33</f>
        <v>3</v>
      </c>
    </row>
    <row r="34">
      <c r="A34" s="1" t="s">
        <v>22</v>
      </c>
      <c r="B34" s="1">
        <v>0.0</v>
      </c>
      <c r="E34">
        <f t="shared" si="6"/>
        <v>0</v>
      </c>
    </row>
    <row r="35">
      <c r="A35" s="1" t="s">
        <v>23</v>
      </c>
      <c r="B35" s="1">
        <v>0.0</v>
      </c>
      <c r="E35">
        <f t="shared" si="6"/>
        <v>0</v>
      </c>
    </row>
    <row r="37">
      <c r="A37" s="1" t="s">
        <v>30</v>
      </c>
      <c r="E37" s="1" t="s">
        <v>4</v>
      </c>
    </row>
    <row r="38">
      <c r="A38" s="1" t="s">
        <v>29</v>
      </c>
      <c r="B38" s="1">
        <v>3.0</v>
      </c>
      <c r="E38">
        <f t="shared" ref="E38:E40" si="7"> C38+D38+B38</f>
        <v>3</v>
      </c>
    </row>
    <row r="39">
      <c r="A39" s="1" t="s">
        <v>22</v>
      </c>
      <c r="B39" s="1">
        <v>0.0</v>
      </c>
      <c r="E39">
        <f t="shared" si="7"/>
        <v>0</v>
      </c>
    </row>
    <row r="40">
      <c r="A40" s="1" t="s">
        <v>23</v>
      </c>
      <c r="B40" s="1">
        <v>0.0</v>
      </c>
      <c r="E40">
        <f t="shared" si="7"/>
        <v>0</v>
      </c>
    </row>
    <row r="42">
      <c r="A42" s="1" t="s">
        <v>31</v>
      </c>
      <c r="E42" s="1" t="s">
        <v>4</v>
      </c>
    </row>
    <row r="43">
      <c r="A43" s="1" t="s">
        <v>29</v>
      </c>
      <c r="B43" s="1">
        <v>2.0</v>
      </c>
      <c r="E43">
        <f t="shared" ref="E43:E45" si="8"> C43+D43+B43</f>
        <v>2</v>
      </c>
    </row>
    <row r="44">
      <c r="A44" s="1" t="s">
        <v>22</v>
      </c>
      <c r="B44" s="1">
        <v>1.0</v>
      </c>
      <c r="E44">
        <f t="shared" si="8"/>
        <v>1</v>
      </c>
    </row>
    <row r="45">
      <c r="A45" s="1" t="s">
        <v>23</v>
      </c>
      <c r="B45" s="1">
        <v>0.0</v>
      </c>
      <c r="E45">
        <f t="shared" si="8"/>
        <v>0</v>
      </c>
    </row>
    <row r="47">
      <c r="A47" s="1" t="s">
        <v>32</v>
      </c>
      <c r="E47" s="1" t="s">
        <v>4</v>
      </c>
    </row>
    <row r="48">
      <c r="A48" s="1" t="s">
        <v>33</v>
      </c>
      <c r="B48" s="1">
        <v>2.0</v>
      </c>
      <c r="E48">
        <f t="shared" ref="E48:E49" si="9"> C48+D48+B48</f>
        <v>2</v>
      </c>
    </row>
    <row r="49">
      <c r="A49" s="1" t="s">
        <v>34</v>
      </c>
      <c r="B49" s="1">
        <v>1.0</v>
      </c>
      <c r="E49">
        <f t="shared" si="9"/>
        <v>1</v>
      </c>
    </row>
    <row r="51">
      <c r="A51" s="1" t="s">
        <v>35</v>
      </c>
      <c r="E51" s="1" t="s">
        <v>4</v>
      </c>
    </row>
    <row r="52">
      <c r="A52" s="1" t="s">
        <v>36</v>
      </c>
      <c r="B52" s="1">
        <v>0.0</v>
      </c>
      <c r="E52">
        <f t="shared" ref="E52:E57" si="10"> C52+D52+B52</f>
        <v>0</v>
      </c>
    </row>
    <row r="53">
      <c r="A53" s="1" t="s">
        <v>37</v>
      </c>
      <c r="B53" s="1">
        <v>0.0</v>
      </c>
      <c r="E53">
        <f t="shared" si="10"/>
        <v>0</v>
      </c>
    </row>
    <row r="54">
      <c r="A54" s="1" t="s">
        <v>38</v>
      </c>
      <c r="B54" s="1">
        <v>0.0</v>
      </c>
      <c r="E54">
        <f t="shared" si="10"/>
        <v>0</v>
      </c>
    </row>
    <row r="55">
      <c r="A55" s="1" t="s">
        <v>39</v>
      </c>
      <c r="B55" s="1">
        <v>1.0</v>
      </c>
      <c r="E55">
        <f t="shared" si="10"/>
        <v>1</v>
      </c>
    </row>
    <row r="56">
      <c r="A56" s="1" t="s">
        <v>40</v>
      </c>
      <c r="B56" s="1">
        <v>1.0</v>
      </c>
      <c r="E56">
        <f t="shared" si="10"/>
        <v>1</v>
      </c>
    </row>
    <row r="57">
      <c r="A57" s="1" t="s">
        <v>41</v>
      </c>
      <c r="B57" s="1">
        <v>1.0</v>
      </c>
      <c r="E57">
        <f t="shared" si="10"/>
        <v>1</v>
      </c>
    </row>
    <row r="59">
      <c r="A59" s="1" t="s">
        <v>42</v>
      </c>
      <c r="E59" s="1" t="s">
        <v>4</v>
      </c>
    </row>
    <row r="60">
      <c r="A60" s="1" t="s">
        <v>43</v>
      </c>
      <c r="B60" s="1">
        <v>0.0</v>
      </c>
      <c r="E60">
        <f t="shared" ref="E60:E67" si="11"> C60+D60+B60</f>
        <v>0</v>
      </c>
    </row>
    <row r="61">
      <c r="A61" s="1" t="s">
        <v>44</v>
      </c>
      <c r="B61" s="1">
        <v>0.0</v>
      </c>
      <c r="E61">
        <f t="shared" si="11"/>
        <v>0</v>
      </c>
    </row>
    <row r="62">
      <c r="A62" s="1" t="s">
        <v>45</v>
      </c>
      <c r="B62" s="1">
        <v>3.0</v>
      </c>
      <c r="E62">
        <f t="shared" si="11"/>
        <v>3</v>
      </c>
    </row>
    <row r="63">
      <c r="A63" s="1" t="s">
        <v>46</v>
      </c>
      <c r="B63" s="1">
        <v>3.0</v>
      </c>
      <c r="E63">
        <f t="shared" si="11"/>
        <v>3</v>
      </c>
    </row>
    <row r="64">
      <c r="A64" s="1" t="s">
        <v>47</v>
      </c>
      <c r="B64" s="1">
        <v>1.0</v>
      </c>
      <c r="E64">
        <f t="shared" si="11"/>
        <v>1</v>
      </c>
    </row>
    <row r="65">
      <c r="A65" s="1" t="s">
        <v>48</v>
      </c>
      <c r="B65" s="1">
        <v>2.0</v>
      </c>
      <c r="E65">
        <f t="shared" si="11"/>
        <v>2</v>
      </c>
    </row>
    <row r="66">
      <c r="A66" s="1" t="s">
        <v>49</v>
      </c>
      <c r="B66" s="1">
        <v>1.0</v>
      </c>
      <c r="E66">
        <f t="shared" si="11"/>
        <v>1</v>
      </c>
    </row>
    <row r="67">
      <c r="A67" s="1" t="s">
        <v>50</v>
      </c>
      <c r="B67" s="1">
        <v>2.0</v>
      </c>
      <c r="E67">
        <f t="shared" si="11"/>
        <v>2</v>
      </c>
    </row>
    <row r="69">
      <c r="A69" s="1" t="s">
        <v>51</v>
      </c>
      <c r="E69" s="1" t="s">
        <v>4</v>
      </c>
    </row>
    <row r="70">
      <c r="A70" s="1" t="s">
        <v>52</v>
      </c>
      <c r="B70" s="1">
        <v>0.0</v>
      </c>
      <c r="E70">
        <f t="shared" ref="E70:E73" si="12"> C70+D70+B70</f>
        <v>0</v>
      </c>
    </row>
    <row r="71">
      <c r="A71" s="1" t="s">
        <v>53</v>
      </c>
      <c r="B71" s="1">
        <v>0.0</v>
      </c>
      <c r="E71">
        <f t="shared" si="12"/>
        <v>0</v>
      </c>
    </row>
    <row r="72">
      <c r="A72" s="1" t="s">
        <v>54</v>
      </c>
      <c r="B72" s="1">
        <v>0.0</v>
      </c>
      <c r="E72">
        <f t="shared" si="12"/>
        <v>0</v>
      </c>
    </row>
    <row r="73">
      <c r="A73" s="1" t="s">
        <v>55</v>
      </c>
      <c r="B73" s="1">
        <v>0.0</v>
      </c>
      <c r="E73">
        <f t="shared" si="12"/>
        <v>0</v>
      </c>
    </row>
    <row r="75">
      <c r="A75" s="1" t="s">
        <v>56</v>
      </c>
      <c r="E75" s="1" t="s">
        <v>4</v>
      </c>
    </row>
    <row r="76">
      <c r="A76" s="1" t="s">
        <v>57</v>
      </c>
      <c r="B76" s="1">
        <v>10.0</v>
      </c>
      <c r="E76">
        <f t="shared" ref="E76:E80" si="13"> C76+D76+B76</f>
        <v>10</v>
      </c>
    </row>
    <row r="77">
      <c r="A77" s="1" t="s">
        <v>58</v>
      </c>
      <c r="B77" s="1">
        <v>2.0</v>
      </c>
      <c r="E77">
        <f t="shared" si="13"/>
        <v>2</v>
      </c>
    </row>
    <row r="78">
      <c r="A78" s="1" t="s">
        <v>59</v>
      </c>
      <c r="B78" s="1">
        <v>8.0</v>
      </c>
      <c r="E78">
        <f t="shared" si="13"/>
        <v>8</v>
      </c>
    </row>
    <row r="79">
      <c r="A79" s="1" t="s">
        <v>60</v>
      </c>
      <c r="B79" s="1">
        <v>13.0</v>
      </c>
      <c r="E79">
        <f t="shared" si="13"/>
        <v>13</v>
      </c>
    </row>
    <row r="80">
      <c r="A80" s="1" t="s">
        <v>61</v>
      </c>
      <c r="B80" s="1">
        <v>21.0</v>
      </c>
      <c r="E80">
        <f t="shared" si="13"/>
        <v>21</v>
      </c>
    </row>
    <row r="82">
      <c r="A82" s="1" t="s">
        <v>62</v>
      </c>
    </row>
    <row r="83">
      <c r="E83">
        <f t="shared" ref="E83:E93" si="14"> C83+D83+B83</f>
        <v>0</v>
      </c>
    </row>
    <row r="84">
      <c r="E84">
        <f t="shared" si="14"/>
        <v>0</v>
      </c>
    </row>
    <row r="85">
      <c r="E85">
        <f t="shared" si="14"/>
        <v>0</v>
      </c>
    </row>
    <row r="86">
      <c r="E86">
        <f t="shared" si="14"/>
        <v>0</v>
      </c>
    </row>
    <row r="87">
      <c r="E87">
        <f t="shared" si="14"/>
        <v>0</v>
      </c>
    </row>
    <row r="88">
      <c r="E88">
        <f t="shared" si="14"/>
        <v>0</v>
      </c>
    </row>
    <row r="89">
      <c r="E89">
        <f t="shared" si="14"/>
        <v>0</v>
      </c>
    </row>
    <row r="90">
      <c r="E90">
        <f t="shared" si="14"/>
        <v>0</v>
      </c>
    </row>
    <row r="91">
      <c r="E91">
        <f t="shared" si="14"/>
        <v>0</v>
      </c>
    </row>
    <row r="92">
      <c r="E92">
        <f t="shared" si="14"/>
        <v>0</v>
      </c>
    </row>
    <row r="93">
      <c r="E93">
        <f t="shared" si="14"/>
        <v>0</v>
      </c>
    </row>
  </sheetData>
  <drawing r:id="rId1"/>
</worksheet>
</file>