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arna Chelvarajan\OneDrive\Desktop\"/>
    </mc:Choice>
  </mc:AlternateContent>
  <xr:revisionPtr revIDLastSave="0" documentId="13_ncr:1_{C6B0B13C-C250-4F78-9CAF-5F895D2B9B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Sheet1!$I$1:$J$1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6" i="1"/>
  <c r="C24" i="1"/>
  <c r="J66" i="1"/>
  <c r="B28" i="1"/>
  <c r="O8" i="1"/>
  <c r="C20" i="1"/>
  <c r="C21" i="1" s="1"/>
  <c r="C22" i="1" s="1"/>
  <c r="L62" i="1"/>
</calcChain>
</file>

<file path=xl/sharedStrings.xml><?xml version="1.0" encoding="utf-8"?>
<sst xmlns="http://schemas.openxmlformats.org/spreadsheetml/2006/main" count="9" uniqueCount="5">
  <si>
    <t>S.No</t>
  </si>
  <si>
    <t>Date</t>
  </si>
  <si>
    <t>Advance Bill Payment</t>
  </si>
  <si>
    <t>Pharmacy Bill Payment</t>
  </si>
  <si>
    <t>Advance Pharmacy Bill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</si>
</sst>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21" workbookViewId="0">
      <selection activeCell="C30" sqref="C30"/>
    </sheetView>
  </sheetViews>
  <sheetFormatPr defaultRowHeight="14.4" x14ac:dyDescent="0.3"/>
  <cols>
    <col min="2" max="2" width="10.33203125" bestFit="1" customWidth="1"/>
    <col min="3" max="3" width="18" customWidth="1"/>
    <col min="9" max="9" width="12.44140625" customWidth="1"/>
    <col min="10" max="10" width="19.88671875" customWidth="1"/>
    <col min="14" max="14" width="10.33203125" bestFit="1" customWidth="1"/>
    <col min="15" max="15" width="26.88671875" customWidth="1"/>
  </cols>
  <sheetData>
    <row r="1" spans="1:15" x14ac:dyDescent="0.3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3</v>
      </c>
      <c r="M1" t="s">
        <v>0</v>
      </c>
      <c r="N1" t="s">
        <v>1</v>
      </c>
      <c r="O1" t="s">
        <v>4</v>
      </c>
    </row>
    <row r="2" spans="1:15" x14ac:dyDescent="0.3">
      <c r="A2">
        <v>1</v>
      </c>
      <c r="B2" s="1">
        <v>45587</v>
      </c>
      <c r="C2">
        <v>7000</v>
      </c>
      <c r="H2">
        <v>1</v>
      </c>
      <c r="I2" s="1">
        <v>45612</v>
      </c>
      <c r="J2">
        <v>6605</v>
      </c>
      <c r="M2">
        <v>1</v>
      </c>
      <c r="N2" s="1">
        <v>45623</v>
      </c>
      <c r="O2">
        <v>13465.74</v>
      </c>
    </row>
    <row r="3" spans="1:15" x14ac:dyDescent="0.3">
      <c r="A3">
        <v>2</v>
      </c>
      <c r="B3" s="1">
        <v>45605</v>
      </c>
      <c r="C3">
        <v>20000</v>
      </c>
      <c r="H3">
        <v>2</v>
      </c>
      <c r="I3" s="1">
        <v>45614</v>
      </c>
      <c r="J3">
        <v>4606</v>
      </c>
      <c r="M3">
        <v>2</v>
      </c>
      <c r="N3" s="1">
        <v>45625</v>
      </c>
      <c r="O3">
        <v>8989.0400000000009</v>
      </c>
    </row>
    <row r="4" spans="1:15" x14ac:dyDescent="0.3">
      <c r="A4">
        <v>3</v>
      </c>
      <c r="B4" s="1">
        <v>45608</v>
      </c>
      <c r="C4">
        <v>90000</v>
      </c>
      <c r="H4">
        <v>3</v>
      </c>
      <c r="I4" s="1">
        <v>45617</v>
      </c>
      <c r="J4">
        <v>8547</v>
      </c>
      <c r="M4">
        <v>3</v>
      </c>
      <c r="N4" s="1">
        <v>45626</v>
      </c>
      <c r="O4">
        <v>3428.02</v>
      </c>
    </row>
    <row r="5" spans="1:15" x14ac:dyDescent="0.3">
      <c r="A5">
        <v>4</v>
      </c>
      <c r="B5" s="1">
        <v>45608</v>
      </c>
      <c r="C5">
        <v>90000</v>
      </c>
      <c r="H5">
        <v>4</v>
      </c>
      <c r="I5" s="1">
        <v>45656</v>
      </c>
      <c r="J5">
        <v>199</v>
      </c>
      <c r="M5">
        <v>4</v>
      </c>
      <c r="N5" s="1">
        <v>45626</v>
      </c>
      <c r="O5">
        <v>10012</v>
      </c>
    </row>
    <row r="6" spans="1:15" x14ac:dyDescent="0.3">
      <c r="A6">
        <v>5</v>
      </c>
      <c r="B6" s="1">
        <v>45617</v>
      </c>
      <c r="C6">
        <v>40000</v>
      </c>
      <c r="H6">
        <v>5</v>
      </c>
      <c r="I6" s="1">
        <v>45657</v>
      </c>
      <c r="J6">
        <v>399</v>
      </c>
      <c r="M6">
        <v>5</v>
      </c>
      <c r="N6" s="1">
        <v>45626</v>
      </c>
      <c r="O6">
        <v>10330</v>
      </c>
    </row>
    <row r="7" spans="1:15" x14ac:dyDescent="0.3">
      <c r="A7">
        <v>6</v>
      </c>
      <c r="B7" s="1">
        <v>45617</v>
      </c>
      <c r="C7">
        <v>80000</v>
      </c>
      <c r="H7">
        <v>6</v>
      </c>
      <c r="I7" s="1">
        <v>45669</v>
      </c>
      <c r="J7">
        <v>3776</v>
      </c>
    </row>
    <row r="8" spans="1:15" x14ac:dyDescent="0.3">
      <c r="A8">
        <v>8</v>
      </c>
      <c r="B8" s="1">
        <v>45627</v>
      </c>
      <c r="C8">
        <v>40000</v>
      </c>
      <c r="H8">
        <v>7</v>
      </c>
      <c r="I8" s="1">
        <v>45671</v>
      </c>
      <c r="J8">
        <v>1693</v>
      </c>
      <c r="O8">
        <f>SUM(O2:O7)</f>
        <v>46224.800000000003</v>
      </c>
    </row>
    <row r="9" spans="1:15" x14ac:dyDescent="0.3">
      <c r="A9">
        <v>8</v>
      </c>
      <c r="B9" s="1">
        <v>45627</v>
      </c>
      <c r="C9">
        <v>6225</v>
      </c>
      <c r="H9">
        <v>8</v>
      </c>
      <c r="I9" s="1">
        <v>45672</v>
      </c>
      <c r="J9">
        <v>5889</v>
      </c>
    </row>
    <row r="10" spans="1:15" x14ac:dyDescent="0.3">
      <c r="A10">
        <v>9</v>
      </c>
      <c r="B10" s="1">
        <v>45654</v>
      </c>
      <c r="C10">
        <v>150000</v>
      </c>
      <c r="H10">
        <v>9</v>
      </c>
      <c r="I10" s="1">
        <v>45673</v>
      </c>
      <c r="J10">
        <v>3441</v>
      </c>
    </row>
    <row r="11" spans="1:15" x14ac:dyDescent="0.3">
      <c r="A11">
        <v>10</v>
      </c>
      <c r="B11" s="1">
        <v>45688</v>
      </c>
      <c r="C11">
        <v>100000</v>
      </c>
      <c r="H11">
        <v>10</v>
      </c>
      <c r="I11" s="1">
        <v>45674</v>
      </c>
      <c r="J11">
        <v>11830</v>
      </c>
    </row>
    <row r="12" spans="1:15" x14ac:dyDescent="0.3">
      <c r="A12">
        <v>11</v>
      </c>
      <c r="B12" s="1">
        <v>45688</v>
      </c>
      <c r="C12">
        <v>150000</v>
      </c>
      <c r="H12">
        <v>11</v>
      </c>
      <c r="I12" s="1">
        <v>45674</v>
      </c>
      <c r="J12">
        <v>5304</v>
      </c>
    </row>
    <row r="13" spans="1:15" x14ac:dyDescent="0.3">
      <c r="A13">
        <v>12</v>
      </c>
      <c r="B13" s="1">
        <v>45694</v>
      </c>
      <c r="C13">
        <v>100000</v>
      </c>
      <c r="H13">
        <v>12</v>
      </c>
      <c r="I13" s="1">
        <v>45675</v>
      </c>
      <c r="J13">
        <v>6169</v>
      </c>
    </row>
    <row r="14" spans="1:15" x14ac:dyDescent="0.3">
      <c r="A14">
        <v>13</v>
      </c>
      <c r="B14" s="1">
        <v>45701</v>
      </c>
      <c r="C14">
        <v>30000</v>
      </c>
      <c r="H14">
        <v>13</v>
      </c>
      <c r="I14" s="1">
        <v>45676</v>
      </c>
      <c r="J14">
        <v>1555</v>
      </c>
    </row>
    <row r="15" spans="1:15" x14ac:dyDescent="0.3">
      <c r="A15">
        <v>14</v>
      </c>
      <c r="B15" s="1">
        <v>45701</v>
      </c>
      <c r="C15">
        <v>37000</v>
      </c>
      <c r="H15">
        <v>15</v>
      </c>
      <c r="I15" s="1">
        <v>45677</v>
      </c>
      <c r="J15">
        <v>6133</v>
      </c>
    </row>
    <row r="16" spans="1:15" x14ac:dyDescent="0.3">
      <c r="A16">
        <v>15</v>
      </c>
      <c r="B16" s="1">
        <v>45701</v>
      </c>
      <c r="C16">
        <v>900</v>
      </c>
      <c r="H16">
        <v>16</v>
      </c>
      <c r="I16" s="1">
        <v>45677</v>
      </c>
      <c r="J16">
        <v>25200</v>
      </c>
    </row>
    <row r="17" spans="1:10" x14ac:dyDescent="0.3">
      <c r="A17">
        <v>16</v>
      </c>
      <c r="B17" s="1">
        <v>45702</v>
      </c>
      <c r="C17">
        <v>30000</v>
      </c>
      <c r="H17">
        <v>17</v>
      </c>
      <c r="I17" s="1">
        <v>45678</v>
      </c>
      <c r="J17">
        <v>7921</v>
      </c>
    </row>
    <row r="18" spans="1:10" x14ac:dyDescent="0.3">
      <c r="A18">
        <v>17</v>
      </c>
      <c r="B18" s="1">
        <v>45702</v>
      </c>
      <c r="C18">
        <v>100000</v>
      </c>
      <c r="H18">
        <v>18</v>
      </c>
      <c r="I18" s="1">
        <v>45679</v>
      </c>
      <c r="J18">
        <v>1357</v>
      </c>
    </row>
    <row r="19" spans="1:10" x14ac:dyDescent="0.3">
      <c r="H19">
        <v>19</v>
      </c>
      <c r="I19" s="1">
        <v>45680</v>
      </c>
      <c r="J19">
        <v>6063</v>
      </c>
    </row>
    <row r="20" spans="1:10" x14ac:dyDescent="0.3">
      <c r="C20">
        <f>SUM(C2:C19)</f>
        <v>1071125</v>
      </c>
      <c r="H20">
        <v>20</v>
      </c>
      <c r="I20" s="1">
        <v>45681</v>
      </c>
      <c r="J20">
        <v>4383</v>
      </c>
    </row>
    <row r="21" spans="1:10" x14ac:dyDescent="0.3">
      <c r="C21" s="2">
        <f>C20+O8</f>
        <v>1117349.8</v>
      </c>
      <c r="H21">
        <v>21</v>
      </c>
      <c r="I21" s="1">
        <v>45682</v>
      </c>
      <c r="J21">
        <v>5624</v>
      </c>
    </row>
    <row r="22" spans="1:10" x14ac:dyDescent="0.3">
      <c r="C22" s="2">
        <f>C21+J64</f>
        <v>1121544.8</v>
      </c>
      <c r="H22">
        <v>22</v>
      </c>
      <c r="I22" s="1">
        <v>45683</v>
      </c>
      <c r="J22">
        <v>2841</v>
      </c>
    </row>
    <row r="23" spans="1:10" x14ac:dyDescent="0.3">
      <c r="B23">
        <v>144000</v>
      </c>
      <c r="C23">
        <v>1000000</v>
      </c>
      <c r="H23">
        <v>23</v>
      </c>
      <c r="I23" s="1">
        <v>45683</v>
      </c>
      <c r="J23">
        <v>3889</v>
      </c>
    </row>
    <row r="24" spans="1:10" x14ac:dyDescent="0.3">
      <c r="B24">
        <v>55000</v>
      </c>
      <c r="C24" s="2">
        <f>SUM(C22:C23)</f>
        <v>2121544.7999999998</v>
      </c>
      <c r="H24">
        <v>24</v>
      </c>
      <c r="I24" s="1">
        <v>45684</v>
      </c>
      <c r="J24">
        <v>8716</v>
      </c>
    </row>
    <row r="25" spans="1:10" x14ac:dyDescent="0.3">
      <c r="B25">
        <v>130000</v>
      </c>
      <c r="C25" s="2">
        <v>311295</v>
      </c>
      <c r="H25">
        <v>25</v>
      </c>
      <c r="I25" s="1">
        <v>45685</v>
      </c>
      <c r="J25">
        <v>2768</v>
      </c>
    </row>
    <row r="26" spans="1:10" x14ac:dyDescent="0.3">
      <c r="B26">
        <v>55000</v>
      </c>
      <c r="C26" s="2">
        <f>SUM(C24:C25)</f>
        <v>2432839.7999999998</v>
      </c>
      <c r="H26">
        <v>26</v>
      </c>
      <c r="I26" s="1">
        <v>45686</v>
      </c>
      <c r="J26">
        <v>6773</v>
      </c>
    </row>
    <row r="27" spans="1:10" x14ac:dyDescent="0.3">
      <c r="B27">
        <v>94000</v>
      </c>
      <c r="H27">
        <v>27</v>
      </c>
      <c r="I27" s="1">
        <v>45687</v>
      </c>
      <c r="J27">
        <v>3792</v>
      </c>
    </row>
    <row r="28" spans="1:10" x14ac:dyDescent="0.3">
      <c r="B28">
        <f>SUM(B23:B27)</f>
        <v>478000</v>
      </c>
      <c r="C28">
        <v>3533862</v>
      </c>
      <c r="H28">
        <v>28</v>
      </c>
      <c r="I28" s="1">
        <v>45688</v>
      </c>
      <c r="J28">
        <v>2995</v>
      </c>
    </row>
    <row r="29" spans="1:10" x14ac:dyDescent="0.3">
      <c r="C29" s="2">
        <f>C28-C26</f>
        <v>1101022.2000000002</v>
      </c>
      <c r="H29">
        <v>29</v>
      </c>
      <c r="I29" s="1">
        <v>45689</v>
      </c>
      <c r="J29">
        <v>12251</v>
      </c>
    </row>
    <row r="30" spans="1:10" x14ac:dyDescent="0.3">
      <c r="C30" s="2">
        <f>C29-B28</f>
        <v>623022.20000000019</v>
      </c>
      <c r="H30">
        <v>30</v>
      </c>
      <c r="I30" s="1">
        <v>45690</v>
      </c>
      <c r="J30">
        <v>8691</v>
      </c>
    </row>
    <row r="31" spans="1:10" x14ac:dyDescent="0.3">
      <c r="H31">
        <v>31</v>
      </c>
      <c r="I31" s="1">
        <v>45691</v>
      </c>
      <c r="J31">
        <v>1117</v>
      </c>
    </row>
    <row r="32" spans="1:10" x14ac:dyDescent="0.3">
      <c r="H32">
        <v>32</v>
      </c>
      <c r="I32" s="1">
        <v>45692</v>
      </c>
      <c r="J32">
        <v>17786</v>
      </c>
    </row>
    <row r="33" spans="8:10" x14ac:dyDescent="0.3">
      <c r="H33">
        <v>33</v>
      </c>
      <c r="I33" s="1">
        <v>45693</v>
      </c>
      <c r="J33">
        <v>3570</v>
      </c>
    </row>
    <row r="34" spans="8:10" x14ac:dyDescent="0.3">
      <c r="H34">
        <v>34</v>
      </c>
      <c r="I34" s="1">
        <v>45695</v>
      </c>
      <c r="J34">
        <v>4956</v>
      </c>
    </row>
    <row r="35" spans="8:10" x14ac:dyDescent="0.3">
      <c r="H35">
        <v>35</v>
      </c>
      <c r="I35" s="1">
        <v>45696</v>
      </c>
      <c r="J35">
        <v>6006</v>
      </c>
    </row>
    <row r="36" spans="8:10" x14ac:dyDescent="0.3">
      <c r="H36">
        <v>36</v>
      </c>
      <c r="I36" s="1">
        <v>45697</v>
      </c>
      <c r="J36">
        <v>1880</v>
      </c>
    </row>
    <row r="37" spans="8:10" x14ac:dyDescent="0.3">
      <c r="H37">
        <v>37</v>
      </c>
      <c r="I37" s="1">
        <v>45698</v>
      </c>
      <c r="J37">
        <v>1910</v>
      </c>
    </row>
    <row r="38" spans="8:10" x14ac:dyDescent="0.3">
      <c r="H38">
        <v>37</v>
      </c>
      <c r="I38" s="1">
        <v>45699</v>
      </c>
      <c r="J38">
        <v>3732</v>
      </c>
    </row>
    <row r="39" spans="8:10" x14ac:dyDescent="0.3">
      <c r="H39">
        <v>39</v>
      </c>
      <c r="I39" s="1">
        <v>45700</v>
      </c>
      <c r="J39">
        <v>3252</v>
      </c>
    </row>
    <row r="40" spans="8:10" x14ac:dyDescent="0.3">
      <c r="H40">
        <v>40</v>
      </c>
      <c r="I40" s="1">
        <v>45701</v>
      </c>
      <c r="J40">
        <v>4190</v>
      </c>
    </row>
    <row r="41" spans="8:10" x14ac:dyDescent="0.3">
      <c r="H41">
        <v>41</v>
      </c>
      <c r="I41" s="1">
        <v>45702</v>
      </c>
      <c r="J41">
        <v>234</v>
      </c>
    </row>
    <row r="42" spans="8:10" x14ac:dyDescent="0.3">
      <c r="H42">
        <v>42</v>
      </c>
      <c r="I42" s="1">
        <v>45703</v>
      </c>
      <c r="J42">
        <v>1963</v>
      </c>
    </row>
    <row r="43" spans="8:10" x14ac:dyDescent="0.3">
      <c r="H43">
        <v>43</v>
      </c>
      <c r="I43" s="1">
        <v>45703</v>
      </c>
      <c r="J43">
        <v>22</v>
      </c>
    </row>
    <row r="44" spans="8:10" x14ac:dyDescent="0.3">
      <c r="H44">
        <v>44</v>
      </c>
      <c r="I44" s="1">
        <v>45704</v>
      </c>
      <c r="J44">
        <v>978</v>
      </c>
    </row>
    <row r="45" spans="8:10" x14ac:dyDescent="0.3">
      <c r="H45">
        <v>45</v>
      </c>
      <c r="I45" s="1">
        <v>45705</v>
      </c>
      <c r="J45">
        <v>6182</v>
      </c>
    </row>
    <row r="46" spans="8:10" x14ac:dyDescent="0.3">
      <c r="H46">
        <v>47</v>
      </c>
      <c r="I46" s="1">
        <v>45706</v>
      </c>
      <c r="J46">
        <v>11715</v>
      </c>
    </row>
    <row r="47" spans="8:10" x14ac:dyDescent="0.3">
      <c r="H47">
        <v>48</v>
      </c>
      <c r="I47" s="1">
        <v>45707</v>
      </c>
      <c r="J47">
        <v>3437</v>
      </c>
    </row>
    <row r="48" spans="8:10" x14ac:dyDescent="0.3">
      <c r="H48">
        <v>49</v>
      </c>
      <c r="I48" s="1">
        <v>45708</v>
      </c>
      <c r="J48">
        <v>5230</v>
      </c>
    </row>
    <row r="49" spans="8:12" x14ac:dyDescent="0.3">
      <c r="H49">
        <v>50</v>
      </c>
      <c r="I49" s="1">
        <v>45708</v>
      </c>
      <c r="J49">
        <v>3300</v>
      </c>
    </row>
    <row r="50" spans="8:12" x14ac:dyDescent="0.3">
      <c r="H50">
        <v>51</v>
      </c>
      <c r="I50" s="1">
        <v>45709</v>
      </c>
      <c r="J50">
        <v>4645</v>
      </c>
    </row>
    <row r="51" spans="8:12" x14ac:dyDescent="0.3">
      <c r="H51">
        <v>52</v>
      </c>
      <c r="I51" s="1">
        <v>45710</v>
      </c>
      <c r="J51">
        <v>3835</v>
      </c>
    </row>
    <row r="52" spans="8:12" x14ac:dyDescent="0.3">
      <c r="H52">
        <v>53</v>
      </c>
      <c r="I52" s="1">
        <v>45711</v>
      </c>
      <c r="J52">
        <v>1543</v>
      </c>
    </row>
    <row r="53" spans="8:12" x14ac:dyDescent="0.3">
      <c r="H53">
        <v>54</v>
      </c>
      <c r="I53" s="1">
        <v>45712</v>
      </c>
      <c r="J53">
        <v>2209</v>
      </c>
    </row>
    <row r="54" spans="8:12" x14ac:dyDescent="0.3">
      <c r="H54">
        <v>55</v>
      </c>
      <c r="I54" s="1">
        <v>45713</v>
      </c>
      <c r="J54">
        <v>2869</v>
      </c>
    </row>
    <row r="55" spans="8:12" x14ac:dyDescent="0.3">
      <c r="H55">
        <v>56</v>
      </c>
      <c r="I55" s="1">
        <v>45715</v>
      </c>
      <c r="J55">
        <v>2349</v>
      </c>
    </row>
    <row r="56" spans="8:12" x14ac:dyDescent="0.3">
      <c r="H56">
        <v>57</v>
      </c>
      <c r="I56" s="1">
        <v>45716</v>
      </c>
      <c r="J56">
        <v>4800</v>
      </c>
    </row>
    <row r="57" spans="8:12" x14ac:dyDescent="0.3">
      <c r="H57">
        <v>58</v>
      </c>
      <c r="I57" s="1">
        <v>45717</v>
      </c>
      <c r="J57">
        <v>1920</v>
      </c>
    </row>
    <row r="58" spans="8:12" x14ac:dyDescent="0.3">
      <c r="H58">
        <v>59</v>
      </c>
      <c r="I58" s="1">
        <v>45718</v>
      </c>
      <c r="J58">
        <v>1233</v>
      </c>
    </row>
    <row r="59" spans="8:12" x14ac:dyDescent="0.3">
      <c r="H59">
        <v>60</v>
      </c>
      <c r="I59" s="1">
        <v>45720</v>
      </c>
      <c r="J59">
        <v>12579</v>
      </c>
    </row>
    <row r="60" spans="8:12" x14ac:dyDescent="0.3">
      <c r="H60">
        <v>61</v>
      </c>
      <c r="I60" s="1">
        <v>45720</v>
      </c>
      <c r="J60">
        <v>4319</v>
      </c>
    </row>
    <row r="61" spans="8:12" x14ac:dyDescent="0.3">
      <c r="H61">
        <v>62</v>
      </c>
      <c r="I61" s="1">
        <v>45722</v>
      </c>
      <c r="J61">
        <v>6101</v>
      </c>
    </row>
    <row r="62" spans="8:12" x14ac:dyDescent="0.3">
      <c r="H62">
        <v>63</v>
      </c>
      <c r="I62" s="1">
        <v>45723</v>
      </c>
      <c r="J62">
        <v>2822</v>
      </c>
      <c r="L62">
        <f>SUM(J2:J62)</f>
        <v>302094</v>
      </c>
    </row>
    <row r="63" spans="8:12" x14ac:dyDescent="0.3">
      <c r="H63">
        <v>64</v>
      </c>
      <c r="I63" s="1">
        <v>45724</v>
      </c>
      <c r="J63">
        <v>5006</v>
      </c>
    </row>
    <row r="64" spans="8:12" x14ac:dyDescent="0.3">
      <c r="H64">
        <v>65</v>
      </c>
      <c r="I64" s="1">
        <v>45725</v>
      </c>
      <c r="J64">
        <v>4195</v>
      </c>
    </row>
    <row r="66" spans="10:10" x14ac:dyDescent="0.3">
      <c r="J66">
        <f>SUM(J2:J65)</f>
        <v>311295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Abarna Chelvarajan</dc:creator>
  <cp:lastModifiedBy>Abarna Chelvarajan</cp:lastModifiedBy>
  <dcterms:created xsi:type="dcterms:W3CDTF">2015-06-05T18:17:20Z</dcterms:created>
  <dcterms:modified xsi:type="dcterms:W3CDTF">2025-03-10T17:17:44Z</dcterms:modified>
</cp:coreProperties>
</file>