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ctive Remady" sheetId="1" state="visible" r:id="rId1"/>
    <sheet name="Adil Technology" sheetId="2" state="visible" r:id="rId2"/>
    <sheet name="Ahmed Perfume" sheetId="3" state="visible" r:id="rId3"/>
    <sheet name="Arbela Store" sheetId="4" state="visible" r:id="rId4"/>
    <sheet name="Ayn Al Fahd" sheetId="5" state="visible" r:id="rId5"/>
    <sheet name="Baghdadi Kamaliat" sheetId="6" state="visible" r:id="rId6"/>
    <sheet name="Baldar Bookstore" sheetId="7" state="visible" r:id="rId7"/>
    <sheet name="Baslan" sheetId="8" state="visible" r:id="rId8"/>
    <sheet name="Blue Store" sheetId="9" state="visible" r:id="rId9"/>
    <sheet name="Cosmetica Suly" sheetId="10" state="visible" r:id="rId10"/>
    <sheet name="DVIP Mobile" sheetId="11" state="visible" r:id="rId11"/>
    <sheet name="Doctor Phone " sheetId="12" state="visible" r:id="rId12"/>
    <sheet name="Empire Phone" sheetId="13" state="visible" r:id="rId13"/>
    <sheet name="Eyfel " sheetId="14" state="visible" r:id="rId14"/>
    <sheet name="Flormar" sheetId="15" state="visible" r:id="rId15"/>
    <sheet name="Hawsar Store " sheetId="16" state="visible" r:id="rId16"/>
    <sheet name="Home Istanbul" sheetId="17" state="visible" r:id="rId17"/>
    <sheet name="Home To Flower " sheetId="18" state="visible" r:id="rId18"/>
    <sheet name="INGCO" sheetId="19" state="visible" r:id="rId19"/>
    <sheet name="IT Lobby" sheetId="20" state="visible" r:id="rId20"/>
    <sheet name="Jihany Music " sheetId="21" state="visible" r:id="rId21"/>
    <sheet name="Kenwood" sheetId="22" state="visible" r:id="rId22"/>
    <sheet name="Ko Tak" sheetId="23" state="visible" r:id="rId23"/>
    <sheet name="Kurd Wears" sheetId="24" state="visible" r:id="rId24"/>
    <sheet name="LA Nutrition" sheetId="25" state="visible" r:id="rId25"/>
    <sheet name="Like Medical" sheetId="26" state="visible" r:id="rId26"/>
    <sheet name="M Center" sheetId="27" state="visible" r:id="rId27"/>
    <sheet name="MG Cosmetics " sheetId="28" state="visible" r:id="rId28"/>
    <sheet name="MONACO sports" sheetId="29" state="visible" r:id="rId29"/>
    <sheet name="Mas Crystal" sheetId="30" state="visible" r:id="rId30"/>
    <sheet name="Mem u Zin" sheetId="31" state="visible" r:id="rId31"/>
    <sheet name="Mustafa Saat" sheetId="32" state="visible" r:id="rId32"/>
    <sheet name="Nour Younes Products" sheetId="33" state="visible" r:id="rId33"/>
    <sheet name="OTWOO" sheetId="34" state="visible" r:id="rId34"/>
    <sheet name="Oyo Perfumes" sheetId="35" state="visible" r:id="rId35"/>
    <sheet name="Pc Game Net" sheetId="36" state="visible" r:id="rId36"/>
    <sheet name="Remax" sheetId="37" state="visible" r:id="rId37"/>
    <sheet name="Sazan Amin Shop" sheetId="38" state="visible" r:id="rId38"/>
    <sheet name="Sea Store " sheetId="39" state="visible" r:id="rId39"/>
    <sheet name="Sezar Cosmetic " sheetId="40" state="visible" r:id="rId40"/>
    <sheet name="Shano Beauty" sheetId="41" state="visible" r:id="rId41"/>
    <sheet name="Tissot Co." sheetId="42" state="visible" r:id="rId42"/>
    <sheet name="Top Cars" sheetId="43" state="visible" r:id="rId43"/>
    <sheet name="Watches House" sheetId="44" state="visible" r:id="rId44"/>
    <sheet name="Xazan Handmade " sheetId="45" state="visible" r:id="rId45"/>
    <sheet name="Zang Phone " sheetId="46" state="visible" r:id="rId46"/>
    <sheet name="Zaragoza" sheetId="47" state="visible" r:id="rId47"/>
    <sheet name="Zenbil International" sheetId="48" state="visible" r:id="rId4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mmm&quot; &quot;d&quot;, &quot;yyyy"/>
    <numFmt numFmtId="166" formatCode="yyyy-mm-dd"/>
  </numFmts>
  <fonts count="27">
    <font>
      <name val="Arial"/>
      <color rgb="FF000000"/>
      <sz val="10"/>
      <scheme val="minor"/>
    </font>
    <font>
      <name val="Roboto"/>
      <color theme="1"/>
      <sz val="10"/>
    </font>
    <font>
      <name val="Roboto"/>
      <color rgb="FF666666"/>
      <sz val="10"/>
    </font>
    <font>
      <name val="Montserrat"/>
      <b val="1"/>
      <color rgb="FF007CFF"/>
      <sz val="34"/>
    </font>
    <font>
      <name val="Roboto"/>
      <color rgb="FF666666"/>
      <sz val="10"/>
    </font>
    <font>
      <name val="Roboto"/>
      <color rgb="FF6D64E8"/>
      <sz val="20"/>
    </font>
    <font>
      <name val="Roboto"/>
      <color rgb="FF6D64E8"/>
      <sz val="10"/>
    </font>
    <font>
      <name val="Roboto"/>
      <color theme="1"/>
      <sz val="10"/>
    </font>
    <font>
      <name val="Roboto"/>
      <b val="1"/>
      <color rgb="FFE01B84"/>
      <sz val="12"/>
    </font>
    <font>
      <name val="Roboto"/>
      <color rgb="FFE01B84"/>
      <sz val="11"/>
    </font>
    <font>
      <name val="Roboto"/>
      <color theme="1"/>
      <sz val="13"/>
    </font>
    <font>
      <name val="Roboto"/>
      <b val="1"/>
      <color rgb="FF434343"/>
      <sz val="12"/>
    </font>
    <font>
      <name val="Arial"/>
      <sz val="10"/>
    </font>
    <font>
      <name val="Roboto"/>
      <b val="1"/>
      <color rgb="FF2A3990"/>
      <sz val="12"/>
    </font>
    <font>
      <name val="Roboto"/>
      <color rgb="FF000000"/>
      <sz val="10"/>
    </font>
    <font>
      <name val="Roboto"/>
      <color rgb="FF999999"/>
      <sz val="10"/>
    </font>
    <font>
      <name val="Roboto"/>
      <color rgb="FF2A3990"/>
      <sz val="10"/>
    </font>
    <font>
      <name val="Roboto"/>
      <b val="1"/>
      <color rgb="FF000000"/>
      <sz val="10"/>
    </font>
    <font>
      <name val="Roboto"/>
      <color rgb="FF434343"/>
      <sz val="10"/>
    </font>
    <font>
      <name val="Roboto"/>
      <b val="1"/>
      <color rgb="FF666666"/>
      <sz val="10"/>
    </font>
    <font>
      <name val="Roboto"/>
      <color theme="1"/>
      <sz val="18"/>
    </font>
    <font>
      <name val="Roboto"/>
      <color rgb="FFE01B84"/>
      <sz val="18"/>
    </font>
    <font>
      <name val="Roboto"/>
      <b val="1"/>
      <color rgb="FF007CFF"/>
      <sz val="20"/>
    </font>
    <font>
      <name val="Roboto"/>
      <color rgb="FF666666"/>
      <sz val="18"/>
    </font>
    <font>
      <name val="Roboto"/>
      <sz val="10"/>
    </font>
    <font>
      <name val="Arial"/>
      <sz val="10"/>
      <scheme val="minor"/>
    </font>
    <font>
      <b val="1"/>
      <sz val="16"/>
    </font>
  </fonts>
  <fills count="8">
    <fill>
      <patternFill/>
    </fill>
    <fill>
      <patternFill patternType="gray125"/>
    </fill>
    <fill>
      <patternFill patternType="solid">
        <fgColor rgb="FF007CFF"/>
        <bgColor rgb="FF007C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rgb="00FFFFFF"/>
      </patternFill>
    </fill>
    <fill>
      <patternFill patternType="solid">
        <fgColor rgb="00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93">
    <xf numFmtId="0" fontId="0" fillId="0" borderId="0" pivotButton="0" quotePrefix="0" xfId="0"/>
    <xf numFmtId="0" fontId="1" fillId="2" borderId="0" pivotButton="0" quotePrefix="0" xfId="0"/>
    <xf numFmtId="14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/>
    </xf>
    <xf numFmtId="164" fontId="2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left"/>
    </xf>
    <xf numFmtId="0" fontId="4" fillId="3" borderId="0" applyAlignment="1" pivotButton="0" quotePrefix="0" xfId="0">
      <alignment vertical="center"/>
    </xf>
    <xf numFmtId="0" fontId="15" fillId="0" borderId="2" pivotButton="0" quotePrefix="0" xfId="0"/>
    <xf numFmtId="0" fontId="16" fillId="0" borderId="2" applyAlignment="1" pivotButton="0" quotePrefix="0" xfId="0">
      <alignment horizontal="center"/>
    </xf>
    <xf numFmtId="3" fontId="17" fillId="0" borderId="2" applyAlignment="1" pivotButton="0" quotePrefix="0" xfId="0">
      <alignment horizontal="center"/>
    </xf>
    <xf numFmtId="0" fontId="18" fillId="0" borderId="0" pivotButton="0" quotePrefix="0" xfId="0"/>
    <xf numFmtId="0" fontId="16" fillId="0" borderId="0" applyAlignment="1" pivotButton="0" quotePrefix="0" xfId="0">
      <alignment horizontal="center"/>
    </xf>
    <xf numFmtId="3" fontId="19" fillId="0" borderId="0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14" fontId="23" fillId="0" borderId="0" applyAlignment="1" pivotButton="0" quotePrefix="0" xfId="0">
      <alignment horizontal="right" vertical="center"/>
    </xf>
    <xf numFmtId="3" fontId="2" fillId="5" borderId="0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0" fillId="0" borderId="0" pivotButton="0" quotePrefix="0" xfId="0"/>
    <xf numFmtId="3" fontId="2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0" fontId="15" fillId="0" borderId="0" applyAlignment="1" pivotButton="0" quotePrefix="0" xfId="0">
      <alignment wrapText="1"/>
    </xf>
    <xf numFmtId="0" fontId="2" fillId="0" borderId="1" pivotButton="0" quotePrefix="0" xfId="0"/>
    <xf numFmtId="0" fontId="12" fillId="0" borderId="1" pivotButton="0" quotePrefix="0" xfId="0"/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14" fontId="2" fillId="0" borderId="0" applyAlignment="1" pivotButton="0" quotePrefix="0" xfId="0">
      <alignment horizontal="right" vertical="center"/>
    </xf>
    <xf numFmtId="0" fontId="24" fillId="4" borderId="0" applyAlignment="1" pivotButton="0" quotePrefix="0" xfId="0">
      <alignment horizontal="left"/>
    </xf>
    <xf numFmtId="0" fontId="25" fillId="0" borderId="0" pivotButton="0" quotePrefix="0" xfId="0"/>
    <xf numFmtId="0" fontId="15" fillId="0" borderId="2" applyAlignment="1" pivotButton="0" quotePrefix="0" xfId="0">
      <alignment wrapText="1"/>
    </xf>
    <xf numFmtId="0" fontId="12" fillId="0" borderId="2" pivotButton="0" quotePrefix="0" xfId="0"/>
    <xf numFmtId="0" fontId="8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4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left"/>
    </xf>
    <xf numFmtId="0" fontId="0" fillId="0" borderId="1" pivotButton="0" quotePrefix="0" xfId="0"/>
    <xf numFmtId="0" fontId="24" fillId="6" borderId="0" applyAlignment="1" pivotButton="0" quotePrefix="0" xfId="0">
      <alignment vertical="top" wrapText="1"/>
    </xf>
    <xf numFmtId="3" fontId="2" fillId="6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/>
    </xf>
    <xf numFmtId="164" fontId="2" fillId="3" borderId="0" applyAlignment="1" pivotButton="0" quotePrefix="0" xfId="0">
      <alignment horizontal="center" vertical="center"/>
    </xf>
    <xf numFmtId="0" fontId="15" fillId="6" borderId="2" pivotButton="0" quotePrefix="0" xfId="0"/>
    <xf numFmtId="0" fontId="15" fillId="6" borderId="2" applyAlignment="1" pivotButton="0" quotePrefix="0" xfId="0">
      <alignment wrapText="1"/>
    </xf>
    <xf numFmtId="0" fontId="0" fillId="6" borderId="0" pivotButton="0" quotePrefix="0" xfId="0"/>
    <xf numFmtId="0" fontId="16" fillId="6" borderId="2" applyAlignment="1" pivotButton="0" quotePrefix="0" xfId="0">
      <alignment horizontal="center"/>
    </xf>
    <xf numFmtId="3" fontId="17" fillId="6" borderId="2" applyAlignment="1" pivotButton="0" quotePrefix="0" xfId="0">
      <alignment horizontal="center"/>
    </xf>
    <xf numFmtId="0" fontId="18" fillId="6" borderId="0" pivotButton="0" quotePrefix="0" xfId="0"/>
    <xf numFmtId="0" fontId="15" fillId="6" borderId="0" applyAlignment="1" pivotButton="0" quotePrefix="0" xfId="0">
      <alignment wrapText="1"/>
    </xf>
    <xf numFmtId="0" fontId="16" fillId="6" borderId="0" applyAlignment="1" pivotButton="0" quotePrefix="0" xfId="0">
      <alignment horizontal="center"/>
    </xf>
    <xf numFmtId="3" fontId="19" fillId="6" borderId="0" applyAlignment="1" pivotButton="0" quotePrefix="0" xfId="0">
      <alignment horizontal="center"/>
    </xf>
    <xf numFmtId="0" fontId="21" fillId="6" borderId="0" applyAlignment="1" pivotButton="0" quotePrefix="0" xfId="0">
      <alignment horizontal="right" vertical="center"/>
    </xf>
    <xf numFmtId="0" fontId="21" fillId="6" borderId="0" applyAlignment="1" pivotButton="0" quotePrefix="0" xfId="0">
      <alignment vertical="center"/>
    </xf>
    <xf numFmtId="0" fontId="21" fillId="6" borderId="0" applyAlignment="1" pivotButton="0" quotePrefix="0" xfId="0">
      <alignment horizontal="center" vertical="center"/>
    </xf>
    <xf numFmtId="3" fontId="22" fillId="6" borderId="0" applyAlignment="1" pivotButton="0" quotePrefix="0" xfId="0">
      <alignment horizontal="center" vertical="center"/>
    </xf>
    <xf numFmtId="3" fontId="26" fillId="6" borderId="0" pivotButton="0" quotePrefix="0" xfId="0"/>
    <xf numFmtId="0" fontId="0" fillId="7" borderId="0" applyAlignment="1" pivotButton="0" quotePrefix="0" xfId="0">
      <alignment vertical="top" wrapText="1"/>
    </xf>
    <xf numFmtId="3" fontId="0" fillId="7" borderId="0" pivotButton="0" quotePrefix="0" xfId="0"/>
    <xf numFmtId="0" fontId="0" fillId="6" borderId="0" applyAlignment="1" pivotButton="0" quotePrefix="0" xfId="0">
      <alignment vertical="top" wrapText="1"/>
    </xf>
    <xf numFmtId="3" fontId="0" fillId="6" borderId="0" pivotButton="0" quotePrefix="0" xfId="0"/>
    <xf numFmtId="0" fontId="0" fillId="6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styles" Target="styles.xml" Id="rId49" /><Relationship Type="http://schemas.openxmlformats.org/officeDocument/2006/relationships/theme" Target="theme/theme1.xml" Id="rId50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Active Remady</t>
        </is>
      </c>
      <c r="D12" s="64" t="n"/>
      <c r="F12" s="57" t="inlineStr">
        <is>
          <t>20250824-1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2 X Hydroderm Satin Moisturizing Hand and Face Cream 150ml 197263</t>
        </is>
      </c>
      <c r="E19" s="71" t="n">
        <v>13000</v>
      </c>
      <c r="F19" s="71" t="n">
        <v>2600</v>
      </c>
      <c r="G19" s="71" t="n">
        <v>10400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H28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Cosmetica Suly</t>
        </is>
      </c>
      <c r="D12" s="64" t="n"/>
      <c r="F12" s="57" t="inlineStr">
        <is>
          <t>20250824-10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Aco Spotless Acne Treatment Cream 30g</t>
        </is>
      </c>
      <c r="E19" s="71" t="n">
        <v>32000</v>
      </c>
      <c r="F19" s="71" t="n">
        <v>4800</v>
      </c>
      <c r="G19" s="71" t="n">
        <v>27200</v>
      </c>
      <c r="H19" s="13" t="n"/>
    </row>
    <row r="20" ht="30" customHeight="1" s="40">
      <c r="B20" s="88" t="inlineStr">
        <is>
          <t>1 X Babaria Roll On Deodorant For Sensitive Skin 50ml</t>
        </is>
      </c>
      <c r="E20" s="89" t="n">
        <v>5000</v>
      </c>
      <c r="F20" s="89" t="n">
        <v>750</v>
      </c>
      <c r="G20" s="89" t="n">
        <v>4250</v>
      </c>
    </row>
    <row r="21" ht="30" customHeight="1" s="40">
      <c r="B21" s="90" t="inlineStr">
        <is>
          <t>1 X Ds Revita Hair Density Stimulating Shampoo For Hair Loss 205ml</t>
        </is>
      </c>
      <c r="E21" s="91" t="n">
        <v>55000</v>
      </c>
      <c r="F21" s="91" t="n">
        <v>8250</v>
      </c>
      <c r="G21" s="91" t="n">
        <v>46750</v>
      </c>
    </row>
    <row r="22" ht="30" customHeight="1" s="40">
      <c r="B22" s="88" t="inlineStr">
        <is>
          <t>2 X O.B. Pro Comfort Super Plus Tampons 16 Pcs</t>
        </is>
      </c>
      <c r="E22" s="89" t="n">
        <v>18000</v>
      </c>
      <c r="F22" s="89" t="n">
        <v>2700</v>
      </c>
      <c r="G22" s="89" t="n">
        <v>15300</v>
      </c>
    </row>
    <row r="23" ht="30" customHeight="1" s="40">
      <c r="B23" s="90" t="inlineStr">
        <is>
          <t>1 X CeraVe Hydrating Facial Cleanser For Normal And Dry Skin 473ml</t>
        </is>
      </c>
      <c r="E23" s="91" t="n">
        <v>37000</v>
      </c>
      <c r="F23" s="91" t="n">
        <v>5550</v>
      </c>
      <c r="G23" s="91" t="n">
        <v>31450</v>
      </c>
    </row>
    <row r="24" ht="19.5" customHeight="1" s="40">
      <c r="A24" s="13" t="n"/>
      <c r="B24" s="25" t="n"/>
      <c r="C24" s="21" t="n"/>
      <c r="D24" s="26" t="n"/>
      <c r="E24" s="22" t="n"/>
      <c r="F24" s="72" t="n"/>
      <c r="G24" s="73" t="n"/>
      <c r="H24" s="13" t="n"/>
    </row>
    <row r="25" s="40">
      <c r="A25" s="65" t="n"/>
      <c r="B25" s="74" t="inlineStr">
        <is>
          <t>Signature:</t>
        </is>
      </c>
      <c r="C25" s="75" t="n"/>
      <c r="D25" s="92" t="n"/>
      <c r="E25" s="92" t="n"/>
      <c r="F25" s="77" t="inlineStr">
        <is>
          <t>Subtotal</t>
        </is>
      </c>
      <c r="G25" s="78">
        <f>SUM(G19:G23)</f>
        <v/>
      </c>
      <c r="H25" s="65" t="n"/>
    </row>
    <row r="26">
      <c r="A26" s="65" t="n"/>
      <c r="B26" s="79" t="n"/>
      <c r="C26" s="80" t="n"/>
      <c r="D26" s="76" t="n"/>
      <c r="E26" s="76" t="n"/>
      <c r="F26" s="81" t="inlineStr">
        <is>
          <t>Adjustments</t>
        </is>
      </c>
      <c r="G26" s="82" t="n">
        <v>0</v>
      </c>
      <c r="H26" s="65" t="n"/>
    </row>
    <row r="27" s="40">
      <c r="A27" s="33" t="n"/>
      <c r="B27" s="83" t="n"/>
      <c r="C27" s="84" t="n"/>
      <c r="D27" s="84" t="n"/>
      <c r="E27" s="85" t="n"/>
      <c r="F27" s="86" t="n"/>
      <c r="G27" s="87">
        <f>G25</f>
        <v/>
      </c>
      <c r="H27" s="35" t="inlineStr">
        <is>
          <t>IQD</t>
        </is>
      </c>
    </row>
    <row r="28">
      <c r="A28" s="42" t="n"/>
      <c r="B28" s="37" t="n"/>
      <c r="C28" s="42" t="n"/>
      <c r="D28" s="42" t="n"/>
      <c r="E28" s="19" t="n"/>
      <c r="F28" s="19" t="n"/>
      <c r="G28" s="19" t="n"/>
      <c r="H28" s="42" t="n"/>
    </row>
  </sheetData>
  <mergeCells count="32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DVIP Mobile</t>
        </is>
      </c>
      <c r="D12" s="64" t="n"/>
      <c r="F12" s="57" t="inlineStr">
        <is>
          <t>20250824-11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Apple USB-C to Lightning Cable 1m</t>
        </is>
      </c>
      <c r="E19" s="71" t="n">
        <v>15000</v>
      </c>
      <c r="F19" s="71" t="n">
        <v>1800</v>
      </c>
      <c r="G19" s="71" t="n">
        <v>13200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Doctor Phone </t>
        </is>
      </c>
      <c r="D12" s="64" t="n"/>
      <c r="F12" s="57" t="inlineStr">
        <is>
          <t>20250824-12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Apple AirPods Generation 2, Master Copy </t>
        </is>
      </c>
      <c r="E19" s="71" t="n">
        <v>25000</v>
      </c>
      <c r="F19" s="71" t="n">
        <v>3000</v>
      </c>
      <c r="G19" s="71" t="n">
        <v>22000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>
    <outlinePr summaryBelow="0" summaryRight="0"/>
    <pageSetUpPr fitToPage="1"/>
  </sheetPr>
  <dimension ref="A1:H27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Empire Phone</t>
        </is>
      </c>
      <c r="D12" s="64" t="n"/>
      <c r="F12" s="57" t="inlineStr">
        <is>
          <t>20250824-13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Mcdodo Multifunctional Storage Box</t>
        </is>
      </c>
      <c r="E19" s="71" t="n">
        <v>13500</v>
      </c>
      <c r="F19" s="71" t="n">
        <v>1620</v>
      </c>
      <c r="G19" s="71" t="n">
        <v>11880</v>
      </c>
      <c r="H19" s="13" t="n"/>
    </row>
    <row r="20" ht="30" customHeight="1" s="40">
      <c r="B20" s="88" t="inlineStr">
        <is>
          <t>1 X Joyroom Rotatable Foldable Magnetic Phone Ring Holder JR-ZS420</t>
        </is>
      </c>
      <c r="E20" s="89" t="n">
        <v>16200</v>
      </c>
      <c r="F20" s="89" t="n">
        <v>1944</v>
      </c>
      <c r="G20" s="89" t="n">
        <v>14256</v>
      </c>
    </row>
    <row r="21" ht="15" customHeight="1" s="40">
      <c r="B21" s="90" t="inlineStr">
        <is>
          <t>1 X Oraimo Smart Mouse (OF-M10) - Wireless</t>
        </is>
      </c>
      <c r="E21" s="91" t="n">
        <v>10800</v>
      </c>
      <c r="F21" s="91" t="n">
        <v>1296</v>
      </c>
      <c r="G21" s="91" t="n">
        <v>9504</v>
      </c>
    </row>
    <row r="22" ht="30" customHeight="1" s="40">
      <c r="B22" s="88" t="inlineStr">
        <is>
          <t xml:space="preserve">1 X Anker Screen Protector 2Pcs Clear 8K Ultra High Transparency For IPhone 16 Pro Max </t>
        </is>
      </c>
      <c r="E22" s="89" t="n">
        <v>30600</v>
      </c>
      <c r="F22" s="89" t="n">
        <v>3672</v>
      </c>
      <c r="G22" s="89" t="n">
        <v>26928</v>
      </c>
    </row>
    <row r="23" ht="30" customHeight="1" s="40">
      <c r="A23" s="13" t="n"/>
      <c r="B23" s="25" t="n"/>
      <c r="C23" s="21" t="n"/>
      <c r="D23" s="26" t="n"/>
      <c r="E23" s="22" t="n"/>
      <c r="F23" s="72" t="n"/>
      <c r="G23" s="73" t="n"/>
      <c r="H23" s="13" t="n"/>
    </row>
    <row r="24" ht="19.5" customHeight="1" s="40">
      <c r="A24" s="65" t="n"/>
      <c r="B24" s="74" t="inlineStr">
        <is>
          <t>Signature:</t>
        </is>
      </c>
      <c r="C24" s="75" t="n"/>
      <c r="D24" s="92" t="n"/>
      <c r="E24" s="92" t="n"/>
      <c r="F24" s="77" t="inlineStr">
        <is>
          <t>Subtotal</t>
        </is>
      </c>
      <c r="G24" s="78">
        <f>SUM(G19:G22)</f>
        <v/>
      </c>
      <c r="H24" s="65" t="n"/>
    </row>
    <row r="25">
      <c r="A25" s="65" t="n"/>
      <c r="B25" s="79" t="n"/>
      <c r="C25" s="80" t="n"/>
      <c r="D25" s="76" t="n"/>
      <c r="E25" s="76" t="n"/>
      <c r="F25" s="81" t="inlineStr">
        <is>
          <t>Adjustments</t>
        </is>
      </c>
      <c r="G25" s="82" t="n">
        <v>0</v>
      </c>
      <c r="H25" s="65" t="n"/>
    </row>
    <row r="26" s="40">
      <c r="A26" s="33" t="n"/>
      <c r="B26" s="83" t="n"/>
      <c r="C26" s="84" t="n"/>
      <c r="D26" s="84" t="n"/>
      <c r="E26" s="85" t="n"/>
      <c r="F26" s="86" t="n"/>
      <c r="G26" s="87">
        <f>G24</f>
        <v/>
      </c>
      <c r="H26" s="35" t="inlineStr">
        <is>
          <t>IQD</t>
        </is>
      </c>
    </row>
    <row r="27">
      <c r="A27" s="42" t="n"/>
      <c r="B27" s="37" t="n"/>
      <c r="C27" s="42" t="n"/>
      <c r="D27" s="42" t="n"/>
      <c r="E27" s="19" t="n"/>
      <c r="F27" s="19" t="n"/>
      <c r="G27" s="19" t="n"/>
      <c r="H27" s="42" t="n"/>
    </row>
  </sheetData>
  <mergeCells count="32">
    <mergeCell ref="F11:G11"/>
    <mergeCell ref="B16:C16"/>
    <mergeCell ref="D10:E10"/>
    <mergeCell ref="F16:G16"/>
    <mergeCell ref="F10:G10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>
    <outlinePr summaryBelow="0" summaryRight="0"/>
    <pageSetUpPr fitToPage="1"/>
  </sheetPr>
  <dimension ref="A1:H30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Eyfel </t>
        </is>
      </c>
      <c r="D12" s="64" t="n"/>
      <c r="F12" s="57" t="inlineStr">
        <is>
          <t>20250824-14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3 X Eyfel Table Perfume Angel, 120ml  </t>
        </is>
      </c>
      <c r="E19" s="71" t="n">
        <v>15000</v>
      </c>
      <c r="F19" s="71" t="n">
        <v>3000</v>
      </c>
      <c r="G19" s="71" t="n">
        <v>12000</v>
      </c>
      <c r="H19" s="13" t="n"/>
    </row>
    <row r="20" ht="30" customHeight="1" s="40">
      <c r="B20" s="88" t="inlineStr">
        <is>
          <t xml:space="preserve">3 X Eyfel Table Perfume Tropical Forest, 120 ml  </t>
        </is>
      </c>
      <c r="E20" s="89" t="n">
        <v>15000</v>
      </c>
      <c r="F20" s="89" t="n">
        <v>3000</v>
      </c>
      <c r="G20" s="89" t="n">
        <v>12000</v>
      </c>
    </row>
    <row r="21" ht="15" customHeight="1" s="40">
      <c r="B21" s="90" t="inlineStr">
        <is>
          <t xml:space="preserve">5 X Eyfel Table Perfume Cool Water 120ml </t>
        </is>
      </c>
      <c r="E21" s="91" t="n">
        <v>25000</v>
      </c>
      <c r="F21" s="91" t="n">
        <v>5000</v>
      </c>
      <c r="G21" s="91" t="n">
        <v>20000</v>
      </c>
    </row>
    <row r="22" ht="15" customHeight="1" s="40">
      <c r="B22" s="88" t="inlineStr">
        <is>
          <t xml:space="preserve">3 X Eyfel Table Perfume Seaweed 120ml  </t>
        </is>
      </c>
      <c r="E22" s="89" t="n">
        <v>15000</v>
      </c>
      <c r="F22" s="89" t="n">
        <v>3000</v>
      </c>
      <c r="G22" s="89" t="n">
        <v>12000</v>
      </c>
    </row>
    <row r="23" ht="15" customHeight="1" s="40">
      <c r="B23" s="90" t="inlineStr">
        <is>
          <t xml:space="preserve">2 X Eyfel Table Perfume Cool Water 120ml </t>
        </is>
      </c>
      <c r="E23" s="91" t="n">
        <v>10000</v>
      </c>
      <c r="F23" s="91" t="n">
        <v>2000</v>
      </c>
      <c r="G23" s="91" t="n">
        <v>8000</v>
      </c>
    </row>
    <row r="24" ht="15" customHeight="1" s="40">
      <c r="B24" s="88" t="inlineStr">
        <is>
          <t xml:space="preserve">3 X Eyfel Table Perfume Ocean 120 ml  </t>
        </is>
      </c>
      <c r="E24" s="89" t="n">
        <v>15000</v>
      </c>
      <c r="F24" s="89" t="n">
        <v>3000</v>
      </c>
      <c r="G24" s="89" t="n">
        <v>12000</v>
      </c>
    </row>
    <row r="25" ht="15" customHeight="1" s="40">
      <c r="B25" s="90" t="inlineStr">
        <is>
          <t xml:space="preserve">1 X Eyfel Table Perfume Cool Water 120ml </t>
        </is>
      </c>
      <c r="E25" s="91" t="n">
        <v>5000</v>
      </c>
      <c r="F25" s="91" t="n">
        <v>1000</v>
      </c>
      <c r="G25" s="91" t="n">
        <v>4000</v>
      </c>
    </row>
    <row r="26">
      <c r="A26" s="13" t="n"/>
      <c r="B26" s="25" t="n"/>
      <c r="C26" s="21" t="n"/>
      <c r="D26" s="26" t="n"/>
      <c r="E26" s="22" t="n"/>
      <c r="F26" s="72" t="n"/>
      <c r="G26" s="73" t="n"/>
      <c r="H26" s="13" t="n"/>
    </row>
    <row r="27" s="40">
      <c r="A27" s="65" t="n"/>
      <c r="B27" s="74" t="inlineStr">
        <is>
          <t>Signature:</t>
        </is>
      </c>
      <c r="C27" s="75" t="n"/>
      <c r="D27" s="92" t="n"/>
      <c r="E27" s="92" t="n"/>
      <c r="F27" s="77" t="inlineStr">
        <is>
          <t>Subtotal</t>
        </is>
      </c>
      <c r="G27" s="78">
        <f>SUM(G19:G25)</f>
        <v/>
      </c>
      <c r="H27" s="65" t="n"/>
    </row>
    <row r="28">
      <c r="A28" s="65" t="n"/>
      <c r="B28" s="79" t="n"/>
      <c r="C28" s="80" t="n"/>
      <c r="D28" s="76" t="n"/>
      <c r="E28" s="76" t="n"/>
      <c r="F28" s="81" t="inlineStr">
        <is>
          <t>Adjustments</t>
        </is>
      </c>
      <c r="G28" s="82" t="n">
        <v>0</v>
      </c>
      <c r="H28" s="65" t="n"/>
    </row>
    <row r="29" s="40">
      <c r="A29" s="33" t="n"/>
      <c r="B29" s="83" t="n"/>
      <c r="C29" s="84" t="n"/>
      <c r="D29" s="84" t="n"/>
      <c r="E29" s="85" t="n"/>
      <c r="F29" s="86" t="n"/>
      <c r="G29" s="87">
        <f>G27</f>
        <v/>
      </c>
      <c r="H29" s="35" t="inlineStr">
        <is>
          <t>IQD</t>
        </is>
      </c>
    </row>
    <row r="30">
      <c r="A30" s="42" t="n"/>
      <c r="B30" s="37" t="n"/>
      <c r="C30" s="42" t="n"/>
      <c r="D30" s="42" t="n"/>
      <c r="E30" s="19" t="n"/>
      <c r="F30" s="19" t="n"/>
      <c r="G30" s="19" t="n"/>
      <c r="H30" s="42" t="n"/>
    </row>
  </sheetData>
  <mergeCells count="34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4:D24"/>
    <mergeCell ref="B20:D20"/>
    <mergeCell ref="B13:C13"/>
    <mergeCell ref="D16:E16"/>
    <mergeCell ref="B4:D4"/>
    <mergeCell ref="B10:C10"/>
    <mergeCell ref="B2:E2"/>
    <mergeCell ref="F13:G13"/>
    <mergeCell ref="B9:C9"/>
    <mergeCell ref="B25:D25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Flormar</t>
        </is>
      </c>
      <c r="D12" s="64" t="n"/>
      <c r="F12" s="57" t="inlineStr">
        <is>
          <t>20250824-15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Flormar Matte Waterproof Dipliner Black</t>
        </is>
      </c>
      <c r="E19" s="71" t="n">
        <v>5000</v>
      </c>
      <c r="F19" s="71" t="n">
        <v>2500</v>
      </c>
      <c r="G19" s="71" t="n">
        <v>2500</v>
      </c>
      <c r="H19" s="13" t="n"/>
    </row>
    <row r="20" ht="15" customHeight="1" s="40">
      <c r="B20" s="88" t="inlineStr">
        <is>
          <t>1 X Flormar Make-Up Fix Spray</t>
        </is>
      </c>
      <c r="E20" s="89" t="n">
        <v>8000</v>
      </c>
      <c r="F20" s="89" t="n">
        <v>3600</v>
      </c>
      <c r="G20" s="89" t="n">
        <v>4400</v>
      </c>
    </row>
    <row r="21" ht="24" customHeight="1" s="40">
      <c r="A21" s="13" t="n"/>
      <c r="B21" s="25" t="n"/>
      <c r="C21" s="21" t="n"/>
      <c r="D21" s="26" t="n"/>
      <c r="E21" s="22" t="n"/>
      <c r="F21" s="72" t="n"/>
      <c r="G21" s="73" t="n"/>
      <c r="H21" s="13" t="n"/>
    </row>
    <row r="22" ht="19.5" customHeight="1" s="40">
      <c r="A22" s="65" t="n"/>
      <c r="B22" s="74" t="inlineStr">
        <is>
          <t>Signature:</t>
        </is>
      </c>
      <c r="C22" s="75" t="n"/>
      <c r="D22" s="76" t="n"/>
      <c r="E22" s="76" t="n"/>
      <c r="F22" s="77" t="inlineStr">
        <is>
          <t>Subtotal</t>
        </is>
      </c>
      <c r="G22" s="78">
        <f>SUM(G19:G20)</f>
        <v/>
      </c>
      <c r="H22" s="65" t="n"/>
    </row>
    <row r="23" ht="30" customHeight="1" s="40">
      <c r="A23" s="65" t="n"/>
      <c r="B23" s="79" t="n"/>
      <c r="C23" s="80" t="n"/>
      <c r="D23" s="76" t="n"/>
      <c r="E23" s="76" t="n"/>
      <c r="F23" s="81" t="inlineStr">
        <is>
          <t>Adjustments</t>
        </is>
      </c>
      <c r="G23" s="82" t="n">
        <v>0</v>
      </c>
      <c r="H23" s="65" t="n"/>
    </row>
    <row r="24" ht="19.5" customHeight="1" s="40">
      <c r="A24" s="33" t="n"/>
      <c r="B24" s="83" t="n"/>
      <c r="C24" s="84" t="n"/>
      <c r="D24" s="84" t="n"/>
      <c r="E24" s="85" t="n"/>
      <c r="F24" s="86" t="n"/>
      <c r="G24" s="87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Hawsar Store </t>
        </is>
      </c>
      <c r="D12" s="64" t="n"/>
      <c r="F12" s="57" t="inlineStr">
        <is>
          <t>20250824-16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Anker 321 MagGo Battery PowerCore 5000 mAh</t>
        </is>
      </c>
      <c r="E19" s="71" t="n">
        <v>75000</v>
      </c>
      <c r="F19" s="71" t="n">
        <v>15000</v>
      </c>
      <c r="G19" s="71" t="n">
        <v>60000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>
    <outlinePr summaryBelow="0" summaryRight="0"/>
    <pageSetUpPr fitToPage="1"/>
  </sheetPr>
  <dimension ref="A1:H29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Home Istanbul</t>
        </is>
      </c>
      <c r="D12" s="64" t="n"/>
      <c r="F12" s="57" t="inlineStr">
        <is>
          <t>20250824-17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Koopman Shoe Rack 4-Layers</t>
        </is>
      </c>
      <c r="E19" s="71" t="n">
        <v>8750</v>
      </c>
      <c r="F19" s="71" t="n">
        <v>612</v>
      </c>
      <c r="G19" s="71" t="n">
        <v>8138</v>
      </c>
      <c r="H19" s="13" t="n"/>
    </row>
    <row r="20" ht="30" customHeight="1" s="40">
      <c r="B20" s="88" t="inlineStr">
        <is>
          <t xml:space="preserve">1 X Dogrular 3 Tier Bathroom Corner Shelf Black </t>
        </is>
      </c>
      <c r="E20" s="89" t="n">
        <v>12500</v>
      </c>
      <c r="F20" s="89" t="n">
        <v>875</v>
      </c>
      <c r="G20" s="89" t="n">
        <v>11625</v>
      </c>
    </row>
    <row r="21" ht="15" customHeight="1" s="40">
      <c r="B21" s="90" t="inlineStr">
        <is>
          <t>1 X Alas Door Floor Mat</t>
        </is>
      </c>
      <c r="E21" s="91" t="n">
        <v>6750</v>
      </c>
      <c r="F21" s="91" t="n">
        <v>472</v>
      </c>
      <c r="G21" s="91" t="n">
        <v>6278</v>
      </c>
    </row>
    <row r="22" ht="15" customHeight="1" s="40">
      <c r="B22" s="88" t="inlineStr">
        <is>
          <t>1 X A Form Comfort Cleaning Set Mixed Blue</t>
        </is>
      </c>
      <c r="E22" s="89" t="n">
        <v>4000</v>
      </c>
      <c r="F22" s="89" t="n">
        <v>280</v>
      </c>
      <c r="G22" s="89" t="n">
        <v>3720</v>
      </c>
    </row>
    <row r="23" ht="15" customHeight="1" s="40">
      <c r="B23" s="90" t="inlineStr">
        <is>
          <t>1 X Oster Cotton Blanket 180x200cm</t>
        </is>
      </c>
      <c r="E23" s="91" t="n">
        <v>19750</v>
      </c>
      <c r="F23" s="91" t="n">
        <v>1382</v>
      </c>
      <c r="G23" s="91" t="n">
        <v>18368</v>
      </c>
    </row>
    <row r="24" ht="15" customHeight="1" s="40">
      <c r="B24" s="88" t="inlineStr">
        <is>
          <t>1 X Alea Cotton Fitted Sheet Cream 200X200Cm</t>
        </is>
      </c>
      <c r="E24" s="89" t="n">
        <v>16750</v>
      </c>
      <c r="F24" s="89" t="n">
        <v>1172</v>
      </c>
      <c r="G24" s="89" t="n">
        <v>15578</v>
      </c>
    </row>
    <row r="25">
      <c r="A25" s="13" t="n"/>
      <c r="B25" s="25" t="n"/>
      <c r="C25" s="21" t="n"/>
      <c r="D25" s="26" t="n"/>
      <c r="E25" s="22" t="n"/>
      <c r="F25" s="72" t="n"/>
      <c r="G25" s="73" t="n"/>
      <c r="H25" s="13" t="n"/>
    </row>
    <row r="26" s="40">
      <c r="A26" s="65" t="n"/>
      <c r="B26" s="74" t="inlineStr">
        <is>
          <t>Signature:</t>
        </is>
      </c>
      <c r="C26" s="75" t="n"/>
      <c r="D26" s="92" t="n"/>
      <c r="E26" s="92" t="n"/>
      <c r="F26" s="77" t="inlineStr">
        <is>
          <t>Subtotal</t>
        </is>
      </c>
      <c r="G26" s="78">
        <f>SUM(G19:G24)</f>
        <v/>
      </c>
      <c r="H26" s="65" t="n"/>
    </row>
    <row r="27">
      <c r="A27" s="65" t="n"/>
      <c r="B27" s="79" t="n"/>
      <c r="C27" s="80" t="n"/>
      <c r="D27" s="76" t="n"/>
      <c r="E27" s="76" t="n"/>
      <c r="F27" s="81" t="inlineStr">
        <is>
          <t>Adjustments</t>
        </is>
      </c>
      <c r="G27" s="82" t="n">
        <v>0</v>
      </c>
      <c r="H27" s="65" t="n"/>
    </row>
    <row r="28" s="40">
      <c r="A28" s="33" t="n"/>
      <c r="B28" s="83" t="n"/>
      <c r="C28" s="84" t="n"/>
      <c r="D28" s="84" t="n"/>
      <c r="E28" s="85" t="n"/>
      <c r="F28" s="86" t="n"/>
      <c r="G28" s="87">
        <f>G26</f>
        <v/>
      </c>
      <c r="H28" s="35" t="inlineStr">
        <is>
          <t>IQD</t>
        </is>
      </c>
    </row>
    <row r="29">
      <c r="A29" s="42" t="n"/>
      <c r="B29" s="37" t="n"/>
      <c r="C29" s="42" t="n"/>
      <c r="D29" s="42" t="n"/>
      <c r="E29" s="19" t="n"/>
      <c r="F29" s="19" t="n"/>
      <c r="G29" s="19" t="n"/>
      <c r="H29" s="42" t="n"/>
    </row>
  </sheetData>
  <mergeCells count="33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4:D2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Home To Flower </t>
        </is>
      </c>
      <c r="D12" s="64" t="n"/>
      <c r="F12" s="57" t="inlineStr">
        <is>
          <t>20250824-18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Mixed Bouquet</t>
        </is>
      </c>
      <c r="E19" s="71" t="n">
        <v>35000</v>
      </c>
      <c r="F19" s="71" t="n">
        <v>7000</v>
      </c>
      <c r="G19" s="71" t="n">
        <v>28000</v>
      </c>
      <c r="H19" s="13" t="n"/>
    </row>
    <row r="20" ht="15" customHeight="1" s="40">
      <c r="B20" s="88" t="inlineStr">
        <is>
          <t>1 X Mixed Warm Color Flower Bouquet</t>
        </is>
      </c>
      <c r="E20" s="89" t="n">
        <v>40000</v>
      </c>
      <c r="F20" s="89" t="n">
        <v>8000</v>
      </c>
      <c r="G20" s="89" t="n">
        <v>32000</v>
      </c>
    </row>
    <row r="21" ht="24" customHeight="1" s="40">
      <c r="A21" s="13" t="n"/>
      <c r="B21" s="25" t="n"/>
      <c r="C21" s="21" t="n"/>
      <c r="D21" s="26" t="n"/>
      <c r="E21" s="22" t="n"/>
      <c r="F21" s="72" t="n"/>
      <c r="G21" s="73" t="n"/>
      <c r="H21" s="13" t="n"/>
    </row>
    <row r="22" ht="19.5" customHeight="1" s="40">
      <c r="A22" s="65" t="n"/>
      <c r="B22" s="74" t="inlineStr">
        <is>
          <t>Signature:</t>
        </is>
      </c>
      <c r="C22" s="75" t="n"/>
      <c r="D22" s="76" t="n"/>
      <c r="E22" s="76" t="n"/>
      <c r="F22" s="77" t="inlineStr">
        <is>
          <t>Subtotal</t>
        </is>
      </c>
      <c r="G22" s="78">
        <f>SUM(G19:G20)</f>
        <v/>
      </c>
      <c r="H22" s="65" t="n"/>
    </row>
    <row r="23" ht="30" customHeight="1" s="40">
      <c r="A23" s="65" t="n"/>
      <c r="B23" s="79" t="n"/>
      <c r="C23" s="80" t="n"/>
      <c r="D23" s="76" t="n"/>
      <c r="E23" s="76" t="n"/>
      <c r="F23" s="81" t="inlineStr">
        <is>
          <t>Adjustments</t>
        </is>
      </c>
      <c r="G23" s="82" t="n">
        <v>0</v>
      </c>
      <c r="H23" s="65" t="n"/>
    </row>
    <row r="24" ht="19.5" customHeight="1" s="40">
      <c r="A24" s="33" t="n"/>
      <c r="B24" s="83" t="n"/>
      <c r="C24" s="84" t="n"/>
      <c r="D24" s="84" t="n"/>
      <c r="E24" s="85" t="n"/>
      <c r="F24" s="86" t="n"/>
      <c r="G24" s="87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>
    <outlinePr summaryBelow="0" summaryRight="0"/>
    <pageSetUpPr fitToPage="1"/>
  </sheetPr>
  <dimension ref="A1:H30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INGCO</t>
        </is>
      </c>
      <c r="D12" s="64" t="n"/>
      <c r="F12" s="57" t="inlineStr">
        <is>
          <t>20250824-19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INGCO Heavy Duty Glass Cutter HGCT03</t>
        </is>
      </c>
      <c r="E19" s="71" t="n">
        <v>2500</v>
      </c>
      <c r="F19" s="71" t="n">
        <v>500</v>
      </c>
      <c r="G19" s="71" t="n">
        <v>2000</v>
      </c>
      <c r="H19" s="13" t="n"/>
    </row>
    <row r="20" ht="30" customHeight="1" s="40">
      <c r="B20" s="88" t="inlineStr">
        <is>
          <t>3 X INGCO  USB Type-C to Type-C Cable 1m IUCC02</t>
        </is>
      </c>
      <c r="E20" s="89" t="n">
        <v>3000</v>
      </c>
      <c r="F20" s="89" t="n">
        <v>600</v>
      </c>
      <c r="G20" s="89" t="n">
        <v>2400</v>
      </c>
    </row>
    <row r="21" ht="15" customHeight="1" s="40">
      <c r="B21" s="90" t="inlineStr">
        <is>
          <t>1 X INGCO  Mini Hacksaw MHHF1505</t>
        </is>
      </c>
      <c r="E21" s="91" t="n">
        <v>2000</v>
      </c>
      <c r="F21" s="91" t="n">
        <v>400</v>
      </c>
      <c r="G21" s="91" t="n">
        <v>1600</v>
      </c>
    </row>
    <row r="22" ht="30" customHeight="1" s="40">
      <c r="B22" s="88" t="inlineStr">
        <is>
          <t>1 X INGCO  Plastic Hand Scalpel with Internal Storage for 4 Blades HKNS16218</t>
        </is>
      </c>
      <c r="E22" s="89" t="n">
        <v>1250</v>
      </c>
      <c r="F22" s="89" t="n">
        <v>250</v>
      </c>
      <c r="G22" s="89" t="n">
        <v>1000</v>
      </c>
    </row>
    <row r="23" ht="15" customHeight="1" s="40">
      <c r="B23" s="90" t="inlineStr">
        <is>
          <t>1 X INGCO  10pcs Blades Set HKNSB181</t>
        </is>
      </c>
      <c r="E23" s="91" t="n">
        <v>750</v>
      </c>
      <c r="F23" s="91" t="n">
        <v>150</v>
      </c>
      <c r="G23" s="91" t="n">
        <v>600</v>
      </c>
    </row>
    <row r="24" ht="15" customHeight="1" s="40">
      <c r="B24" s="88" t="inlineStr">
        <is>
          <t>1 X INGCO Cutting Knife HMPS0112</t>
        </is>
      </c>
      <c r="E24" s="89" t="n">
        <v>3000</v>
      </c>
      <c r="F24" s="89" t="n">
        <v>600</v>
      </c>
      <c r="G24" s="89" t="n">
        <v>2400</v>
      </c>
    </row>
    <row r="25" ht="30" customHeight="1" s="40">
      <c r="B25" s="90" t="inlineStr">
        <is>
          <t>1 X INGCO  200mm Plastic Handle Blade Straight HPK82101</t>
        </is>
      </c>
      <c r="E25" s="91" t="n">
        <v>2750</v>
      </c>
      <c r="F25" s="91" t="n">
        <v>550</v>
      </c>
      <c r="G25" s="91" t="n">
        <v>2200</v>
      </c>
    </row>
    <row r="26">
      <c r="A26" s="13" t="n"/>
      <c r="B26" s="25" t="n"/>
      <c r="C26" s="21" t="n"/>
      <c r="D26" s="26" t="n"/>
      <c r="E26" s="22" t="n"/>
      <c r="F26" s="72" t="n"/>
      <c r="G26" s="73" t="n"/>
      <c r="H26" s="13" t="n"/>
    </row>
    <row r="27" s="40">
      <c r="A27" s="65" t="n"/>
      <c r="B27" s="74" t="inlineStr">
        <is>
          <t>Signature:</t>
        </is>
      </c>
      <c r="C27" s="75" t="n"/>
      <c r="D27" s="92" t="n"/>
      <c r="E27" s="92" t="n"/>
      <c r="F27" s="77" t="inlineStr">
        <is>
          <t>Subtotal</t>
        </is>
      </c>
      <c r="G27" s="78">
        <f>SUM(G19:G25)</f>
        <v/>
      </c>
      <c r="H27" s="65" t="n"/>
    </row>
    <row r="28">
      <c r="A28" s="65" t="n"/>
      <c r="B28" s="79" t="n"/>
      <c r="C28" s="80" t="n"/>
      <c r="D28" s="76" t="n"/>
      <c r="E28" s="76" t="n"/>
      <c r="F28" s="81" t="inlineStr">
        <is>
          <t>Adjustments</t>
        </is>
      </c>
      <c r="G28" s="82" t="n">
        <v>0</v>
      </c>
      <c r="H28" s="65" t="n"/>
    </row>
    <row r="29" s="40">
      <c r="A29" s="33" t="n"/>
      <c r="B29" s="83" t="n"/>
      <c r="C29" s="84" t="n"/>
      <c r="D29" s="84" t="n"/>
      <c r="E29" s="85" t="n"/>
      <c r="F29" s="86" t="n"/>
      <c r="G29" s="87">
        <f>G27</f>
        <v/>
      </c>
      <c r="H29" s="35" t="inlineStr">
        <is>
          <t>IQD</t>
        </is>
      </c>
    </row>
    <row r="30">
      <c r="A30" s="42" t="n"/>
      <c r="B30" s="37" t="n"/>
      <c r="C30" s="42" t="n"/>
      <c r="D30" s="42" t="n"/>
      <c r="E30" s="19" t="n"/>
      <c r="F30" s="19" t="n"/>
      <c r="G30" s="19" t="n"/>
      <c r="H30" s="42" t="n"/>
    </row>
  </sheetData>
  <mergeCells count="34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4:D24"/>
    <mergeCell ref="B20:D20"/>
    <mergeCell ref="B13:C13"/>
    <mergeCell ref="D16:E16"/>
    <mergeCell ref="B4:D4"/>
    <mergeCell ref="B10:C10"/>
    <mergeCell ref="B2:E2"/>
    <mergeCell ref="F13:G13"/>
    <mergeCell ref="B9:C9"/>
    <mergeCell ref="B25:D25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Adil Technology</t>
        </is>
      </c>
      <c r="D12" s="64" t="n"/>
      <c r="F12" s="57" t="inlineStr">
        <is>
          <t>20250824-2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Pointer Logitech</t>
        </is>
      </c>
      <c r="E19" s="71" t="n">
        <v>16000</v>
      </c>
      <c r="F19" s="71" t="n">
        <v>2400</v>
      </c>
      <c r="G19" s="71" t="n">
        <v>13600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0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IT Lobby</t>
        </is>
      </c>
      <c r="D12" s="64" t="n"/>
      <c r="F12" s="57" t="inlineStr">
        <is>
          <t>20250824-20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Xiaomi 50W Wireless Charging Stand GL 40460</t>
        </is>
      </c>
      <c r="E19" s="71" t="n">
        <v>57000</v>
      </c>
      <c r="F19" s="71" t="n">
        <v>4000</v>
      </c>
      <c r="G19" s="71" t="n">
        <v>53000</v>
      </c>
      <c r="H19" s="13" t="n"/>
    </row>
    <row r="20" ht="15" customHeight="1" s="40">
      <c r="B20" s="88" t="inlineStr">
        <is>
          <t>1 X Redmi Buds 6 Play Blue 59438</t>
        </is>
      </c>
      <c r="E20" s="89" t="n">
        <v>15000</v>
      </c>
      <c r="F20" s="89" t="n">
        <v>2000</v>
      </c>
      <c r="G20" s="89" t="n">
        <v>13000</v>
      </c>
    </row>
    <row r="21" ht="24" customHeight="1" s="40">
      <c r="A21" s="13" t="n"/>
      <c r="B21" s="25" t="n"/>
      <c r="C21" s="21" t="n"/>
      <c r="D21" s="26" t="n"/>
      <c r="E21" s="22" t="n"/>
      <c r="F21" s="72" t="n"/>
      <c r="G21" s="73" t="n"/>
      <c r="H21" s="13" t="n"/>
    </row>
    <row r="22" ht="19.5" customHeight="1" s="40">
      <c r="A22" s="65" t="n"/>
      <c r="B22" s="74" t="inlineStr">
        <is>
          <t>Signature:</t>
        </is>
      </c>
      <c r="C22" s="75" t="n"/>
      <c r="D22" s="76" t="n"/>
      <c r="E22" s="76" t="n"/>
      <c r="F22" s="77" t="inlineStr">
        <is>
          <t>Subtotal</t>
        </is>
      </c>
      <c r="G22" s="78">
        <f>SUM(G19:G20)</f>
        <v/>
      </c>
      <c r="H22" s="65" t="n"/>
    </row>
    <row r="23" ht="30" customHeight="1" s="40">
      <c r="A23" s="65" t="n"/>
      <c r="B23" s="79" t="n"/>
      <c r="C23" s="80" t="n"/>
      <c r="D23" s="76" t="n"/>
      <c r="E23" s="76" t="n"/>
      <c r="F23" s="81" t="inlineStr">
        <is>
          <t>Adjustments</t>
        </is>
      </c>
      <c r="G23" s="82" t="n">
        <v>0</v>
      </c>
      <c r="H23" s="65" t="n"/>
    </row>
    <row r="24" ht="19.5" customHeight="1" s="40">
      <c r="A24" s="33" t="n"/>
      <c r="B24" s="83" t="n"/>
      <c r="C24" s="84" t="n"/>
      <c r="D24" s="84" t="n"/>
      <c r="E24" s="85" t="n"/>
      <c r="F24" s="86" t="n"/>
      <c r="G24" s="87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Jihany Music </t>
        </is>
      </c>
      <c r="D12" s="64" t="n"/>
      <c r="F12" s="57" t="inlineStr">
        <is>
          <t>20250824-21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Acoustic Guitar 6 Strings, 38 Inch  </t>
        </is>
      </c>
      <c r="E19" s="71" t="n">
        <v>70000</v>
      </c>
      <c r="F19" s="71" t="n">
        <v>20000</v>
      </c>
      <c r="G19" s="71" t="n">
        <v>50000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2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Kenwood</t>
        </is>
      </c>
      <c r="D12" s="64" t="n"/>
      <c r="F12" s="57" t="inlineStr">
        <is>
          <t>20250824-22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Kenwood Steam Iron STP50.000WO</t>
        </is>
      </c>
      <c r="E19" s="71" t="n">
        <v>28350</v>
      </c>
      <c r="F19" s="71" t="n">
        <v>2835</v>
      </c>
      <c r="G19" s="71" t="n">
        <v>25515</v>
      </c>
      <c r="H19" s="13" t="n"/>
    </row>
    <row r="20" ht="15" customHeight="1" s="40">
      <c r="B20" s="88" t="inlineStr">
        <is>
          <t xml:space="preserve">1 X Kenwood Juice Extractor JEP02 </t>
        </is>
      </c>
      <c r="E20" s="89" t="n">
        <v>99250</v>
      </c>
      <c r="F20" s="89" t="n">
        <v>9925</v>
      </c>
      <c r="G20" s="89" t="n">
        <v>89325</v>
      </c>
    </row>
    <row r="21" ht="24" customHeight="1" s="40">
      <c r="A21" s="13" t="n"/>
      <c r="B21" s="25" t="n"/>
      <c r="C21" s="21" t="n"/>
      <c r="D21" s="26" t="n"/>
      <c r="E21" s="22" t="n"/>
      <c r="F21" s="72" t="n"/>
      <c r="G21" s="73" t="n"/>
      <c r="H21" s="13" t="n"/>
    </row>
    <row r="22" ht="19.5" customHeight="1" s="40">
      <c r="A22" s="65" t="n"/>
      <c r="B22" s="74" t="inlineStr">
        <is>
          <t>Signature:</t>
        </is>
      </c>
      <c r="C22" s="75" t="n"/>
      <c r="D22" s="76" t="n"/>
      <c r="E22" s="76" t="n"/>
      <c r="F22" s="77" t="inlineStr">
        <is>
          <t>Subtotal</t>
        </is>
      </c>
      <c r="G22" s="78">
        <f>SUM(G19:G20)</f>
        <v/>
      </c>
      <c r="H22" s="65" t="n"/>
    </row>
    <row r="23" ht="30" customHeight="1" s="40">
      <c r="A23" s="65" t="n"/>
      <c r="B23" s="79" t="n"/>
      <c r="C23" s="80" t="n"/>
      <c r="D23" s="76" t="n"/>
      <c r="E23" s="76" t="n"/>
      <c r="F23" s="81" t="inlineStr">
        <is>
          <t>Adjustments</t>
        </is>
      </c>
      <c r="G23" s="82" t="n">
        <v>0</v>
      </c>
      <c r="H23" s="65" t="n"/>
    </row>
    <row r="24" ht="19.5" customHeight="1" s="40">
      <c r="A24" s="33" t="n"/>
      <c r="B24" s="83" t="n"/>
      <c r="C24" s="84" t="n"/>
      <c r="D24" s="84" t="n"/>
      <c r="E24" s="85" t="n"/>
      <c r="F24" s="86" t="n"/>
      <c r="G24" s="87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3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Ko Tak</t>
        </is>
      </c>
      <c r="D12" s="64" t="n"/>
      <c r="F12" s="57" t="inlineStr">
        <is>
          <t>20250824-23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Adorable Octopus Plush Toy 30cm</t>
        </is>
      </c>
      <c r="E19" s="71" t="n">
        <v>7500</v>
      </c>
      <c r="F19" s="71" t="n">
        <v>1500</v>
      </c>
      <c r="G19" s="71" t="n">
        <v>6000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4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Kurd Wears</t>
        </is>
      </c>
      <c r="D12" s="64" t="n"/>
      <c r="F12" s="57" t="inlineStr">
        <is>
          <t>20250824-24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 xml:space="preserve">1 X Kurd Wears Verabifold Wallet Burgundy Divan </t>
        </is>
      </c>
      <c r="E19" s="71" t="n">
        <v>58500</v>
      </c>
      <c r="F19" s="71" t="n">
        <v>11700</v>
      </c>
      <c r="G19" s="71" t="n">
        <v>46800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5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LA Nutrition</t>
        </is>
      </c>
      <c r="D12" s="64" t="n"/>
      <c r="F12" s="57" t="inlineStr">
        <is>
          <t>20250824-25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Olimp Whey Protein Complex 100%, Taste Coconut , 2270g</t>
        </is>
      </c>
      <c r="E19" s="71" t="n">
        <v>117000</v>
      </c>
      <c r="F19" s="71" t="n">
        <v>17550</v>
      </c>
      <c r="G19" s="71" t="n">
        <v>99450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Like Medical</t>
        </is>
      </c>
      <c r="D12" s="64" t="n"/>
      <c r="F12" s="57" t="inlineStr">
        <is>
          <t>20250824-26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Digital Body Weight Scale</t>
        </is>
      </c>
      <c r="E19" s="71" t="n">
        <v>15000</v>
      </c>
      <c r="F19" s="71" t="n">
        <v>1500</v>
      </c>
      <c r="G19" s="71" t="n">
        <v>13500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7.xml><?xml version="1.0" encoding="utf-8"?>
<worksheet xmlns="http://schemas.openxmlformats.org/spreadsheetml/2006/main">
  <sheetPr>
    <outlinePr summaryBelow="0" summaryRight="0"/>
    <pageSetUpPr fitToPage="1"/>
  </sheetPr>
  <dimension ref="A1:H27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 Center</t>
        </is>
      </c>
      <c r="D12" s="64" t="n"/>
      <c r="F12" s="57" t="inlineStr">
        <is>
          <t>20250824-27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M Center Fast Wall Charger with Cable 45W</t>
        </is>
      </c>
      <c r="E19" s="71" t="n">
        <v>15000</v>
      </c>
      <c r="F19" s="71" t="n">
        <v>1200</v>
      </c>
      <c r="G19" s="71" t="n">
        <v>13800</v>
      </c>
      <c r="H19" s="13" t="n"/>
    </row>
    <row r="20" ht="30" customHeight="1" s="40">
      <c r="B20" s="88" t="inlineStr">
        <is>
          <t>1 X M Center 30W Lightning Charger with Cable</t>
        </is>
      </c>
      <c r="E20" s="89" t="n">
        <v>14000</v>
      </c>
      <c r="F20" s="89" t="n">
        <v>1120</v>
      </c>
      <c r="G20" s="89" t="n">
        <v>12880</v>
      </c>
    </row>
    <row r="21" ht="15" customHeight="1" s="40">
      <c r="B21" s="90" t="inlineStr">
        <is>
          <t>1 X Apple AirPods 3rd Generation</t>
        </is>
      </c>
      <c r="E21" s="91" t="n">
        <v>165000</v>
      </c>
      <c r="F21" s="91" t="n">
        <v>16500</v>
      </c>
      <c r="G21" s="91" t="n">
        <v>148500</v>
      </c>
    </row>
    <row r="22" ht="30" customHeight="1" s="40">
      <c r="B22" s="88" t="inlineStr">
        <is>
          <t>1 X M Center 30W Turbo Fast USB-C Charger with Cable</t>
        </is>
      </c>
      <c r="E22" s="89" t="n">
        <v>14000</v>
      </c>
      <c r="F22" s="89" t="n">
        <v>1120</v>
      </c>
      <c r="G22" s="89" t="n">
        <v>12880</v>
      </c>
    </row>
    <row r="23" ht="30" customHeight="1" s="40">
      <c r="A23" s="13" t="n"/>
      <c r="B23" s="25" t="n"/>
      <c r="C23" s="21" t="n"/>
      <c r="D23" s="26" t="n"/>
      <c r="E23" s="22" t="n"/>
      <c r="F23" s="72" t="n"/>
      <c r="G23" s="73" t="n"/>
      <c r="H23" s="13" t="n"/>
    </row>
    <row r="24" ht="19.5" customHeight="1" s="40">
      <c r="A24" s="65" t="n"/>
      <c r="B24" s="74" t="inlineStr">
        <is>
          <t>Signature:</t>
        </is>
      </c>
      <c r="C24" s="75" t="n"/>
      <c r="D24" s="92" t="n"/>
      <c r="E24" s="92" t="n"/>
      <c r="F24" s="77" t="inlineStr">
        <is>
          <t>Subtotal</t>
        </is>
      </c>
      <c r="G24" s="78">
        <f>SUM(G19:G22)</f>
        <v/>
      </c>
      <c r="H24" s="65" t="n"/>
    </row>
    <row r="25">
      <c r="A25" s="65" t="n"/>
      <c r="B25" s="79" t="n"/>
      <c r="C25" s="80" t="n"/>
      <c r="D25" s="76" t="n"/>
      <c r="E25" s="76" t="n"/>
      <c r="F25" s="81" t="inlineStr">
        <is>
          <t>Adjustments</t>
        </is>
      </c>
      <c r="G25" s="82" t="n">
        <v>0</v>
      </c>
      <c r="H25" s="65" t="n"/>
    </row>
    <row r="26" s="40">
      <c r="A26" s="33" t="n"/>
      <c r="B26" s="83" t="n"/>
      <c r="C26" s="84" t="n"/>
      <c r="D26" s="84" t="n"/>
      <c r="E26" s="85" t="n"/>
      <c r="F26" s="86" t="n"/>
      <c r="G26" s="87">
        <f>G24</f>
        <v/>
      </c>
      <c r="H26" s="35" t="inlineStr">
        <is>
          <t>IQD</t>
        </is>
      </c>
    </row>
    <row r="27">
      <c r="A27" s="42" t="n"/>
      <c r="B27" s="37" t="n"/>
      <c r="C27" s="42" t="n"/>
      <c r="D27" s="42" t="n"/>
      <c r="E27" s="19" t="n"/>
      <c r="F27" s="19" t="n"/>
      <c r="G27" s="19" t="n"/>
      <c r="H27" s="42" t="n"/>
    </row>
  </sheetData>
  <mergeCells count="32">
    <mergeCell ref="F11:G11"/>
    <mergeCell ref="B16:C16"/>
    <mergeCell ref="D10:E10"/>
    <mergeCell ref="F16:G16"/>
    <mergeCell ref="F10:G10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8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MG Cosmetics </t>
        </is>
      </c>
      <c r="D12" s="64" t="n"/>
      <c r="F12" s="57" t="inlineStr">
        <is>
          <t>20250824-28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La Roche Posay Anthelios Hydrating Sunscreen</t>
        </is>
      </c>
      <c r="E19" s="71" t="n">
        <v>35000</v>
      </c>
      <c r="F19" s="71" t="n">
        <v>3500</v>
      </c>
      <c r="G19" s="71" t="n">
        <v>31500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9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MONACO sports</t>
        </is>
      </c>
      <c r="D12" s="64" t="n"/>
      <c r="F12" s="57" t="inlineStr">
        <is>
          <t>20250824-29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Just Do It Sport Bag Red</t>
        </is>
      </c>
      <c r="E19" s="71" t="n">
        <v>35000</v>
      </c>
      <c r="F19" s="71" t="n">
        <v>3500</v>
      </c>
      <c r="G19" s="71" t="n">
        <v>31500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Ahmed Perfume</t>
        </is>
      </c>
      <c r="D12" s="64" t="n"/>
      <c r="F12" s="57" t="inlineStr">
        <is>
          <t>20250824-3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Mercedes Blue Perfume Mixture For Men 25ml Copy</t>
        </is>
      </c>
      <c r="E19" s="71" t="n">
        <v>7000</v>
      </c>
      <c r="F19" s="71" t="n">
        <v>1400</v>
      </c>
      <c r="G19" s="71" t="n">
        <v>5600</v>
      </c>
      <c r="H19" s="13" t="n"/>
    </row>
    <row r="20" ht="30" customHeight="1" s="40">
      <c r="B20" s="88" t="inlineStr">
        <is>
          <t>1 X Sauvage Dior Perfume Mixture For Men 25ml Copy</t>
        </is>
      </c>
      <c r="E20" s="89" t="n">
        <v>7000</v>
      </c>
      <c r="F20" s="89" t="n">
        <v>1400</v>
      </c>
      <c r="G20" s="89" t="n">
        <v>5600</v>
      </c>
    </row>
    <row r="21" ht="24" customHeight="1" s="40">
      <c r="A21" s="13" t="n"/>
      <c r="B21" s="25" t="n"/>
      <c r="C21" s="21" t="n"/>
      <c r="D21" s="26" t="n"/>
      <c r="E21" s="22" t="n"/>
      <c r="F21" s="72" t="n"/>
      <c r="G21" s="73" t="n"/>
      <c r="H21" s="13" t="n"/>
    </row>
    <row r="22" ht="19.5" customHeight="1" s="40">
      <c r="A22" s="65" t="n"/>
      <c r="B22" s="74" t="inlineStr">
        <is>
          <t>Signature:</t>
        </is>
      </c>
      <c r="C22" s="75" t="n"/>
      <c r="D22" s="76" t="n"/>
      <c r="E22" s="76" t="n"/>
      <c r="F22" s="77" t="inlineStr">
        <is>
          <t>Subtotal</t>
        </is>
      </c>
      <c r="G22" s="78">
        <f>SUM(G19:G20)</f>
        <v/>
      </c>
      <c r="H22" s="65" t="n"/>
    </row>
    <row r="23" ht="30" customHeight="1" s="40">
      <c r="A23" s="65" t="n"/>
      <c r="B23" s="79" t="n"/>
      <c r="C23" s="80" t="n"/>
      <c r="D23" s="76" t="n"/>
      <c r="E23" s="76" t="n"/>
      <c r="F23" s="81" t="inlineStr">
        <is>
          <t>Adjustments</t>
        </is>
      </c>
      <c r="G23" s="82" t="n">
        <v>0</v>
      </c>
      <c r="H23" s="65" t="n"/>
    </row>
    <row r="24" ht="19.5" customHeight="1" s="40">
      <c r="A24" s="33" t="n"/>
      <c r="B24" s="83" t="n"/>
      <c r="C24" s="84" t="n"/>
      <c r="D24" s="84" t="n"/>
      <c r="E24" s="85" t="n"/>
      <c r="F24" s="86" t="n"/>
      <c r="G24" s="87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0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Mas Crystal</t>
        </is>
      </c>
      <c r="D12" s="64" t="n"/>
      <c r="F12" s="57" t="inlineStr">
        <is>
          <t>20250824-30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The Ordinary Glycolic Acid 7% Toning Solution 240ml</t>
        </is>
      </c>
      <c r="E19" s="71" t="n">
        <v>33000</v>
      </c>
      <c r="F19" s="71" t="n">
        <v>4950</v>
      </c>
      <c r="G19" s="71" t="n">
        <v>28050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Mem u Zin</t>
        </is>
      </c>
      <c r="D12" s="64" t="n"/>
      <c r="F12" s="57" t="inlineStr">
        <is>
          <t>20250824-31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Raes Ramazanakan </t>
        </is>
      </c>
      <c r="E19" s="71" t="n">
        <v>3000</v>
      </c>
      <c r="F19" s="71" t="n">
        <v>300</v>
      </c>
      <c r="G19" s="71" t="n">
        <v>2700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Mustafa Saat</t>
        </is>
      </c>
      <c r="D12" s="64" t="n"/>
      <c r="F12" s="57" t="inlineStr">
        <is>
          <t>20250824-32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Casio Digital Watch For Men</t>
        </is>
      </c>
      <c r="E19" s="71" t="n">
        <v>105000</v>
      </c>
      <c r="F19" s="71" t="n">
        <v>21000</v>
      </c>
      <c r="G19" s="71" t="n">
        <v>84000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3.xml><?xml version="1.0" encoding="utf-8"?>
<worksheet xmlns="http://schemas.openxmlformats.org/spreadsheetml/2006/main">
  <sheetPr>
    <outlinePr summaryBelow="0" summaryRight="0"/>
    <pageSetUpPr fitToPage="1"/>
  </sheetPr>
  <dimension ref="A1:H28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Nour Younes Products</t>
        </is>
      </c>
      <c r="D12" s="64" t="n"/>
      <c r="F12" s="57" t="inlineStr">
        <is>
          <t>20250824-33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Nour Younes Organic Shampoo &amp; Conditioner 500ml</t>
        </is>
      </c>
      <c r="E19" s="71" t="n">
        <v>35000</v>
      </c>
      <c r="F19" s="71" t="n">
        <v>7000</v>
      </c>
      <c r="G19" s="71" t="n">
        <v>28000</v>
      </c>
      <c r="H19" s="13" t="n"/>
    </row>
    <row r="20" ht="30" customHeight="1" s="40">
      <c r="B20" s="88" t="inlineStr">
        <is>
          <t>1 X Nour Younes Sleek Leave-In Treatment Spray</t>
        </is>
      </c>
      <c r="E20" s="89" t="n">
        <v>15000</v>
      </c>
      <c r="F20" s="89" t="n">
        <v>3000</v>
      </c>
      <c r="G20" s="89" t="n">
        <v>12000</v>
      </c>
    </row>
    <row r="21" ht="15" customHeight="1" s="40">
      <c r="B21" s="90" t="inlineStr">
        <is>
          <t>1 X Nour Younes Hair Care Set</t>
        </is>
      </c>
      <c r="E21" s="91" t="n">
        <v>70000</v>
      </c>
      <c r="F21" s="91" t="n">
        <v>14000</v>
      </c>
      <c r="G21" s="91" t="n">
        <v>56000</v>
      </c>
    </row>
    <row r="22" ht="30" customHeight="1" s="40">
      <c r="B22" s="88" t="inlineStr">
        <is>
          <t>1 X Nour Younes Organic Shampoo &amp; Conditioner 500ml</t>
        </is>
      </c>
      <c r="E22" s="89" t="n">
        <v>35000</v>
      </c>
      <c r="F22" s="89" t="n">
        <v>7000</v>
      </c>
      <c r="G22" s="89" t="n">
        <v>28000</v>
      </c>
    </row>
    <row r="23" ht="30" customHeight="1" s="40">
      <c r="B23" s="90" t="inlineStr">
        <is>
          <t>1 X Nour Younes Sleek Leave-In Treatment Spray</t>
        </is>
      </c>
      <c r="E23" s="91" t="n">
        <v>15000</v>
      </c>
      <c r="F23" s="91" t="n">
        <v>3000</v>
      </c>
      <c r="G23" s="91" t="n">
        <v>12000</v>
      </c>
    </row>
    <row r="24" ht="19.5" customHeight="1" s="40">
      <c r="A24" s="13" t="n"/>
      <c r="B24" s="25" t="n"/>
      <c r="C24" s="21" t="n"/>
      <c r="D24" s="26" t="n"/>
      <c r="E24" s="22" t="n"/>
      <c r="F24" s="72" t="n"/>
      <c r="G24" s="73" t="n"/>
      <c r="H24" s="13" t="n"/>
    </row>
    <row r="25" s="40">
      <c r="A25" s="65" t="n"/>
      <c r="B25" s="74" t="inlineStr">
        <is>
          <t>Signature:</t>
        </is>
      </c>
      <c r="C25" s="75" t="n"/>
      <c r="D25" s="92" t="n"/>
      <c r="E25" s="92" t="n"/>
      <c r="F25" s="77" t="inlineStr">
        <is>
          <t>Subtotal</t>
        </is>
      </c>
      <c r="G25" s="78">
        <f>SUM(G19:G23)</f>
        <v/>
      </c>
      <c r="H25" s="65" t="n"/>
    </row>
    <row r="26">
      <c r="A26" s="65" t="n"/>
      <c r="B26" s="79" t="n"/>
      <c r="C26" s="80" t="n"/>
      <c r="D26" s="76" t="n"/>
      <c r="E26" s="76" t="n"/>
      <c r="F26" s="81" t="inlineStr">
        <is>
          <t>Adjustments</t>
        </is>
      </c>
      <c r="G26" s="82" t="n">
        <v>0</v>
      </c>
      <c r="H26" s="65" t="n"/>
    </row>
    <row r="27" s="40">
      <c r="A27" s="33" t="n"/>
      <c r="B27" s="83" t="n"/>
      <c r="C27" s="84" t="n"/>
      <c r="D27" s="84" t="n"/>
      <c r="E27" s="85" t="n"/>
      <c r="F27" s="86" t="n"/>
      <c r="G27" s="87">
        <f>G25</f>
        <v/>
      </c>
      <c r="H27" s="35" t="inlineStr">
        <is>
          <t>IQD</t>
        </is>
      </c>
    </row>
    <row r="28">
      <c r="A28" s="42" t="n"/>
      <c r="B28" s="37" t="n"/>
      <c r="C28" s="42" t="n"/>
      <c r="D28" s="42" t="n"/>
      <c r="E28" s="19" t="n"/>
      <c r="F28" s="19" t="n"/>
      <c r="G28" s="19" t="n"/>
      <c r="H28" s="42" t="n"/>
    </row>
  </sheetData>
  <mergeCells count="32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4.xml><?xml version="1.0" encoding="utf-8"?>
<worksheet xmlns="http://schemas.openxmlformats.org/spreadsheetml/2006/main">
  <sheetPr>
    <outlinePr summaryBelow="0" summaryRight="0"/>
    <pageSetUpPr fitToPage="1"/>
  </sheetPr>
  <dimension ref="A1:H27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OTWOO</t>
        </is>
      </c>
      <c r="D12" s="64" t="n"/>
      <c r="F12" s="57" t="inlineStr">
        <is>
          <t>20250824-34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O.Two.O HD Shaping Contour Stick 03 Mocha</t>
        </is>
      </c>
      <c r="E19" s="71" t="n">
        <v>5400</v>
      </c>
      <c r="F19" s="71" t="n">
        <v>810</v>
      </c>
      <c r="G19" s="71" t="n">
        <v>4590</v>
      </c>
      <c r="H19" s="13" t="n"/>
    </row>
    <row r="20" ht="30" customHeight="1" s="40">
      <c r="B20" s="88" t="inlineStr">
        <is>
          <t>1 X O.Two.O Ultra Bushy 5D Waterproof Mascara</t>
        </is>
      </c>
      <c r="E20" s="89" t="n">
        <v>6000</v>
      </c>
      <c r="F20" s="89" t="n">
        <v>900</v>
      </c>
      <c r="G20" s="89" t="n">
        <v>5100</v>
      </c>
    </row>
    <row r="21" ht="30" customHeight="1" s="40">
      <c r="B21" s="90" t="inlineStr">
        <is>
          <t>1 X O.TWO.O High Pigment Blush Stick 02 Fervor</t>
        </is>
      </c>
      <c r="E21" s="91" t="n">
        <v>5400</v>
      </c>
      <c r="F21" s="91" t="n">
        <v>810</v>
      </c>
      <c r="G21" s="91" t="n">
        <v>4590</v>
      </c>
    </row>
    <row r="22" ht="30" customHeight="1" s="40">
      <c r="B22" s="88" t="inlineStr">
        <is>
          <t>1 X O.Two.O 2 in 1 High Pigmented Long Lasting Lipstick #09</t>
        </is>
      </c>
      <c r="E22" s="89" t="n">
        <v>6000</v>
      </c>
      <c r="F22" s="89" t="n">
        <v>900</v>
      </c>
      <c r="G22" s="89" t="n">
        <v>5100</v>
      </c>
    </row>
    <row r="23" ht="30" customHeight="1" s="40">
      <c r="A23" s="13" t="n"/>
      <c r="B23" s="25" t="n"/>
      <c r="C23" s="21" t="n"/>
      <c r="D23" s="26" t="n"/>
      <c r="E23" s="22" t="n"/>
      <c r="F23" s="72" t="n"/>
      <c r="G23" s="73" t="n"/>
      <c r="H23" s="13" t="n"/>
    </row>
    <row r="24" ht="19.5" customHeight="1" s="40">
      <c r="A24" s="65" t="n"/>
      <c r="B24" s="74" t="inlineStr">
        <is>
          <t>Signature:</t>
        </is>
      </c>
      <c r="C24" s="75" t="n"/>
      <c r="D24" s="92" t="n"/>
      <c r="E24" s="92" t="n"/>
      <c r="F24" s="77" t="inlineStr">
        <is>
          <t>Subtotal</t>
        </is>
      </c>
      <c r="G24" s="78">
        <f>SUM(G19:G22)</f>
        <v/>
      </c>
      <c r="H24" s="65" t="n"/>
    </row>
    <row r="25">
      <c r="A25" s="65" t="n"/>
      <c r="B25" s="79" t="n"/>
      <c r="C25" s="80" t="n"/>
      <c r="D25" s="76" t="n"/>
      <c r="E25" s="76" t="n"/>
      <c r="F25" s="81" t="inlineStr">
        <is>
          <t>Adjustments</t>
        </is>
      </c>
      <c r="G25" s="82" t="n">
        <v>0</v>
      </c>
      <c r="H25" s="65" t="n"/>
    </row>
    <row r="26" s="40">
      <c r="A26" s="33" t="n"/>
      <c r="B26" s="83" t="n"/>
      <c r="C26" s="84" t="n"/>
      <c r="D26" s="84" t="n"/>
      <c r="E26" s="85" t="n"/>
      <c r="F26" s="86" t="n"/>
      <c r="G26" s="87">
        <f>G24</f>
        <v/>
      </c>
      <c r="H26" s="35" t="inlineStr">
        <is>
          <t>IQD</t>
        </is>
      </c>
    </row>
    <row r="27">
      <c r="A27" s="42" t="n"/>
      <c r="B27" s="37" t="n"/>
      <c r="C27" s="42" t="n"/>
      <c r="D27" s="42" t="n"/>
      <c r="E27" s="19" t="n"/>
      <c r="F27" s="19" t="n"/>
      <c r="G27" s="19" t="n"/>
      <c r="H27" s="42" t="n"/>
    </row>
  </sheetData>
  <mergeCells count="32">
    <mergeCell ref="F11:G11"/>
    <mergeCell ref="B16:C16"/>
    <mergeCell ref="D10:E10"/>
    <mergeCell ref="F16:G16"/>
    <mergeCell ref="F10:G10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5.xml><?xml version="1.0" encoding="utf-8"?>
<worksheet xmlns="http://schemas.openxmlformats.org/spreadsheetml/2006/main">
  <sheetPr>
    <outlinePr summaryBelow="0" summaryRight="0"/>
    <pageSetUpPr fitToPage="1"/>
  </sheetPr>
  <dimension ref="A1:H61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Oyo Perfumes</t>
        </is>
      </c>
      <c r="D12" s="64" t="n"/>
      <c r="F12" s="57" t="inlineStr">
        <is>
          <t>20250824-35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Porfirio Aqcuad ID GIQ Parfum For Men 100ml Master Copy</t>
        </is>
      </c>
      <c r="E19" s="71" t="n">
        <v>11000</v>
      </c>
      <c r="F19" s="71" t="n">
        <v>2200</v>
      </c>
      <c r="G19" s="71" t="n">
        <v>8800</v>
      </c>
      <c r="H19" s="13" t="n"/>
    </row>
    <row r="20" ht="30" customHeight="1" s="40">
      <c r="B20" s="88" t="inlineStr">
        <is>
          <t>1 X Mason Barcrat Rouge 504 Eau de Parfum For Women 60ml Master Copy</t>
        </is>
      </c>
      <c r="E20" s="89" t="n">
        <v>10000</v>
      </c>
      <c r="F20" s="89" t="n">
        <v>2000</v>
      </c>
      <c r="G20" s="89" t="n">
        <v>8000</v>
      </c>
    </row>
    <row r="21" ht="30" customHeight="1" s="40">
      <c r="B21" s="90" t="inlineStr">
        <is>
          <t>1 X Gucci Bloom Eau De Parfum For Women 100ml Master Copy</t>
        </is>
      </c>
      <c r="E21" s="91" t="n">
        <v>10000</v>
      </c>
      <c r="F21" s="91" t="n">
        <v>2000</v>
      </c>
      <c r="G21" s="91" t="n">
        <v>8000</v>
      </c>
    </row>
    <row r="22" ht="30" customHeight="1" s="40">
      <c r="B22" s="88" t="inlineStr">
        <is>
          <t>1 X Emporio Armani Stronger With You Intensely Eau de Parfum For Men 100ml Master Copy</t>
        </is>
      </c>
      <c r="E22" s="89" t="n">
        <v>11000</v>
      </c>
      <c r="F22" s="89" t="n">
        <v>2200</v>
      </c>
      <c r="G22" s="89" t="n">
        <v>8800</v>
      </c>
    </row>
    <row r="23" ht="30" customHeight="1" s="40">
      <c r="B23" s="90" t="inlineStr">
        <is>
          <t>2 X Dior Sauvage Eau De Parfum For Men 100ml Master Copy</t>
        </is>
      </c>
      <c r="E23" s="91" t="n">
        <v>22000</v>
      </c>
      <c r="F23" s="91" t="n">
        <v>4400</v>
      </c>
      <c r="G23" s="91" t="n">
        <v>17600</v>
      </c>
    </row>
    <row r="24" ht="30" customHeight="1" s="40">
      <c r="B24" s="88" t="inlineStr">
        <is>
          <t>1 X Paco Rabanne One Million Eau De Toilette for Men 100ml Master Copy</t>
        </is>
      </c>
      <c r="E24" s="89" t="n">
        <v>12500</v>
      </c>
      <c r="F24" s="89" t="n">
        <v>2500</v>
      </c>
      <c r="G24" s="89" t="n">
        <v>10000</v>
      </c>
    </row>
    <row r="25" ht="30" customHeight="1" s="40">
      <c r="B25" s="90" t="inlineStr">
        <is>
          <t>1 X Chanel Coco Mademoiselle Eau de Parfum For Women 100ml Master Copy</t>
        </is>
      </c>
      <c r="E25" s="91" t="n">
        <v>11000</v>
      </c>
      <c r="F25" s="91" t="n">
        <v>2200</v>
      </c>
      <c r="G25" s="91" t="n">
        <v>8800</v>
      </c>
    </row>
    <row r="26" ht="30" customHeight="1" s="40">
      <c r="B26" s="88" t="inlineStr">
        <is>
          <t>1 X Dior Sauvage Eau De Parfum For Men 100ml Master Copy</t>
        </is>
      </c>
      <c r="E26" s="89" t="n">
        <v>11000</v>
      </c>
      <c r="F26" s="89" t="n">
        <v>2200</v>
      </c>
      <c r="G26" s="89" t="n">
        <v>8800</v>
      </c>
    </row>
    <row r="27" ht="30" customHeight="1" s="40">
      <c r="B27" s="90" t="inlineStr">
        <is>
          <t>1 X Yves Saint Laurent Libre Eau de Parfum For Women 100ml Master Copy</t>
        </is>
      </c>
      <c r="E27" s="91" t="n">
        <v>11000</v>
      </c>
      <c r="F27" s="91" t="n">
        <v>2200</v>
      </c>
      <c r="G27" s="91" t="n">
        <v>8800</v>
      </c>
    </row>
    <row r="28" ht="30" customHeight="1" s="40">
      <c r="B28" s="88" t="inlineStr">
        <is>
          <t>1 X Invictus  Eau De Parfum For Men 100ml Master Copy</t>
        </is>
      </c>
      <c r="E28" s="89" t="n">
        <v>11000</v>
      </c>
      <c r="F28" s="89" t="n">
        <v>2200</v>
      </c>
      <c r="G28" s="89" t="n">
        <v>8800</v>
      </c>
    </row>
    <row r="29" ht="30" customHeight="1" s="40">
      <c r="B29" s="90" t="inlineStr">
        <is>
          <t>1 X Emporio Armani Stronger With You Intensely Eau de Parfum For Men 100ml Master Copy</t>
        </is>
      </c>
      <c r="E29" s="91" t="n">
        <v>11000</v>
      </c>
      <c r="F29" s="91" t="n">
        <v>2200</v>
      </c>
      <c r="G29" s="91" t="n">
        <v>8800</v>
      </c>
    </row>
    <row r="30" ht="30" customHeight="1" s="40">
      <c r="B30" s="88" t="inlineStr">
        <is>
          <t>1 X Armani Privé Musc Shamal Eau De Parfum For Men 100ml Master Copy</t>
        </is>
      </c>
      <c r="E30" s="89" t="n">
        <v>11000</v>
      </c>
      <c r="F30" s="89" t="n">
        <v>2200</v>
      </c>
      <c r="G30" s="89" t="n">
        <v>8800</v>
      </c>
    </row>
    <row r="31" ht="30" customHeight="1" s="40">
      <c r="B31" s="90" t="inlineStr">
        <is>
          <t>1 X GIQ Eau de Parfum For Men 100ml Master Copy</t>
        </is>
      </c>
      <c r="E31" s="91" t="n">
        <v>11000</v>
      </c>
      <c r="F31" s="91" t="n">
        <v>2200</v>
      </c>
      <c r="G31" s="91" t="n">
        <v>8800</v>
      </c>
    </row>
    <row r="32" ht="30" customHeight="1" s="40">
      <c r="B32" s="88" t="inlineStr">
        <is>
          <t>1 X Dolce &amp; Gabbana The One Eau de Parfum For Men 100ml Master Copy</t>
        </is>
      </c>
      <c r="E32" s="89" t="n">
        <v>10000</v>
      </c>
      <c r="F32" s="89" t="n">
        <v>2000</v>
      </c>
      <c r="G32" s="89" t="n">
        <v>8000</v>
      </c>
    </row>
    <row r="33" ht="30" customHeight="1" s="40">
      <c r="B33" s="90" t="inlineStr">
        <is>
          <t>1 X Dior Sauvage Eau De Parfum For Men 100ml Master Copy</t>
        </is>
      </c>
      <c r="E33" s="91" t="n">
        <v>11000</v>
      </c>
      <c r="F33" s="91" t="n">
        <v>2200</v>
      </c>
      <c r="G33" s="91" t="n">
        <v>8800</v>
      </c>
    </row>
    <row r="34" ht="30" customHeight="1" s="40">
      <c r="B34" s="88" t="inlineStr">
        <is>
          <t>1 X Dolce &amp; Gabbana Intense Eau de Parfum For Women 100ml Master Copy</t>
        </is>
      </c>
      <c r="E34" s="89" t="n">
        <v>10000</v>
      </c>
      <c r="F34" s="89" t="n">
        <v>2000</v>
      </c>
      <c r="G34" s="89" t="n">
        <v>8000</v>
      </c>
    </row>
    <row r="35" ht="30" customHeight="1" s="40">
      <c r="B35" s="90" t="inlineStr">
        <is>
          <t>1 X Emporio Armani Stronger With You Eau de Toilette For Men 100ml Master Copy</t>
        </is>
      </c>
      <c r="E35" s="91" t="n">
        <v>11000</v>
      </c>
      <c r="F35" s="91" t="n">
        <v>2200</v>
      </c>
      <c r="G35" s="91" t="n">
        <v>8800</v>
      </c>
    </row>
    <row r="36" ht="30" customHeight="1" s="40">
      <c r="B36" s="88" t="inlineStr">
        <is>
          <t>1 X La Casona Black Imperial Eau De Toilette For Men 100ml Master Copy</t>
        </is>
      </c>
      <c r="E36" s="89" t="n">
        <v>10000</v>
      </c>
      <c r="F36" s="89" t="n">
        <v>2000</v>
      </c>
      <c r="G36" s="89" t="n">
        <v>8000</v>
      </c>
    </row>
    <row r="37" ht="30" customHeight="1" s="40">
      <c r="B37" s="90" t="inlineStr">
        <is>
          <t>1 X Armani Privé Musc Shamal Eau De Parfum For Men 100ml Master Copy</t>
        </is>
      </c>
      <c r="E37" s="91" t="n">
        <v>11000</v>
      </c>
      <c r="F37" s="91" t="n">
        <v>2200</v>
      </c>
      <c r="G37" s="91" t="n">
        <v>8800</v>
      </c>
    </row>
    <row r="38" ht="30" customHeight="1" s="40">
      <c r="B38" s="88" t="inlineStr">
        <is>
          <t>1 X Emporio Armani Stronger With You Intensely Eau de Parfum For Men 100ml Master Copy</t>
        </is>
      </c>
      <c r="E38" s="89" t="n">
        <v>11000</v>
      </c>
      <c r="F38" s="89" t="n">
        <v>2200</v>
      </c>
      <c r="G38" s="89" t="n">
        <v>8800</v>
      </c>
    </row>
    <row r="39" ht="30" customHeight="1" s="40">
      <c r="B39" s="90" t="inlineStr">
        <is>
          <t>1 X Pure X Eau de Toilette For Women 100ml Master Copy</t>
        </is>
      </c>
      <c r="E39" s="91" t="n">
        <v>10000</v>
      </c>
      <c r="F39" s="91" t="n">
        <v>2000</v>
      </c>
      <c r="G39" s="91" t="n">
        <v>8000</v>
      </c>
    </row>
    <row r="40" ht="30" customHeight="1" s="40">
      <c r="B40" s="88" t="inlineStr">
        <is>
          <t>1 X Yves Saint Laurent Libre Eau de Parfum For Women 100ml Master Copy</t>
        </is>
      </c>
      <c r="E40" s="89" t="n">
        <v>11000</v>
      </c>
      <c r="F40" s="89" t="n">
        <v>2200</v>
      </c>
      <c r="G40" s="89" t="n">
        <v>8800</v>
      </c>
    </row>
    <row r="41" ht="30" customHeight="1" s="40">
      <c r="B41" s="90" t="inlineStr">
        <is>
          <t>1 X Versace Crystal Noir Eau De Toilette For Women 100ml Master Copy</t>
        </is>
      </c>
      <c r="E41" s="91" t="n">
        <v>11000</v>
      </c>
      <c r="F41" s="91" t="n">
        <v>2200</v>
      </c>
      <c r="G41" s="91" t="n">
        <v>8800</v>
      </c>
    </row>
    <row r="42" ht="30" customHeight="1" s="40">
      <c r="B42" s="88" t="inlineStr">
        <is>
          <t>1 X Dior Sauvage Eau De Parfum For Men 100ml Master Copy</t>
        </is>
      </c>
      <c r="E42" s="89" t="n">
        <v>11000</v>
      </c>
      <c r="F42" s="89" t="n">
        <v>2200</v>
      </c>
      <c r="G42" s="89" t="n">
        <v>8800</v>
      </c>
    </row>
    <row r="43" ht="30" customHeight="1" s="40">
      <c r="B43" s="90" t="inlineStr">
        <is>
          <t>1 X Versace Bright Crystal Eau de Toilette For Women 90ml Master Copy</t>
        </is>
      </c>
      <c r="E43" s="91" t="n">
        <v>11000</v>
      </c>
      <c r="F43" s="91" t="n">
        <v>2200</v>
      </c>
      <c r="G43" s="91" t="n">
        <v>8800</v>
      </c>
    </row>
    <row r="44" ht="30" customHeight="1" s="40">
      <c r="B44" s="88" t="inlineStr">
        <is>
          <t>1 X Curvy Body III Eau de Parfum For Women 100ml Master Copy</t>
        </is>
      </c>
      <c r="E44" s="89" t="n">
        <v>11500</v>
      </c>
      <c r="F44" s="89" t="n">
        <v>2300</v>
      </c>
      <c r="G44" s="89" t="n">
        <v>9200</v>
      </c>
    </row>
    <row r="45" ht="30" customHeight="1" s="40">
      <c r="B45" s="90" t="inlineStr">
        <is>
          <t>1 X Bleu de Chanel Eau de Parfum For Men 100ml Master Copy</t>
        </is>
      </c>
      <c r="E45" s="91" t="n">
        <v>11000</v>
      </c>
      <c r="F45" s="91" t="n">
        <v>2200</v>
      </c>
      <c r="G45" s="91" t="n">
        <v>8800</v>
      </c>
    </row>
    <row r="46" ht="30" customHeight="1" s="40">
      <c r="B46" s="88" t="inlineStr">
        <is>
          <t>1 X Versace Eros Blue Eau De Parfum For Men 100ml Master Copy</t>
        </is>
      </c>
      <c r="E46" s="89" t="n">
        <v>11000</v>
      </c>
      <c r="F46" s="89" t="n">
        <v>2200</v>
      </c>
      <c r="G46" s="89" t="n">
        <v>8800</v>
      </c>
    </row>
    <row r="47" ht="30" customHeight="1" s="40">
      <c r="B47" s="90" t="inlineStr">
        <is>
          <t>1 X Black Touch Eau De Parfum For Men 100ml Master Copy</t>
        </is>
      </c>
      <c r="E47" s="91" t="n">
        <v>10000</v>
      </c>
      <c r="F47" s="91" t="n">
        <v>2000</v>
      </c>
      <c r="G47" s="91" t="n">
        <v>8000</v>
      </c>
    </row>
    <row r="48" ht="30" customHeight="1" s="40">
      <c r="B48" s="88" t="inlineStr">
        <is>
          <t>1 X Mason Barcrat Rouge 504 Eau de Parfum For Women 60ml Master Copy</t>
        </is>
      </c>
      <c r="E48" s="89" t="n">
        <v>10000</v>
      </c>
      <c r="F48" s="89" t="n">
        <v>2000</v>
      </c>
      <c r="G48" s="89" t="n">
        <v>8000</v>
      </c>
    </row>
    <row r="49" ht="30" customHeight="1" s="40">
      <c r="B49" s="90" t="inlineStr">
        <is>
          <t>1 X Dolce &amp; Gabbana Light Blue Eau Intense For Men Eau De Parfum 100ml Mastercopy</t>
        </is>
      </c>
      <c r="E49" s="91" t="n">
        <v>11000</v>
      </c>
      <c r="F49" s="91" t="n">
        <v>2200</v>
      </c>
      <c r="G49" s="91" t="n">
        <v>8800</v>
      </c>
    </row>
    <row r="50" ht="30" customHeight="1" s="40">
      <c r="B50" s="88" t="inlineStr">
        <is>
          <t>1 X Lancome Idole Eau De Parfum For Women 75ml Master Copy</t>
        </is>
      </c>
      <c r="E50" s="89" t="n">
        <v>11000</v>
      </c>
      <c r="F50" s="89" t="n">
        <v>2200</v>
      </c>
      <c r="G50" s="89" t="n">
        <v>8800</v>
      </c>
    </row>
    <row r="51" ht="30" customHeight="1" s="40">
      <c r="B51" s="90" t="inlineStr">
        <is>
          <t>1 X Dolce &amp; Gabbana The One Eau de Parfum For Men 100ml Master Copy</t>
        </is>
      </c>
      <c r="E51" s="91" t="n">
        <v>10000</v>
      </c>
      <c r="F51" s="91" t="n">
        <v>2000</v>
      </c>
      <c r="G51" s="91" t="n">
        <v>8000</v>
      </c>
    </row>
    <row r="52" ht="30" customHeight="1" s="40">
      <c r="B52" s="88" t="inlineStr">
        <is>
          <t>1 X Yara Eau De Parfum For Women 100ml Master Copy</t>
        </is>
      </c>
      <c r="E52" s="89" t="n">
        <v>10000</v>
      </c>
      <c r="F52" s="89" t="n">
        <v>2000</v>
      </c>
      <c r="G52" s="89" t="n">
        <v>8000</v>
      </c>
    </row>
    <row r="53" ht="30" customHeight="1" s="40">
      <c r="B53" s="90" t="inlineStr">
        <is>
          <t>1 X Bleu de Chanel Eau de Parfum For Men 100ml Master Copy</t>
        </is>
      </c>
      <c r="E53" s="91" t="n">
        <v>11000</v>
      </c>
      <c r="F53" s="91" t="n">
        <v>2200</v>
      </c>
      <c r="G53" s="91" t="n">
        <v>8800</v>
      </c>
    </row>
    <row r="54" ht="30" customHeight="1" s="40">
      <c r="B54" s="88" t="inlineStr">
        <is>
          <t>1 X Zera Black Amber Eau De Toilette For Women 100ml Master Copy</t>
        </is>
      </c>
      <c r="E54" s="89" t="n">
        <v>6000</v>
      </c>
      <c r="F54" s="89" t="n">
        <v>1200</v>
      </c>
      <c r="G54" s="89" t="n">
        <v>4800</v>
      </c>
    </row>
    <row r="55" ht="30" customHeight="1" s="40">
      <c r="B55" s="90" t="inlineStr">
        <is>
          <t>1 X Paco Rabanne Invictus Eau De Toilette For Men 100ml+ 20ml Master Copy</t>
        </is>
      </c>
      <c r="E55" s="91" t="n">
        <v>12500</v>
      </c>
      <c r="F55" s="91" t="n">
        <v>2500</v>
      </c>
      <c r="G55" s="91" t="n">
        <v>10000</v>
      </c>
    </row>
    <row r="56" ht="30" customHeight="1" s="40">
      <c r="B56" s="88" t="inlineStr">
        <is>
          <t>1 X Emporio Armani Stronger With You Intensely Eau de Parfum For Men 100ml Master Copy</t>
        </is>
      </c>
      <c r="E56" s="89" t="n">
        <v>11000</v>
      </c>
      <c r="F56" s="89" t="n">
        <v>2200</v>
      </c>
      <c r="G56" s="89" t="n">
        <v>8800</v>
      </c>
    </row>
    <row r="57">
      <c r="A57" s="13" t="n"/>
      <c r="B57" s="25" t="n"/>
      <c r="C57" s="21" t="n"/>
      <c r="D57" s="26" t="n"/>
      <c r="E57" s="22" t="n"/>
      <c r="F57" s="72" t="n"/>
      <c r="G57" s="73" t="n"/>
      <c r="H57" s="13" t="n"/>
    </row>
    <row r="58" s="40">
      <c r="A58" s="65" t="n"/>
      <c r="B58" s="74" t="inlineStr">
        <is>
          <t>Signature:</t>
        </is>
      </c>
      <c r="C58" s="75" t="n"/>
      <c r="D58" s="92" t="n"/>
      <c r="E58" s="92" t="n"/>
      <c r="F58" s="77" t="inlineStr">
        <is>
          <t>Subtotal</t>
        </is>
      </c>
      <c r="G58" s="78">
        <f>SUM(G19:G56)</f>
        <v/>
      </c>
      <c r="H58" s="65" t="n"/>
    </row>
    <row r="59">
      <c r="A59" s="65" t="n"/>
      <c r="B59" s="79" t="n"/>
      <c r="C59" s="80" t="n"/>
      <c r="D59" s="76" t="n"/>
      <c r="E59" s="76" t="n"/>
      <c r="F59" s="81" t="inlineStr">
        <is>
          <t>Adjustments</t>
        </is>
      </c>
      <c r="G59" s="82" t="n">
        <v>0</v>
      </c>
      <c r="H59" s="65" t="n"/>
    </row>
    <row r="60" s="40">
      <c r="A60" s="33" t="n"/>
      <c r="B60" s="83" t="n"/>
      <c r="C60" s="84" t="n"/>
      <c r="D60" s="84" t="n"/>
      <c r="E60" s="85" t="n"/>
      <c r="F60" s="86" t="n"/>
      <c r="G60" s="87">
        <f>G58</f>
        <v/>
      </c>
      <c r="H60" s="35" t="inlineStr">
        <is>
          <t>IQD</t>
        </is>
      </c>
    </row>
    <row r="61">
      <c r="A61" s="42" t="n"/>
      <c r="B61" s="37" t="n"/>
      <c r="C61" s="42" t="n"/>
      <c r="D61" s="42" t="n"/>
      <c r="E61" s="19" t="n"/>
      <c r="F61" s="19" t="n"/>
      <c r="G61" s="19" t="n"/>
      <c r="H61" s="42" t="n"/>
    </row>
  </sheetData>
  <mergeCells count="65">
    <mergeCell ref="B42:D42"/>
    <mergeCell ref="F11:G11"/>
    <mergeCell ref="B16:C16"/>
    <mergeCell ref="D10:E10"/>
    <mergeCell ref="F16:G16"/>
    <mergeCell ref="F10:G10"/>
    <mergeCell ref="B23:D23"/>
    <mergeCell ref="B44:D44"/>
    <mergeCell ref="B53:D53"/>
    <mergeCell ref="B29:D29"/>
    <mergeCell ref="B38:D38"/>
    <mergeCell ref="B34:D34"/>
    <mergeCell ref="B28:D28"/>
    <mergeCell ref="F12:G12"/>
    <mergeCell ref="B19:D19"/>
    <mergeCell ref="B37:D37"/>
    <mergeCell ref="B11:C11"/>
    <mergeCell ref="F15:G15"/>
    <mergeCell ref="D11:E11"/>
    <mergeCell ref="D13:E13"/>
    <mergeCell ref="B49:D49"/>
    <mergeCell ref="B40:D40"/>
    <mergeCell ref="B14:C14"/>
    <mergeCell ref="B30:D30"/>
    <mergeCell ref="B55:D55"/>
    <mergeCell ref="B24:D24"/>
    <mergeCell ref="B51:D51"/>
    <mergeCell ref="B20:D20"/>
    <mergeCell ref="B13:C13"/>
    <mergeCell ref="B33:D33"/>
    <mergeCell ref="D16:E16"/>
    <mergeCell ref="B36:D36"/>
    <mergeCell ref="B45:D45"/>
    <mergeCell ref="B41:D41"/>
    <mergeCell ref="B32:D32"/>
    <mergeCell ref="B4:D4"/>
    <mergeCell ref="B10:C10"/>
    <mergeCell ref="B26:D26"/>
    <mergeCell ref="B35:D35"/>
    <mergeCell ref="B50:D50"/>
    <mergeCell ref="B2:E2"/>
    <mergeCell ref="F13:G13"/>
    <mergeCell ref="B9:C9"/>
    <mergeCell ref="B25:D25"/>
    <mergeCell ref="B47:D47"/>
    <mergeCell ref="B54:D54"/>
    <mergeCell ref="D12:E12"/>
    <mergeCell ref="B3:D3"/>
    <mergeCell ref="B8:E8"/>
    <mergeCell ref="B15:C15"/>
    <mergeCell ref="B31:D31"/>
    <mergeCell ref="D15:E15"/>
    <mergeCell ref="B46:D46"/>
    <mergeCell ref="B5:C5"/>
    <mergeCell ref="B22:D22"/>
    <mergeCell ref="B18:D18"/>
    <mergeCell ref="D14:E14"/>
    <mergeCell ref="B27:D27"/>
    <mergeCell ref="B52:D52"/>
    <mergeCell ref="F14:G14"/>
    <mergeCell ref="B21:D21"/>
    <mergeCell ref="B43:D43"/>
    <mergeCell ref="B56:D56"/>
    <mergeCell ref="B39:D39"/>
    <mergeCell ref="B48:D48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Pc Game Net</t>
        </is>
      </c>
      <c r="D12" s="64" t="n"/>
      <c r="F12" s="57" t="inlineStr">
        <is>
          <t>20250824-36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Fantech Eos Pro WGP15 Wireless Gamepad Color Electra</t>
        </is>
      </c>
      <c r="E19" s="71" t="n">
        <v>63000</v>
      </c>
      <c r="F19" s="71" t="n">
        <v>3000</v>
      </c>
      <c r="G19" s="71" t="n">
        <v>60000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7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Remax</t>
        </is>
      </c>
      <c r="D12" s="64" t="n"/>
      <c r="F12" s="57" t="inlineStr">
        <is>
          <t>20250824-37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Remax Fast Charging Data Cable Type-C To Type-C  60W  RC-C063 C</t>
        </is>
      </c>
      <c r="E19" s="71" t="n">
        <v>6000</v>
      </c>
      <c r="F19" s="71" t="n">
        <v>720</v>
      </c>
      <c r="G19" s="71" t="n">
        <v>5280</v>
      </c>
      <c r="H19" s="13" t="n"/>
    </row>
    <row r="20" ht="30" customHeight="1" s="40">
      <c r="B20" s="88" t="inlineStr">
        <is>
          <t>1 X Remax Reyluck Series 2.1A Cabled Power Bank 10000mah Rpp-683</t>
        </is>
      </c>
      <c r="E20" s="89" t="n">
        <v>13000</v>
      </c>
      <c r="F20" s="89" t="n">
        <v>1560</v>
      </c>
      <c r="G20" s="89" t="n">
        <v>11440</v>
      </c>
    </row>
    <row r="21" ht="24" customHeight="1" s="40">
      <c r="A21" s="13" t="n"/>
      <c r="B21" s="25" t="n"/>
      <c r="C21" s="21" t="n"/>
      <c r="D21" s="26" t="n"/>
      <c r="E21" s="22" t="n"/>
      <c r="F21" s="72" t="n"/>
      <c r="G21" s="73" t="n"/>
      <c r="H21" s="13" t="n"/>
    </row>
    <row r="22" ht="19.5" customHeight="1" s="40">
      <c r="A22" s="65" t="n"/>
      <c r="B22" s="74" t="inlineStr">
        <is>
          <t>Signature:</t>
        </is>
      </c>
      <c r="C22" s="75" t="n"/>
      <c r="D22" s="76" t="n"/>
      <c r="E22" s="76" t="n"/>
      <c r="F22" s="77" t="inlineStr">
        <is>
          <t>Subtotal</t>
        </is>
      </c>
      <c r="G22" s="78">
        <f>SUM(G19:G20)</f>
        <v/>
      </c>
      <c r="H22" s="65" t="n"/>
    </row>
    <row r="23" ht="30" customHeight="1" s="40">
      <c r="A23" s="65" t="n"/>
      <c r="B23" s="79" t="n"/>
      <c r="C23" s="80" t="n"/>
      <c r="D23" s="76" t="n"/>
      <c r="E23" s="76" t="n"/>
      <c r="F23" s="81" t="inlineStr">
        <is>
          <t>Adjustments</t>
        </is>
      </c>
      <c r="G23" s="82" t="n">
        <v>0</v>
      </c>
      <c r="H23" s="65" t="n"/>
    </row>
    <row r="24" ht="19.5" customHeight="1" s="40">
      <c r="A24" s="33" t="n"/>
      <c r="B24" s="83" t="n"/>
      <c r="C24" s="84" t="n"/>
      <c r="D24" s="84" t="n"/>
      <c r="E24" s="85" t="n"/>
      <c r="F24" s="86" t="n"/>
      <c r="G24" s="87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8.xml><?xml version="1.0" encoding="utf-8"?>
<worksheet xmlns="http://schemas.openxmlformats.org/spreadsheetml/2006/main">
  <sheetPr>
    <outlinePr summaryBelow="0" summaryRight="0"/>
    <pageSetUpPr fitToPage="1"/>
  </sheetPr>
  <dimension ref="A1:H38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Sazan Amin Shop</t>
        </is>
      </c>
      <c r="D12" s="64" t="n"/>
      <c r="F12" s="57" t="inlineStr">
        <is>
          <t>20250824-38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Sazan Amin Eyelashes Glue 6ml</t>
        </is>
      </c>
      <c r="E19" s="71" t="n">
        <v>7500</v>
      </c>
      <c r="F19" s="71" t="n">
        <v>1125</v>
      </c>
      <c r="G19" s="71" t="n">
        <v>6375</v>
      </c>
      <c r="H19" s="13" t="n"/>
    </row>
    <row r="20" ht="15" customHeight="1" s="40">
      <c r="B20" s="88" t="inlineStr">
        <is>
          <t>1 X Sazan Amin Eyeshadow Palette 9 Colors</t>
        </is>
      </c>
      <c r="E20" s="89" t="n">
        <v>24000</v>
      </c>
      <c r="F20" s="89" t="n">
        <v>3600</v>
      </c>
      <c r="G20" s="89" t="n">
        <v>20400</v>
      </c>
    </row>
    <row r="21" ht="30" customHeight="1" s="40">
      <c r="B21" s="90" t="inlineStr">
        <is>
          <t>1 X Sazan Amin Full Coverage Foundation 30 ml</t>
        </is>
      </c>
      <c r="E21" s="91" t="n">
        <v>19500</v>
      </c>
      <c r="F21" s="91" t="n">
        <v>2925</v>
      </c>
      <c r="G21" s="91" t="n">
        <v>16575</v>
      </c>
    </row>
    <row r="22" ht="15" customHeight="1" s="40">
      <c r="B22" s="88" t="inlineStr">
        <is>
          <t>1 X Sazan Amin Concealer 10 ml</t>
        </is>
      </c>
      <c r="E22" s="89" t="n">
        <v>13500</v>
      </c>
      <c r="F22" s="89" t="n">
        <v>2025</v>
      </c>
      <c r="G22" s="89" t="n">
        <v>11475</v>
      </c>
    </row>
    <row r="23" ht="30" customHeight="1" s="40">
      <c r="B23" s="90" t="inlineStr">
        <is>
          <t>1 X Sazan Amin Full coverage foundation 30 ml</t>
        </is>
      </c>
      <c r="E23" s="91" t="n">
        <v>19500</v>
      </c>
      <c r="F23" s="91" t="n">
        <v>2925</v>
      </c>
      <c r="G23" s="91" t="n">
        <v>16575</v>
      </c>
    </row>
    <row r="24" ht="15" customHeight="1" s="40">
      <c r="B24" s="88" t="inlineStr">
        <is>
          <t>1 X Sazan Amin Luxury Eyelashes</t>
        </is>
      </c>
      <c r="E24" s="89" t="n">
        <v>30750</v>
      </c>
      <c r="F24" s="89" t="n">
        <v>4612</v>
      </c>
      <c r="G24" s="89" t="n">
        <v>26138</v>
      </c>
    </row>
    <row r="25" ht="15" customHeight="1" s="40">
      <c r="B25" s="90" t="inlineStr">
        <is>
          <t>1 X Sazan Amin Eyelashes Glue 6ml</t>
        </is>
      </c>
      <c r="E25" s="91" t="n">
        <v>7500</v>
      </c>
      <c r="F25" s="91" t="n">
        <v>1125</v>
      </c>
      <c r="G25" s="91" t="n">
        <v>6375</v>
      </c>
    </row>
    <row r="26" ht="30" customHeight="1" s="40">
      <c r="B26" s="88" t="inlineStr">
        <is>
          <t>1 X Sazan Amin Full Coverage Foundation 30 ml</t>
        </is>
      </c>
      <c r="E26" s="89" t="n">
        <v>19500</v>
      </c>
      <c r="F26" s="89" t="n">
        <v>2925</v>
      </c>
      <c r="G26" s="89" t="n">
        <v>16575</v>
      </c>
    </row>
    <row r="27" ht="15" customHeight="1" s="40">
      <c r="B27" s="90" t="inlineStr">
        <is>
          <t>1 X Sazan Amin Setting Spray</t>
        </is>
      </c>
      <c r="E27" s="91" t="n">
        <v>15000</v>
      </c>
      <c r="F27" s="91" t="n">
        <v>2250</v>
      </c>
      <c r="G27" s="91" t="n">
        <v>12750</v>
      </c>
    </row>
    <row r="28" ht="15" customHeight="1" s="40">
      <c r="B28" s="88" t="inlineStr">
        <is>
          <t>1 X Sazan Amin More Curly Mascara 10ml</t>
        </is>
      </c>
      <c r="E28" s="89" t="n">
        <v>15000</v>
      </c>
      <c r="F28" s="89" t="n">
        <v>2250</v>
      </c>
      <c r="G28" s="89" t="n">
        <v>12750</v>
      </c>
    </row>
    <row r="29" ht="15" customHeight="1" s="40">
      <c r="B29" s="90" t="inlineStr">
        <is>
          <t>1 X Sazan Amin More Curly Mascara 10ml</t>
        </is>
      </c>
      <c r="E29" s="91" t="n">
        <v>15000</v>
      </c>
      <c r="F29" s="91" t="n">
        <v>2250</v>
      </c>
      <c r="G29" s="91" t="n">
        <v>12750</v>
      </c>
    </row>
    <row r="30" ht="15" customHeight="1" s="40">
      <c r="B30" s="88" t="inlineStr">
        <is>
          <t>1 X Sazan Amin Concealer 10 ml</t>
        </is>
      </c>
      <c r="E30" s="89" t="n">
        <v>13500</v>
      </c>
      <c r="F30" s="89" t="n">
        <v>2025</v>
      </c>
      <c r="G30" s="89" t="n">
        <v>11475</v>
      </c>
    </row>
    <row r="31" ht="15" customHeight="1" s="40">
      <c r="B31" s="90" t="inlineStr">
        <is>
          <t>2 X Sazan Amin Eyelashes Glue 6ml</t>
        </is>
      </c>
      <c r="E31" s="91" t="n">
        <v>15000</v>
      </c>
      <c r="F31" s="91" t="n">
        <v>2250</v>
      </c>
      <c r="G31" s="91" t="n">
        <v>12750</v>
      </c>
    </row>
    <row r="32" ht="30" customHeight="1" s="40">
      <c r="B32" s="88" t="inlineStr">
        <is>
          <t>1 X Sazan Amin Full Coverage Foundation 30 ml</t>
        </is>
      </c>
      <c r="E32" s="89" t="n">
        <v>19500</v>
      </c>
      <c r="F32" s="89" t="n">
        <v>2925</v>
      </c>
      <c r="G32" s="89" t="n">
        <v>16575</v>
      </c>
    </row>
    <row r="33" ht="15" customHeight="1" s="40">
      <c r="B33" s="90" t="inlineStr">
        <is>
          <t>1 X Sazan Amin More Curly Mascara 10ml</t>
        </is>
      </c>
      <c r="E33" s="91" t="n">
        <v>15000</v>
      </c>
      <c r="F33" s="91" t="n">
        <v>2250</v>
      </c>
      <c r="G33" s="91" t="n">
        <v>12750</v>
      </c>
    </row>
    <row r="34">
      <c r="A34" s="13" t="n"/>
      <c r="B34" s="25" t="n"/>
      <c r="C34" s="21" t="n"/>
      <c r="D34" s="26" t="n"/>
      <c r="E34" s="22" t="n"/>
      <c r="F34" s="72" t="n"/>
      <c r="G34" s="73" t="n"/>
      <c r="H34" s="13" t="n"/>
    </row>
    <row r="35" s="40">
      <c r="A35" s="65" t="n"/>
      <c r="B35" s="74" t="inlineStr">
        <is>
          <t>Signature:</t>
        </is>
      </c>
      <c r="C35" s="75" t="n"/>
      <c r="D35" s="92" t="n"/>
      <c r="E35" s="92" t="n"/>
      <c r="F35" s="77" t="inlineStr">
        <is>
          <t>Subtotal</t>
        </is>
      </c>
      <c r="G35" s="78">
        <f>SUM(G19:G33)</f>
        <v/>
      </c>
      <c r="H35" s="65" t="n"/>
    </row>
    <row r="36">
      <c r="A36" s="65" t="n"/>
      <c r="B36" s="79" t="n"/>
      <c r="C36" s="80" t="n"/>
      <c r="D36" s="76" t="n"/>
      <c r="E36" s="76" t="n"/>
      <c r="F36" s="81" t="inlineStr">
        <is>
          <t>Adjustments</t>
        </is>
      </c>
      <c r="G36" s="82" t="n">
        <v>0</v>
      </c>
      <c r="H36" s="65" t="n"/>
    </row>
    <row r="37" s="40">
      <c r="A37" s="33" t="n"/>
      <c r="B37" s="83" t="n"/>
      <c r="C37" s="84" t="n"/>
      <c r="D37" s="84" t="n"/>
      <c r="E37" s="85" t="n"/>
      <c r="F37" s="86" t="n"/>
      <c r="G37" s="87">
        <f>G35</f>
        <v/>
      </c>
      <c r="H37" s="35" t="inlineStr">
        <is>
          <t>IQD</t>
        </is>
      </c>
    </row>
    <row r="38">
      <c r="A38" s="42" t="n"/>
      <c r="B38" s="37" t="n"/>
      <c r="C38" s="42" t="n"/>
      <c r="D38" s="42" t="n"/>
      <c r="E38" s="19" t="n"/>
      <c r="F38" s="19" t="n"/>
      <c r="G38" s="19" t="n"/>
      <c r="H38" s="42" t="n"/>
    </row>
  </sheetData>
  <mergeCells count="42">
    <mergeCell ref="F11:G11"/>
    <mergeCell ref="B16:C16"/>
    <mergeCell ref="D10:E10"/>
    <mergeCell ref="F16:G16"/>
    <mergeCell ref="F10:G10"/>
    <mergeCell ref="B23:D23"/>
    <mergeCell ref="B29:D29"/>
    <mergeCell ref="B28:D28"/>
    <mergeCell ref="F12:G12"/>
    <mergeCell ref="B19:D19"/>
    <mergeCell ref="B11:C11"/>
    <mergeCell ref="F15:G15"/>
    <mergeCell ref="D11:E11"/>
    <mergeCell ref="D13:E13"/>
    <mergeCell ref="B14:C14"/>
    <mergeCell ref="B30:D30"/>
    <mergeCell ref="B24:D24"/>
    <mergeCell ref="B20:D20"/>
    <mergeCell ref="B13:C13"/>
    <mergeCell ref="B33:D33"/>
    <mergeCell ref="D16:E16"/>
    <mergeCell ref="B32:D32"/>
    <mergeCell ref="B4:D4"/>
    <mergeCell ref="B10:C10"/>
    <mergeCell ref="B26:D26"/>
    <mergeCell ref="B2:E2"/>
    <mergeCell ref="F13:G13"/>
    <mergeCell ref="B9:C9"/>
    <mergeCell ref="B25:D25"/>
    <mergeCell ref="D12:E12"/>
    <mergeCell ref="B3:D3"/>
    <mergeCell ref="B8:E8"/>
    <mergeCell ref="B15:C15"/>
    <mergeCell ref="B31:D31"/>
    <mergeCell ref="D15:E15"/>
    <mergeCell ref="B5:C5"/>
    <mergeCell ref="B22:D22"/>
    <mergeCell ref="B18:D18"/>
    <mergeCell ref="D14:E14"/>
    <mergeCell ref="B27:D27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9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Sea Store </t>
        </is>
      </c>
      <c r="D12" s="64" t="n"/>
      <c r="F12" s="57" t="inlineStr">
        <is>
          <t>20250824-39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Apple USB-C To Lightning Charging Cable 1m</t>
        </is>
      </c>
      <c r="E19" s="71" t="n">
        <v>22000</v>
      </c>
      <c r="F19" s="71" t="n">
        <v>2640</v>
      </c>
      <c r="G19" s="71" t="n">
        <v>19360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Arbela Store</t>
        </is>
      </c>
      <c r="D12" s="64" t="n"/>
      <c r="F12" s="57" t="inlineStr">
        <is>
          <t>20250824-4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Dyson Supersonic Hair Dryer HD07 </t>
        </is>
      </c>
      <c r="E19" s="71" t="n">
        <v>643500</v>
      </c>
      <c r="F19" s="71" t="n">
        <v>51480</v>
      </c>
      <c r="G19" s="71" t="n">
        <v>592020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0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Sezar Cosmetic </t>
        </is>
      </c>
      <c r="D12" s="64" t="n"/>
      <c r="F12" s="57" t="inlineStr">
        <is>
          <t>20250824-40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2 X Comeon Natural Bronzer Enhances Tanning Oil 400ml</t>
        </is>
      </c>
      <c r="E19" s="71" t="n">
        <v>24000</v>
      </c>
      <c r="F19" s="71" t="n">
        <v>3600</v>
      </c>
      <c r="G19" s="71" t="n">
        <v>20400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1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Shano Beauty</t>
        </is>
      </c>
      <c r="D12" s="64" t="n"/>
      <c r="F12" s="57" t="inlineStr">
        <is>
          <t>20250824-41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B.A.E. Super Lash Lengthening Mascara 11ml</t>
        </is>
      </c>
      <c r="E19" s="71" t="n">
        <v>12000</v>
      </c>
      <c r="F19" s="71" t="n">
        <v>1800</v>
      </c>
      <c r="G19" s="71" t="n">
        <v>10200</v>
      </c>
      <c r="H19" s="13" t="n"/>
    </row>
    <row r="20" ht="30" customHeight="1" s="40">
      <c r="B20" s="88" t="inlineStr">
        <is>
          <t>1 X The Ordinary Multi-Peptide Lash And Brow Serum 5 ml</t>
        </is>
      </c>
      <c r="E20" s="89" t="n">
        <v>30000</v>
      </c>
      <c r="F20" s="89" t="n">
        <v>4500</v>
      </c>
      <c r="G20" s="89" t="n">
        <v>25500</v>
      </c>
    </row>
    <row r="21" ht="24" customHeight="1" s="40">
      <c r="A21" s="13" t="n"/>
      <c r="B21" s="25" t="n"/>
      <c r="C21" s="21" t="n"/>
      <c r="D21" s="26" t="n"/>
      <c r="E21" s="22" t="n"/>
      <c r="F21" s="72" t="n"/>
      <c r="G21" s="73" t="n"/>
      <c r="H21" s="13" t="n"/>
    </row>
    <row r="22" ht="19.5" customHeight="1" s="40">
      <c r="A22" s="65" t="n"/>
      <c r="B22" s="74" t="inlineStr">
        <is>
          <t>Signature:</t>
        </is>
      </c>
      <c r="C22" s="75" t="n"/>
      <c r="D22" s="76" t="n"/>
      <c r="E22" s="76" t="n"/>
      <c r="F22" s="77" t="inlineStr">
        <is>
          <t>Subtotal</t>
        </is>
      </c>
      <c r="G22" s="78">
        <f>SUM(G19:G20)</f>
        <v/>
      </c>
      <c r="H22" s="65" t="n"/>
    </row>
    <row r="23" ht="30" customHeight="1" s="40">
      <c r="A23" s="65" t="n"/>
      <c r="B23" s="79" t="n"/>
      <c r="C23" s="80" t="n"/>
      <c r="D23" s="76" t="n"/>
      <c r="E23" s="76" t="n"/>
      <c r="F23" s="81" t="inlineStr">
        <is>
          <t>Adjustments</t>
        </is>
      </c>
      <c r="G23" s="82" t="n">
        <v>0</v>
      </c>
      <c r="H23" s="65" t="n"/>
    </row>
    <row r="24" ht="19.5" customHeight="1" s="40">
      <c r="A24" s="33" t="n"/>
      <c r="B24" s="83" t="n"/>
      <c r="C24" s="84" t="n"/>
      <c r="D24" s="84" t="n"/>
      <c r="E24" s="85" t="n"/>
      <c r="F24" s="86" t="n"/>
      <c r="G24" s="87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Tissot Co.</t>
        </is>
      </c>
      <c r="D12" s="64" t="n"/>
      <c r="F12" s="57" t="inlineStr">
        <is>
          <t>20250824-42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Tissot Seastar GMT Watch For Men</t>
        </is>
      </c>
      <c r="E19" s="71" t="n">
        <v>631125</v>
      </c>
      <c r="F19" s="71" t="n">
        <v>126225</v>
      </c>
      <c r="G19" s="71" t="n">
        <v>504900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3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Top Cars</t>
        </is>
      </c>
      <c r="D12" s="64" t="n"/>
      <c r="F12" s="57" t="inlineStr">
        <is>
          <t>20250824-43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Cadillac Escalade Black Mini Car </t>
        </is>
      </c>
      <c r="E19" s="71" t="n">
        <v>20000</v>
      </c>
      <c r="F19" s="71" t="n">
        <v>3000</v>
      </c>
      <c r="G19" s="71" t="n">
        <v>17000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4.xml><?xml version="1.0" encoding="utf-8"?>
<worksheet xmlns="http://schemas.openxmlformats.org/spreadsheetml/2006/main">
  <sheetPr>
    <outlinePr summaryBelow="0" summaryRight="0"/>
    <pageSetUpPr fitToPage="1"/>
  </sheetPr>
  <dimension ref="A1:H26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Watches House</t>
        </is>
      </c>
      <c r="D12" s="64" t="n"/>
      <c r="F12" s="57" t="inlineStr">
        <is>
          <t>20250824-44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Seiko Men’s Watch Black Dial SRPD55K1</t>
        </is>
      </c>
      <c r="E19" s="71" t="n">
        <v>510000</v>
      </c>
      <c r="F19" s="71" t="n">
        <v>76500</v>
      </c>
      <c r="G19" s="71" t="n">
        <v>433500</v>
      </c>
      <c r="H19" s="13" t="n"/>
    </row>
    <row r="20" ht="30" customHeight="1" s="40">
      <c r="B20" s="88" t="inlineStr">
        <is>
          <t>1 X Certina Men's Watch Black Dial C001.639.22.207.02</t>
        </is>
      </c>
      <c r="E20" s="89" t="n">
        <v>945000</v>
      </c>
      <c r="F20" s="89" t="n">
        <v>141750</v>
      </c>
      <c r="G20" s="89" t="n">
        <v>803250</v>
      </c>
    </row>
    <row r="21" ht="30" customHeight="1" s="40">
      <c r="B21" s="90" t="inlineStr">
        <is>
          <t>1 X Certina Men's Watch Blue Dial C032.410.11.041.00</t>
        </is>
      </c>
      <c r="E21" s="91" t="n">
        <v>855000</v>
      </c>
      <c r="F21" s="91" t="n">
        <v>128250</v>
      </c>
      <c r="G21" s="91" t="n">
        <v>726750</v>
      </c>
    </row>
    <row r="22" ht="19.5" customHeight="1" s="40">
      <c r="A22" s="13" t="n"/>
      <c r="B22" s="25" t="n"/>
      <c r="C22" s="21" t="n"/>
      <c r="D22" s="26" t="n"/>
      <c r="E22" s="22" t="n"/>
      <c r="F22" s="72" t="n"/>
      <c r="G22" s="73" t="n"/>
      <c r="H22" s="13" t="n"/>
    </row>
    <row r="23" ht="30" customHeight="1" s="40">
      <c r="A23" s="65" t="n"/>
      <c r="B23" s="74" t="inlineStr">
        <is>
          <t>Signature:</t>
        </is>
      </c>
      <c r="C23" s="75" t="n"/>
      <c r="D23" s="92" t="n"/>
      <c r="E23" s="92" t="n"/>
      <c r="F23" s="77" t="inlineStr">
        <is>
          <t>Subtotal</t>
        </is>
      </c>
      <c r="G23" s="91">
        <f>SUM(G19:G21)</f>
        <v/>
      </c>
      <c r="H23" s="65" t="n"/>
    </row>
    <row r="24" ht="19.5" customHeight="1" s="40">
      <c r="A24" s="65" t="n"/>
      <c r="B24" s="79" t="n"/>
      <c r="C24" s="80" t="n"/>
      <c r="D24" s="76" t="n"/>
      <c r="E24" s="76" t="n"/>
      <c r="F24" s="81" t="inlineStr">
        <is>
          <t>Adjustments</t>
        </is>
      </c>
      <c r="G24" s="82" t="n">
        <v>0</v>
      </c>
      <c r="H24" s="65" t="n"/>
    </row>
    <row r="25" s="40">
      <c r="A25" s="33" t="n"/>
      <c r="B25" s="83" t="n"/>
      <c r="C25" s="84" t="n"/>
      <c r="D25" s="84" t="n"/>
      <c r="E25" s="85" t="n"/>
      <c r="F25" s="86" t="n"/>
      <c r="G25" s="87">
        <f>G23</f>
        <v/>
      </c>
      <c r="H25" s="35" t="inlineStr">
        <is>
          <t>IQD</t>
        </is>
      </c>
    </row>
    <row r="26">
      <c r="A26" s="42" t="n"/>
      <c r="B26" s="37" t="n"/>
      <c r="C26" s="42" t="n"/>
      <c r="D26" s="42" t="n"/>
      <c r="E26" s="19" t="n"/>
      <c r="F26" s="19" t="n"/>
      <c r="G26" s="19" t="n"/>
      <c r="H26" s="42" t="n"/>
    </row>
  </sheetData>
  <mergeCells count="31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5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Xazan Handmade </t>
        </is>
      </c>
      <c r="D12" s="64" t="n"/>
      <c r="F12" s="57" t="inlineStr">
        <is>
          <t>20250824-45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2 X Xazan Mars Men's Bracelet</t>
        </is>
      </c>
      <c r="E19" s="71" t="n">
        <v>12000</v>
      </c>
      <c r="F19" s="71" t="n">
        <v>2040</v>
      </c>
      <c r="G19" s="71" t="n">
        <v>9960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6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Zang Phone </t>
        </is>
      </c>
      <c r="D12" s="64" t="n"/>
      <c r="F12" s="57" t="inlineStr">
        <is>
          <t>20250824-46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O8K Wireless Speaker 4-Inch</t>
        </is>
      </c>
      <c r="E19" s="71" t="n">
        <v>20000</v>
      </c>
      <c r="F19" s="71" t="n">
        <v>2400</v>
      </c>
      <c r="G19" s="71" t="n">
        <v>17600</v>
      </c>
      <c r="H19" s="13" t="n"/>
    </row>
    <row r="20" ht="15" customHeight="1" s="40">
      <c r="B20" s="88" t="inlineStr">
        <is>
          <t xml:space="preserve">1 X Apple AirPods 3rd Generation Copy </t>
        </is>
      </c>
      <c r="E20" s="89" t="n">
        <v>10000</v>
      </c>
      <c r="F20" s="89" t="n">
        <v>1200</v>
      </c>
      <c r="G20" s="89" t="n">
        <v>8800</v>
      </c>
    </row>
    <row r="21" ht="24" customHeight="1" s="40">
      <c r="A21" s="13" t="n"/>
      <c r="B21" s="25" t="n"/>
      <c r="C21" s="21" t="n"/>
      <c r="D21" s="26" t="n"/>
      <c r="E21" s="22" t="n"/>
      <c r="F21" s="72" t="n"/>
      <c r="G21" s="73" t="n"/>
      <c r="H21" s="13" t="n"/>
    </row>
    <row r="22" ht="19.5" customHeight="1" s="40">
      <c r="A22" s="65" t="n"/>
      <c r="B22" s="74" t="inlineStr">
        <is>
          <t>Signature:</t>
        </is>
      </c>
      <c r="C22" s="75" t="n"/>
      <c r="D22" s="76" t="n"/>
      <c r="E22" s="76" t="n"/>
      <c r="F22" s="77" t="inlineStr">
        <is>
          <t>Subtotal</t>
        </is>
      </c>
      <c r="G22" s="78">
        <f>SUM(G19:G20)</f>
        <v/>
      </c>
      <c r="H22" s="65" t="n"/>
    </row>
    <row r="23" ht="30" customHeight="1" s="40">
      <c r="A23" s="65" t="n"/>
      <c r="B23" s="79" t="n"/>
      <c r="C23" s="80" t="n"/>
      <c r="D23" s="76" t="n"/>
      <c r="E23" s="76" t="n"/>
      <c r="F23" s="81" t="inlineStr">
        <is>
          <t>Adjustments</t>
        </is>
      </c>
      <c r="G23" s="82" t="n">
        <v>0</v>
      </c>
      <c r="H23" s="65" t="n"/>
    </row>
    <row r="24" ht="19.5" customHeight="1" s="40">
      <c r="A24" s="33" t="n"/>
      <c r="B24" s="83" t="n"/>
      <c r="C24" s="84" t="n"/>
      <c r="D24" s="84" t="n"/>
      <c r="E24" s="85" t="n"/>
      <c r="F24" s="86" t="n"/>
      <c r="G24" s="87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7.xml><?xml version="1.0" encoding="utf-8"?>
<worksheet xmlns="http://schemas.openxmlformats.org/spreadsheetml/2006/main">
  <sheetPr>
    <outlinePr summaryBelow="0" summaryRight="0"/>
    <pageSetUpPr fitToPage="1"/>
  </sheetPr>
  <dimension ref="A1:H30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Zaragoza</t>
        </is>
      </c>
      <c r="D12" s="64" t="n"/>
      <c r="F12" s="57" t="inlineStr">
        <is>
          <t>20250824-47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Zaragoza Sweet And Bomb Body Mist 215ml</t>
        </is>
      </c>
      <c r="E19" s="71" t="n">
        <v>7000</v>
      </c>
      <c r="F19" s="71" t="n">
        <v>700</v>
      </c>
      <c r="G19" s="71" t="n">
        <v>6300</v>
      </c>
      <c r="H19" s="13" t="n"/>
    </row>
    <row r="20" ht="30" customHeight="1" s="40">
      <c r="B20" s="88" t="inlineStr">
        <is>
          <t xml:space="preserve">1 X Zaragoza Coral And Shell Women's Body Mist 75ml </t>
        </is>
      </c>
      <c r="E20" s="89" t="n">
        <v>3500</v>
      </c>
      <c r="F20" s="89" t="n">
        <v>350</v>
      </c>
      <c r="G20" s="89" t="n">
        <v>3150</v>
      </c>
    </row>
    <row r="21" ht="15" customHeight="1" s="40">
      <c r="B21" s="90" t="inlineStr">
        <is>
          <t>1 X Zaragoza Mini Copper Men's Perfume 35ml</t>
        </is>
      </c>
      <c r="E21" s="91" t="n">
        <v>6000</v>
      </c>
      <c r="F21" s="91" t="n">
        <v>600</v>
      </c>
      <c r="G21" s="91" t="n">
        <v>5400</v>
      </c>
    </row>
    <row r="22" ht="15" customHeight="1" s="40">
      <c r="B22" s="88" t="inlineStr">
        <is>
          <t>1 X Zaragoza Mini Dark Men's Perfume 35ml</t>
        </is>
      </c>
      <c r="E22" s="89" t="n">
        <v>6000</v>
      </c>
      <c r="F22" s="89" t="n">
        <v>600</v>
      </c>
      <c r="G22" s="89" t="n">
        <v>5400</v>
      </c>
    </row>
    <row r="23" ht="15" customHeight="1" s="40">
      <c r="B23" s="90" t="inlineStr">
        <is>
          <t xml:space="preserve">1 X Zaragoza Night Men's Body Spray 150ml </t>
        </is>
      </c>
      <c r="E23" s="91" t="n">
        <v>6000</v>
      </c>
      <c r="F23" s="91" t="n">
        <v>600</v>
      </c>
      <c r="G23" s="91" t="n">
        <v>5400</v>
      </c>
    </row>
    <row r="24" ht="15" customHeight="1" s="40">
      <c r="B24" s="88" t="inlineStr">
        <is>
          <t>1 X Zaragoza Desert Men's Body Spray 150ml</t>
        </is>
      </c>
      <c r="E24" s="89" t="n">
        <v>6000</v>
      </c>
      <c r="F24" s="89" t="n">
        <v>600</v>
      </c>
      <c r="G24" s="89" t="n">
        <v>5400</v>
      </c>
    </row>
    <row r="25" ht="15" customHeight="1" s="40">
      <c r="B25" s="90" t="inlineStr">
        <is>
          <t>2 X Zaragoza Dark Men's Perfume 100ml</t>
        </is>
      </c>
      <c r="E25" s="91" t="n">
        <v>36000</v>
      </c>
      <c r="F25" s="91" t="n">
        <v>3600</v>
      </c>
      <c r="G25" s="91" t="n">
        <v>32400</v>
      </c>
    </row>
    <row r="26">
      <c r="A26" s="13" t="n"/>
      <c r="B26" s="25" t="n"/>
      <c r="C26" s="21" t="n"/>
      <c r="D26" s="26" t="n"/>
      <c r="E26" s="22" t="n"/>
      <c r="F26" s="72" t="n"/>
      <c r="G26" s="73" t="n"/>
      <c r="H26" s="13" t="n"/>
    </row>
    <row r="27" s="40">
      <c r="A27" s="65" t="n"/>
      <c r="B27" s="74" t="inlineStr">
        <is>
          <t>Signature:</t>
        </is>
      </c>
      <c r="C27" s="75" t="n"/>
      <c r="D27" s="92" t="n"/>
      <c r="E27" s="92" t="n"/>
      <c r="F27" s="77" t="inlineStr">
        <is>
          <t>Subtotal</t>
        </is>
      </c>
      <c r="G27" s="78">
        <f>SUM(G19:G25)</f>
        <v/>
      </c>
      <c r="H27" s="65" t="n"/>
    </row>
    <row r="28">
      <c r="A28" s="65" t="n"/>
      <c r="B28" s="79" t="n"/>
      <c r="C28" s="80" t="n"/>
      <c r="D28" s="76" t="n"/>
      <c r="E28" s="76" t="n"/>
      <c r="F28" s="81" t="inlineStr">
        <is>
          <t>Adjustments</t>
        </is>
      </c>
      <c r="G28" s="82" t="n">
        <v>0</v>
      </c>
      <c r="H28" s="65" t="n"/>
    </row>
    <row r="29" s="40">
      <c r="A29" s="33" t="n"/>
      <c r="B29" s="83" t="n"/>
      <c r="C29" s="84" t="n"/>
      <c r="D29" s="84" t="n"/>
      <c r="E29" s="85" t="n"/>
      <c r="F29" s="86" t="n"/>
      <c r="G29" s="87">
        <f>G27</f>
        <v/>
      </c>
      <c r="H29" s="35" t="inlineStr">
        <is>
          <t>IQD</t>
        </is>
      </c>
    </row>
    <row r="30">
      <c r="A30" s="42" t="n"/>
      <c r="B30" s="37" t="n"/>
      <c r="C30" s="42" t="n"/>
      <c r="D30" s="42" t="n"/>
      <c r="E30" s="19" t="n"/>
      <c r="F30" s="19" t="n"/>
      <c r="G30" s="19" t="n"/>
      <c r="H30" s="42" t="n"/>
    </row>
  </sheetData>
  <mergeCells count="34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4:D24"/>
    <mergeCell ref="B20:D20"/>
    <mergeCell ref="B13:C13"/>
    <mergeCell ref="D16:E16"/>
    <mergeCell ref="B4:D4"/>
    <mergeCell ref="B10:C10"/>
    <mergeCell ref="B2:E2"/>
    <mergeCell ref="F13:G13"/>
    <mergeCell ref="B9:C9"/>
    <mergeCell ref="B25:D25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8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Zenbil International</t>
        </is>
      </c>
      <c r="D12" s="64" t="n"/>
      <c r="F12" s="57" t="inlineStr">
        <is>
          <t>20250824-48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Whoop One 5.0 Sensor With 12 Month Membership</t>
        </is>
      </c>
      <c r="E19" s="71" t="n">
        <v>300000</v>
      </c>
      <c r="F19" s="71" t="n">
        <v>30000</v>
      </c>
      <c r="G19" s="71" t="n">
        <v>270000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Ayn Al Fahd</t>
        </is>
      </c>
      <c r="D12" s="64" t="n"/>
      <c r="F12" s="57" t="inlineStr">
        <is>
          <t>20250824-5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RockRose Wall Charger 45W With C-C Cable Black RRTCC23UK</t>
        </is>
      </c>
      <c r="E19" s="71" t="n">
        <v>25000</v>
      </c>
      <c r="F19" s="71" t="n">
        <v>3750</v>
      </c>
      <c r="G19" s="71" t="n">
        <v>21250</v>
      </c>
      <c r="H19" s="13" t="n"/>
    </row>
    <row r="20" ht="30" customHeight="1" s="40">
      <c r="B20" s="88" t="inlineStr">
        <is>
          <t>1 X Anker Prime Power Bank 20K mAh 200W Golden A13360B1</t>
        </is>
      </c>
      <c r="E20" s="89" t="n">
        <v>173000</v>
      </c>
      <c r="F20" s="89" t="n">
        <v>25950</v>
      </c>
      <c r="G20" s="89" t="n">
        <v>147050</v>
      </c>
    </row>
    <row r="21" ht="24" customHeight="1" s="40">
      <c r="A21" s="13" t="n"/>
      <c r="B21" s="25" t="n"/>
      <c r="C21" s="21" t="n"/>
      <c r="D21" s="26" t="n"/>
      <c r="E21" s="22" t="n"/>
      <c r="F21" s="72" t="n"/>
      <c r="G21" s="73" t="n"/>
      <c r="H21" s="13" t="n"/>
    </row>
    <row r="22" ht="19.5" customHeight="1" s="40">
      <c r="A22" s="65" t="n"/>
      <c r="B22" s="74" t="inlineStr">
        <is>
          <t>Signature:</t>
        </is>
      </c>
      <c r="C22" s="75" t="n"/>
      <c r="D22" s="76" t="n"/>
      <c r="E22" s="76" t="n"/>
      <c r="F22" s="77" t="inlineStr">
        <is>
          <t>Subtotal</t>
        </is>
      </c>
      <c r="G22" s="78">
        <f>SUM(G19:G20)</f>
        <v/>
      </c>
      <c r="H22" s="65" t="n"/>
    </row>
    <row r="23" ht="30" customHeight="1" s="40">
      <c r="A23" s="65" t="n"/>
      <c r="B23" s="79" t="n"/>
      <c r="C23" s="80" t="n"/>
      <c r="D23" s="76" t="n"/>
      <c r="E23" s="76" t="n"/>
      <c r="F23" s="81" t="inlineStr">
        <is>
          <t>Adjustments</t>
        </is>
      </c>
      <c r="G23" s="82" t="n">
        <v>0</v>
      </c>
      <c r="H23" s="65" t="n"/>
    </row>
    <row r="24" ht="19.5" customHeight="1" s="40">
      <c r="A24" s="33" t="n"/>
      <c r="B24" s="83" t="n"/>
      <c r="C24" s="84" t="n"/>
      <c r="D24" s="84" t="n"/>
      <c r="E24" s="85" t="n"/>
      <c r="F24" s="86" t="n"/>
      <c r="G24" s="87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Baghdadi Kamaliat</t>
        </is>
      </c>
      <c r="D12" s="64" t="n"/>
      <c r="F12" s="57" t="inlineStr">
        <is>
          <t>20250824-6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Flamingo Paint Remover 450ml</t>
        </is>
      </c>
      <c r="E19" s="71" t="n">
        <v>6000</v>
      </c>
      <c r="F19" s="71" t="n">
        <v>1200</v>
      </c>
      <c r="G19" s="71" t="n">
        <v>4800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H27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Baldar Bookstore</t>
        </is>
      </c>
      <c r="D12" s="64" t="n"/>
      <c r="F12" s="57" t="inlineStr">
        <is>
          <t>20250824-7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چۆن بە وریاییەوە گوێ لەخەڵکی بگرین </t>
        </is>
      </c>
      <c r="E19" s="71" t="n">
        <v>4000</v>
      </c>
      <c r="F19" s="71" t="n">
        <v>400</v>
      </c>
      <c r="G19" s="71" t="n">
        <v>3600</v>
      </c>
      <c r="H19" s="13" t="n"/>
    </row>
    <row r="20" ht="15" customHeight="1" s="40">
      <c r="B20" s="88" t="inlineStr">
        <is>
          <t>1 X شەوه ڕۆشنەکان</t>
        </is>
      </c>
      <c r="E20" s="89" t="n">
        <v>4000</v>
      </c>
      <c r="F20" s="89" t="n">
        <v>400</v>
      </c>
      <c r="G20" s="89" t="n">
        <v>3600</v>
      </c>
    </row>
    <row r="21" ht="15" customHeight="1" s="40">
      <c r="B21" s="90" t="inlineStr">
        <is>
          <t xml:space="preserve">1 X ڕاڤەی سێ بنچینەکە </t>
        </is>
      </c>
      <c r="E21" s="91" t="n">
        <v>6000</v>
      </c>
      <c r="F21" s="91" t="n">
        <v>600</v>
      </c>
      <c r="G21" s="91" t="n">
        <v>5400</v>
      </c>
    </row>
    <row r="22" ht="15" customHeight="1" s="40">
      <c r="B22" s="88" t="inlineStr">
        <is>
          <t>1 X کەسایەتی تاکی عێراقی</t>
        </is>
      </c>
      <c r="E22" s="89" t="n">
        <v>4000</v>
      </c>
      <c r="F22" s="89" t="n">
        <v>400</v>
      </c>
      <c r="G22" s="89" t="n">
        <v>3600</v>
      </c>
    </row>
    <row r="23" ht="30" customHeight="1" s="40">
      <c r="A23" s="13" t="n"/>
      <c r="B23" s="25" t="n"/>
      <c r="C23" s="21" t="n"/>
      <c r="D23" s="26" t="n"/>
      <c r="E23" s="22" t="n"/>
      <c r="F23" s="72" t="n"/>
      <c r="G23" s="73" t="n"/>
      <c r="H23" s="13" t="n"/>
    </row>
    <row r="24" ht="19.5" customHeight="1" s="40">
      <c r="A24" s="65" t="n"/>
      <c r="B24" s="74" t="inlineStr">
        <is>
          <t>Signature:</t>
        </is>
      </c>
      <c r="C24" s="75" t="n"/>
      <c r="D24" s="92" t="n"/>
      <c r="E24" s="92" t="n"/>
      <c r="F24" s="77" t="inlineStr">
        <is>
          <t>Subtotal</t>
        </is>
      </c>
      <c r="G24" s="78">
        <f>SUM(G19:G22)</f>
        <v/>
      </c>
      <c r="H24" s="65" t="n"/>
    </row>
    <row r="25">
      <c r="A25" s="65" t="n"/>
      <c r="B25" s="79" t="n"/>
      <c r="C25" s="80" t="n"/>
      <c r="D25" s="76" t="n"/>
      <c r="E25" s="76" t="n"/>
      <c r="F25" s="81" t="inlineStr">
        <is>
          <t>Adjustments</t>
        </is>
      </c>
      <c r="G25" s="82" t="n">
        <v>0</v>
      </c>
      <c r="H25" s="65" t="n"/>
    </row>
    <row r="26" s="40">
      <c r="A26" s="33" t="n"/>
      <c r="B26" s="83" t="n"/>
      <c r="C26" s="84" t="n"/>
      <c r="D26" s="84" t="n"/>
      <c r="E26" s="85" t="n"/>
      <c r="F26" s="86" t="n"/>
      <c r="G26" s="87">
        <f>G24</f>
        <v/>
      </c>
      <c r="H26" s="35" t="inlineStr">
        <is>
          <t>IQD</t>
        </is>
      </c>
    </row>
    <row r="27">
      <c r="A27" s="42" t="n"/>
      <c r="B27" s="37" t="n"/>
      <c r="C27" s="42" t="n"/>
      <c r="D27" s="42" t="n"/>
      <c r="E27" s="19" t="n"/>
      <c r="F27" s="19" t="n"/>
      <c r="G27" s="19" t="n"/>
      <c r="H27" s="42" t="n"/>
    </row>
  </sheetData>
  <mergeCells count="32">
    <mergeCell ref="F11:G11"/>
    <mergeCell ref="B16:C16"/>
    <mergeCell ref="D10:E10"/>
    <mergeCell ref="F16:G16"/>
    <mergeCell ref="F10:G10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Baslan</t>
        </is>
      </c>
      <c r="D12" s="64" t="n"/>
      <c r="F12" s="57" t="inlineStr">
        <is>
          <t>20250824-8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Ivatherm Aquafil Cleansing Foam 160ml AM-PM</t>
        </is>
      </c>
      <c r="E19" s="71" t="n">
        <v>24000</v>
      </c>
      <c r="F19" s="71" t="n">
        <v>4800</v>
      </c>
      <c r="G19" s="71" t="n">
        <v>19200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Blue Store</t>
        </is>
      </c>
      <c r="D12" s="64" t="n"/>
      <c r="F12" s="57" t="inlineStr">
        <is>
          <t>20250824-9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 xml:space="preserve">1 X OLAX MT30 Wireless Modem MIFIs 150Mbps Mobile Wifi 4000mah </t>
        </is>
      </c>
      <c r="E19" s="71" t="n">
        <v>55000</v>
      </c>
      <c r="F19" s="71" t="n">
        <v>6600</v>
      </c>
      <c r="G19" s="71" t="n">
        <v>48400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2" t="n"/>
      <c r="G20" s="73" t="n"/>
      <c r="H20" s="13" t="n"/>
    </row>
    <row r="21" ht="24" customHeight="1" s="40">
      <c r="A21" s="65" t="n"/>
      <c r="B21" s="74" t="inlineStr">
        <is>
          <t>Signature:</t>
        </is>
      </c>
      <c r="C21" s="75" t="n"/>
      <c r="D21" s="76" t="n"/>
      <c r="E21" s="76" t="n"/>
      <c r="F21" s="77" t="inlineStr">
        <is>
          <t>Subtotal</t>
        </is>
      </c>
      <c r="G21" s="78">
        <f>SUM(G19:G19)</f>
        <v/>
      </c>
      <c r="H21" s="65" t="n"/>
    </row>
    <row r="22" ht="19.5" customHeight="1" s="40">
      <c r="A22" s="65" t="n"/>
      <c r="B22" s="79" t="n"/>
      <c r="C22" s="80" t="n"/>
      <c r="D22" s="76" t="n"/>
      <c r="E22" s="76" t="n"/>
      <c r="F22" s="81" t="inlineStr">
        <is>
          <t>Adjustments</t>
        </is>
      </c>
      <c r="G22" s="82" t="n">
        <v>0</v>
      </c>
      <c r="H22" s="65" t="n"/>
    </row>
    <row r="23" ht="30" customHeight="1" s="40">
      <c r="A23" s="33" t="n"/>
      <c r="B23" s="83" t="n"/>
      <c r="C23" s="84" t="n"/>
      <c r="D23" s="84" t="n"/>
      <c r="E23" s="85" t="n"/>
      <c r="F23" s="86" t="n"/>
      <c r="G23" s="87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ABBAS KADHIM</dc:creator>
  <dcterms:created xsi:type="dcterms:W3CDTF">2025-07-01T08:55:23Z</dcterms:created>
  <dcterms:modified xsi:type="dcterms:W3CDTF">2025-08-24T14:44:44Z</dcterms:modified>
  <cp:lastModifiedBy>Abbas Hussein</cp:lastModifiedBy>
</cp:coreProperties>
</file>