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dil Gift Center" sheetId="1" state="visible" r:id="rId1"/>
    <sheet name="Arzum" sheetId="2" state="visible" r:id="rId2"/>
    <sheet name="Asan Shopping" sheetId="3" state="visible" r:id="rId3"/>
    <sheet name="Aso Camera" sheetId="4" state="visible" r:id="rId4"/>
    <sheet name="Ayn Al Fahd" sheetId="5" state="visible" r:id="rId5"/>
    <sheet name="Baslan" sheetId="6" state="visible" r:id="rId6"/>
    <sheet name="BeardBurys" sheetId="7" state="visible" r:id="rId7"/>
    <sheet name="Bona Fide" sheetId="8" state="visible" r:id="rId8"/>
    <sheet name="Chopy Glamour" sheetId="9" state="visible" r:id="rId9"/>
    <sheet name="DVIP Mobile" sheetId="10" state="visible" r:id="rId10"/>
    <sheet name="Doctor Phone " sheetId="11" state="visible" r:id="rId11"/>
    <sheet name="Flormar" sheetId="12" state="visible" r:id="rId12"/>
    <sheet name="Hawsar Store " sheetId="13" state="visible" r:id="rId13"/>
    <sheet name="Home Istanbul" sheetId="14" state="visible" r:id="rId14"/>
    <sheet name="Hoteche" sheetId="15" state="visible" r:id="rId15"/>
    <sheet name="IT Lobby" sheetId="16" state="visible" r:id="rId16"/>
    <sheet name="Jihany Music " sheetId="17" state="visible" r:id="rId17"/>
    <sheet name="Ko Tak" sheetId="18" state="visible" r:id="rId18"/>
    <sheet name="LA Nutrition" sheetId="19" state="visible" r:id="rId19"/>
    <sheet name="Lions Fort" sheetId="20" state="visible" r:id="rId20"/>
    <sheet name="Mas Crystal" sheetId="21" state="visible" r:id="rId21"/>
    <sheet name="Motul" sheetId="22" state="visible" r:id="rId22"/>
    <sheet name="Nest Home" sheetId="23" state="visible" r:id="rId23"/>
    <sheet name="Oyo Perfumes" sheetId="24" state="visible" r:id="rId24"/>
    <sheet name="Real Change Company" sheetId="25" state="visible" r:id="rId25"/>
    <sheet name="Remax" sheetId="26" state="visible" r:id="rId26"/>
    <sheet name="Rhino Nutrition" sheetId="27" state="visible" r:id="rId27"/>
    <sheet name="Sazan Amin Shop" sheetId="28" state="visible" r:id="rId28"/>
    <sheet name="Shko Stationary" sheetId="29" state="visible" r:id="rId29"/>
    <sheet name="Three Store " sheetId="30" state="visible" r:id="rId30"/>
    <sheet name="Zang Phone " sheetId="31" state="visible" r:id="rId3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mm&quot; &quot;d&quot;, &quot;yyyy"/>
    <numFmt numFmtId="166" formatCode="yyyy-mm-dd"/>
  </numFmts>
  <fonts count="27">
    <font>
      <name val="Arial"/>
      <color rgb="FF000000"/>
      <sz val="10"/>
      <scheme val="minor"/>
    </font>
    <font>
      <name val="Roboto"/>
      <color theme="1"/>
      <sz val="10"/>
    </font>
    <font>
      <name val="Roboto"/>
      <color rgb="FF666666"/>
      <sz val="10"/>
    </font>
    <font>
      <name val="Montserrat"/>
      <b val="1"/>
      <color rgb="FF007CFF"/>
      <sz val="34"/>
    </font>
    <font>
      <name val="Roboto"/>
      <color rgb="FF666666"/>
      <sz val="10"/>
    </font>
    <font>
      <name val="Roboto"/>
      <color rgb="FF6D64E8"/>
      <sz val="20"/>
    </font>
    <font>
      <name val="Roboto"/>
      <color rgb="FF6D64E8"/>
      <sz val="10"/>
    </font>
    <font>
      <name val="Roboto"/>
      <color theme="1"/>
      <sz val="10"/>
    </font>
    <font>
      <name val="Roboto"/>
      <b val="1"/>
      <color rgb="FFE01B84"/>
      <sz val="12"/>
    </font>
    <font>
      <name val="Roboto"/>
      <color rgb="FFE01B84"/>
      <sz val="11"/>
    </font>
    <font>
      <name val="Roboto"/>
      <color theme="1"/>
      <sz val="13"/>
    </font>
    <font>
      <name val="Roboto"/>
      <b val="1"/>
      <color rgb="FF434343"/>
      <sz val="12"/>
    </font>
    <font>
      <name val="Arial"/>
      <sz val="10"/>
    </font>
    <font>
      <name val="Roboto"/>
      <b val="1"/>
      <color rgb="FF2A3990"/>
      <sz val="12"/>
    </font>
    <font>
      <name val="Roboto"/>
      <color rgb="FF000000"/>
      <sz val="10"/>
    </font>
    <font>
      <name val="Roboto"/>
      <color rgb="FF999999"/>
      <sz val="10"/>
    </font>
    <font>
      <name val="Roboto"/>
      <color rgb="FF2A3990"/>
      <sz val="10"/>
    </font>
    <font>
      <name val="Roboto"/>
      <b val="1"/>
      <color rgb="FF000000"/>
      <sz val="10"/>
    </font>
    <font>
      <name val="Roboto"/>
      <color rgb="FF434343"/>
      <sz val="10"/>
    </font>
    <font>
      <name val="Roboto"/>
      <b val="1"/>
      <color rgb="FF666666"/>
      <sz val="10"/>
    </font>
    <font>
      <name val="Roboto"/>
      <color theme="1"/>
      <sz val="18"/>
    </font>
    <font>
      <name val="Roboto"/>
      <color rgb="FFE01B84"/>
      <sz val="18"/>
    </font>
    <font>
      <name val="Roboto"/>
      <b val="1"/>
      <color rgb="FF007CFF"/>
      <sz val="20"/>
    </font>
    <font>
      <name val="Roboto"/>
      <color rgb="FF666666"/>
      <sz val="18"/>
    </font>
    <font>
      <name val="Roboto"/>
      <sz val="10"/>
    </font>
    <font>
      <name val="Arial"/>
      <sz val="10"/>
      <scheme val="minor"/>
    </font>
    <font>
      <b val="1"/>
      <sz val="16"/>
    </font>
  </fonts>
  <fills count="6">
    <fill>
      <patternFill/>
    </fill>
    <fill>
      <patternFill patternType="gray125"/>
    </fill>
    <fill>
      <patternFill patternType="solid">
        <fgColor rgb="FF007CFF"/>
        <bgColor rgb="FF007C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1" fillId="2" borderId="0" pivotButton="0" quotePrefix="0" xfId="0"/>
    <xf numFmtId="14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left"/>
    </xf>
    <xf numFmtId="0" fontId="4" fillId="3" borderId="0" applyAlignment="1" pivotButton="0" quotePrefix="0" xfId="0">
      <alignment vertical="center"/>
    </xf>
    <xf numFmtId="0" fontId="15" fillId="0" borderId="2" pivotButton="0" quotePrefix="0" xfId="0"/>
    <xf numFmtId="0" fontId="16" fillId="0" borderId="2" applyAlignment="1" pivotButton="0" quotePrefix="0" xfId="0">
      <alignment horizontal="center"/>
    </xf>
    <xf numFmtId="3" fontId="17" fillId="0" borderId="2" applyAlignment="1" pivotButton="0" quotePrefix="0" xfId="0">
      <alignment horizontal="center"/>
    </xf>
    <xf numFmtId="0" fontId="18" fillId="0" borderId="0" pivotButton="0" quotePrefix="0" xfId="0"/>
    <xf numFmtId="0" fontId="16" fillId="0" borderId="0" applyAlignment="1" pivotButton="0" quotePrefix="0" xfId="0">
      <alignment horizontal="center"/>
    </xf>
    <xf numFmtId="3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14" fontId="23" fillId="0" borderId="0" applyAlignment="1" pivotButton="0" quotePrefix="0" xfId="0">
      <alignment horizontal="right" vertical="center"/>
    </xf>
    <xf numFmtId="3" fontId="2" fillId="5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0" fillId="0" borderId="0" pivotButton="0" quotePrefix="0" xfId="0"/>
    <xf numFmtId="3" fontId="2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15" fillId="0" borderId="0" applyAlignment="1" pivotButton="0" quotePrefix="0" xfId="0">
      <alignment wrapText="1"/>
    </xf>
    <xf numFmtId="0" fontId="2" fillId="0" borderId="1" pivotButton="0" quotePrefix="0" xfId="0"/>
    <xf numFmtId="0" fontId="12" fillId="0" borderId="1" pivotButton="0" quotePrefix="0" xfId="0"/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right" vertical="center"/>
    </xf>
    <xf numFmtId="0" fontId="24" fillId="4" borderId="0" applyAlignment="1" pivotButton="0" quotePrefix="0" xfId="0">
      <alignment horizontal="left"/>
    </xf>
    <xf numFmtId="0" fontId="25" fillId="0" borderId="0" pivotButton="0" quotePrefix="0" xfId="0"/>
    <xf numFmtId="0" fontId="15" fillId="0" borderId="2" applyAlignment="1" pivotButton="0" quotePrefix="0" xfId="0">
      <alignment wrapText="1"/>
    </xf>
    <xf numFmtId="0" fontId="12" fillId="0" borderId="2" pivotButton="0" quotePrefix="0" xfId="0"/>
    <xf numFmtId="0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0" fillId="0" borderId="1" pivotButton="0" quotePrefix="0" xfId="0"/>
    <xf numFmtId="164" fontId="4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 vertical="center"/>
    </xf>
    <xf numFmtId="3" fontId="26" fillId="0" borderId="0" pivotButton="0" quotePrefix="0" xfId="0"/>
    <xf numFmtId="3" fontId="0" fillId="0" borderId="0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styles" Target="styles.xml" Id="rId32" /><Relationship Type="http://schemas.openxmlformats.org/officeDocument/2006/relationships/theme" Target="theme/theme1.xml" Id="rId3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Adil Gift Center</t>
        </is>
      </c>
      <c r="D12" s="64" t="n"/>
      <c r="F12" s="57" t="inlineStr">
        <is>
          <t>20250824-1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2 X LED Vanity Mirror Lights 1909</t>
        </is>
      </c>
      <c r="E19" s="38" t="n">
        <v>24000</v>
      </c>
      <c r="F19" s="38" t="n">
        <v>4800</v>
      </c>
      <c r="G19" s="38" t="n">
        <v>19200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DVIP Mobile</t>
        </is>
      </c>
      <c r="D12" s="64" t="n"/>
      <c r="F12" s="57" t="inlineStr">
        <is>
          <t>20250824-10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Apple Power Adapter with USB-C to Lightning Cable 20W USB-C</t>
        </is>
      </c>
      <c r="E19" s="38" t="n">
        <v>18000</v>
      </c>
      <c r="F19" s="38" t="n">
        <v>2160</v>
      </c>
      <c r="G19" s="38" t="n">
        <v>15840</v>
      </c>
      <c r="H19" s="13" t="n"/>
    </row>
    <row r="20" ht="19.5" customHeight="1" s="40">
      <c r="B20" t="inlineStr">
        <is>
          <t>1 X DVIP Bluetooth Headset D600</t>
        </is>
      </c>
      <c r="E20" s="73" t="n">
        <v>12000</v>
      </c>
      <c r="F20" s="73" t="n">
        <v>1440</v>
      </c>
      <c r="G20" s="73" t="n">
        <v>10560</v>
      </c>
    </row>
    <row r="21" ht="24" customHeight="1" s="40">
      <c r="A21" s="13" t="n"/>
      <c r="B21" s="25" t="n"/>
      <c r="C21" s="21" t="n"/>
      <c r="D21" s="26" t="n"/>
      <c r="E21" s="22" t="n"/>
      <c r="F21" s="70" t="n"/>
      <c r="G21" s="71" t="n"/>
      <c r="H21" s="13" t="n"/>
    </row>
    <row r="22" ht="19.5" customHeight="1" s="40">
      <c r="A22" s="65" t="n"/>
      <c r="B22" s="27" t="inlineStr">
        <is>
          <t>Signature:</t>
        </is>
      </c>
      <c r="C22" s="53" t="n"/>
      <c r="F22" s="28" t="inlineStr">
        <is>
          <t>Subtotal</t>
        </is>
      </c>
      <c r="G22" s="29">
        <f>SUM(G19:G20)</f>
        <v/>
      </c>
      <c r="H22" s="65" t="n"/>
    </row>
    <row r="23" ht="30" customHeight="1" s="40">
      <c r="A23" s="65" t="n"/>
      <c r="B23" s="30" t="n"/>
      <c r="C23" s="44" t="n"/>
      <c r="F23" s="31" t="inlineStr">
        <is>
          <t>Adjustments</t>
        </is>
      </c>
      <c r="G23" s="32" t="n">
        <v>0</v>
      </c>
      <c r="H23" s="65" t="n"/>
    </row>
    <row r="24" ht="19.5" customHeight="1" s="40">
      <c r="A24" s="33" t="n"/>
      <c r="B24" s="34" t="n"/>
      <c r="C24" s="35" t="n"/>
      <c r="D24" s="35" t="n"/>
      <c r="E24" s="36" t="n"/>
      <c r="F24" s="41" t="n"/>
      <c r="G24" s="72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Doctor Phone </t>
        </is>
      </c>
      <c r="D12" s="64" t="n"/>
      <c r="F12" s="57" t="inlineStr">
        <is>
          <t>20250824-11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M19 Wireless Earbuds</t>
        </is>
      </c>
      <c r="E19" s="38" t="n">
        <v>7000</v>
      </c>
      <c r="F19" s="38" t="n">
        <v>840</v>
      </c>
      <c r="G19" s="38" t="n">
        <v>6160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Flormar</t>
        </is>
      </c>
      <c r="D12" s="64" t="n"/>
      <c r="F12" s="57" t="inlineStr">
        <is>
          <t>20250824-12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Flormar Clay Mask</t>
        </is>
      </c>
      <c r="E19" s="38" t="n">
        <v>7000</v>
      </c>
      <c r="F19" s="38" t="n">
        <v>2500</v>
      </c>
      <c r="G19" s="38" t="n">
        <v>4500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Hawsar Store </t>
        </is>
      </c>
      <c r="D12" s="64" t="n"/>
      <c r="F12" s="57" t="inlineStr">
        <is>
          <t>20250824-13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 xml:space="preserve">1 X Anker USB-C To HDMI 4K Cable 6ft </t>
        </is>
      </c>
      <c r="E19" s="38" t="n">
        <v>50000</v>
      </c>
      <c r="F19" s="38" t="n">
        <v>10000</v>
      </c>
      <c r="G19" s="38" t="n">
        <v>40000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Home Istanbul</t>
        </is>
      </c>
      <c r="D12" s="64" t="n"/>
      <c r="F12" s="57" t="inlineStr">
        <is>
          <t>20250824-14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Arzum Superstar Hair Straightening Brush</t>
        </is>
      </c>
      <c r="E19" s="38" t="n">
        <v>30000</v>
      </c>
      <c r="F19" s="38" t="n">
        <v>2100</v>
      </c>
      <c r="G19" s="38" t="n">
        <v>27900</v>
      </c>
      <c r="H19" s="13" t="n"/>
    </row>
    <row r="20" ht="19.5" customHeight="1" s="40">
      <c r="B20" t="inlineStr">
        <is>
          <t>1 X Oster Electronic Scale</t>
        </is>
      </c>
      <c r="E20" s="73" t="n">
        <v>12563</v>
      </c>
      <c r="F20" s="73" t="n">
        <v>879</v>
      </c>
      <c r="G20" s="73" t="n">
        <v>11684</v>
      </c>
    </row>
    <row r="21" ht="24" customHeight="1" s="40">
      <c r="A21" s="13" t="n"/>
      <c r="B21" s="25" t="n"/>
      <c r="C21" s="21" t="n"/>
      <c r="D21" s="26" t="n"/>
      <c r="E21" s="22" t="n"/>
      <c r="F21" s="70" t="n"/>
      <c r="G21" s="71" t="n"/>
      <c r="H21" s="13" t="n"/>
    </row>
    <row r="22" ht="19.5" customHeight="1" s="40">
      <c r="A22" s="65" t="n"/>
      <c r="B22" s="27" t="inlineStr">
        <is>
          <t>Signature:</t>
        </is>
      </c>
      <c r="C22" s="53" t="n"/>
      <c r="F22" s="28" t="inlineStr">
        <is>
          <t>Subtotal</t>
        </is>
      </c>
      <c r="G22" s="29">
        <f>SUM(G19:G20)</f>
        <v/>
      </c>
      <c r="H22" s="65" t="n"/>
    </row>
    <row r="23" ht="30" customHeight="1" s="40">
      <c r="A23" s="65" t="n"/>
      <c r="B23" s="30" t="n"/>
      <c r="C23" s="44" t="n"/>
      <c r="F23" s="31" t="inlineStr">
        <is>
          <t>Adjustments</t>
        </is>
      </c>
      <c r="G23" s="32" t="n">
        <v>0</v>
      </c>
      <c r="H23" s="65" t="n"/>
    </row>
    <row r="24" ht="19.5" customHeight="1" s="40">
      <c r="A24" s="33" t="n"/>
      <c r="B24" s="34" t="n"/>
      <c r="C24" s="35" t="n"/>
      <c r="D24" s="35" t="n"/>
      <c r="E24" s="36" t="n"/>
      <c r="F24" s="41" t="n"/>
      <c r="G24" s="72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Hoteche</t>
        </is>
      </c>
      <c r="D12" s="64" t="n"/>
      <c r="F12" s="57" t="inlineStr">
        <is>
          <t>20250824-15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Hoteche Heavy Duty Mini Air Compressor 690005</t>
        </is>
      </c>
      <c r="E19" s="38" t="n">
        <v>24750</v>
      </c>
      <c r="F19" s="38" t="n">
        <v>3712</v>
      </c>
      <c r="G19" s="38" t="n">
        <v>21038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IT Lobby</t>
        </is>
      </c>
      <c r="D12" s="64" t="n"/>
      <c r="F12" s="57" t="inlineStr">
        <is>
          <t>20250824-16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Xiaomi Smart Air Purifier 4 Pro EU 33664</t>
        </is>
      </c>
      <c r="E19" s="38" t="n">
        <v>314000</v>
      </c>
      <c r="F19" s="38" t="n">
        <v>31000</v>
      </c>
      <c r="G19" s="38" t="n">
        <v>283000</v>
      </c>
      <c r="H19" s="13" t="n"/>
    </row>
    <row r="20" ht="19.5" customHeight="1" s="40">
      <c r="B20" t="inlineStr">
        <is>
          <t>1 X Redmi Buds 6 Play Blue 59438</t>
        </is>
      </c>
      <c r="E20" s="73" t="n">
        <v>15000</v>
      </c>
      <c r="F20" s="73" t="n">
        <v>2000</v>
      </c>
      <c r="G20" s="73" t="n">
        <v>13000</v>
      </c>
    </row>
    <row r="21" ht="19.5" customHeight="1" s="40">
      <c r="B21" t="inlineStr">
        <is>
          <t>1 X Redmi Buds 6 Play 57679</t>
        </is>
      </c>
      <c r="E21" s="73" t="n">
        <v>15000</v>
      </c>
      <c r="F21" s="73" t="n">
        <v>2000</v>
      </c>
      <c r="G21" s="73" t="n">
        <v>13000</v>
      </c>
    </row>
    <row r="22" ht="19.5" customHeight="1" s="40">
      <c r="B22" t="inlineStr">
        <is>
          <t>1 X Xiaomi Smart Projector L1 Pro UK 60456</t>
        </is>
      </c>
      <c r="E22" s="73" t="n">
        <v>402000</v>
      </c>
      <c r="F22" s="73" t="n">
        <v>17000</v>
      </c>
      <c r="G22" s="73" t="n">
        <v>385000</v>
      </c>
    </row>
    <row r="23" ht="30" customHeight="1" s="40">
      <c r="A23" s="13" t="n"/>
      <c r="B23" s="25" t="n"/>
      <c r="C23" s="21" t="n"/>
      <c r="D23" s="26" t="n"/>
      <c r="E23" s="22" t="n"/>
      <c r="F23" s="70" t="n"/>
      <c r="G23" s="71" t="n"/>
      <c r="H23" s="13" t="n"/>
    </row>
    <row r="24" ht="19.5" customHeight="1" s="40">
      <c r="A24" s="65" t="n"/>
      <c r="B24" s="27" t="inlineStr">
        <is>
          <t>Signature:</t>
        </is>
      </c>
      <c r="C24" s="53" t="n"/>
      <c r="D24" s="74" t="n"/>
      <c r="E24" s="74" t="n"/>
      <c r="F24" s="28" t="inlineStr">
        <is>
          <t>Subtotal</t>
        </is>
      </c>
      <c r="G24" s="29">
        <f>SUM(G19:G22)</f>
        <v/>
      </c>
      <c r="H24" s="65" t="n"/>
    </row>
    <row r="25">
      <c r="A25" s="65" t="n"/>
      <c r="B25" s="30" t="n"/>
      <c r="C25" s="44" t="n"/>
      <c r="F25" s="31" t="inlineStr">
        <is>
          <t>Adjustments</t>
        </is>
      </c>
      <c r="G25" s="32" t="n">
        <v>0</v>
      </c>
      <c r="H25" s="65" t="n"/>
    </row>
    <row r="26" s="40">
      <c r="A26" s="33" t="n"/>
      <c r="B26" s="34" t="n"/>
      <c r="C26" s="35" t="n"/>
      <c r="D26" s="35" t="n"/>
      <c r="E26" s="36" t="n"/>
      <c r="F26" s="41" t="n"/>
      <c r="G26" s="72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Jihany Music </t>
        </is>
      </c>
      <c r="D12" s="64" t="n"/>
      <c r="F12" s="57" t="inlineStr">
        <is>
          <t>20250824-17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 xml:space="preserve">1 X  Baglama Long Neck String Set Professional  </t>
        </is>
      </c>
      <c r="E19" s="38" t="n">
        <v>8500</v>
      </c>
      <c r="F19" s="38" t="n">
        <v>850</v>
      </c>
      <c r="G19" s="38" t="n">
        <v>7650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Ko Tak</t>
        </is>
      </c>
      <c r="D12" s="64" t="n"/>
      <c r="F12" s="57" t="inlineStr">
        <is>
          <t>20250824-18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Neck Massager</t>
        </is>
      </c>
      <c r="E19" s="38" t="n">
        <v>25000</v>
      </c>
      <c r="F19" s="38" t="n">
        <v>5000</v>
      </c>
      <c r="G19" s="38" t="n">
        <v>20000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LA Nutrition</t>
        </is>
      </c>
      <c r="D12" s="64" t="n"/>
      <c r="F12" s="57" t="inlineStr">
        <is>
          <t>20250824-19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Olimp L-Glutamine Powder, 250g</t>
        </is>
      </c>
      <c r="E19" s="38" t="n">
        <v>40000</v>
      </c>
      <c r="F19" s="38" t="n">
        <v>6000</v>
      </c>
      <c r="G19" s="38" t="n">
        <v>34000</v>
      </c>
      <c r="H19" s="13" t="n"/>
    </row>
    <row r="20" ht="19.5" customHeight="1" s="40">
      <c r="B20" t="inlineStr">
        <is>
          <t>1 X Olimp Fortest Supplement 120 Capsules</t>
        </is>
      </c>
      <c r="E20" s="73" t="n">
        <v>67500</v>
      </c>
      <c r="F20" s="73" t="n">
        <v>10125</v>
      </c>
      <c r="G20" s="73" t="n">
        <v>57375</v>
      </c>
    </row>
    <row r="21" ht="24" customHeight="1" s="40">
      <c r="A21" s="13" t="n"/>
      <c r="B21" s="25" t="n"/>
      <c r="C21" s="21" t="n"/>
      <c r="D21" s="26" t="n"/>
      <c r="E21" s="22" t="n"/>
      <c r="F21" s="70" t="n"/>
      <c r="G21" s="71" t="n"/>
      <c r="H21" s="13" t="n"/>
    </row>
    <row r="22" ht="19.5" customHeight="1" s="40">
      <c r="A22" s="65" t="n"/>
      <c r="B22" s="27" t="inlineStr">
        <is>
          <t>Signature:</t>
        </is>
      </c>
      <c r="C22" s="53" t="n"/>
      <c r="F22" s="28" t="inlineStr">
        <is>
          <t>Subtotal</t>
        </is>
      </c>
      <c r="G22" s="29">
        <f>SUM(G19:G20)</f>
        <v/>
      </c>
      <c r="H22" s="65" t="n"/>
    </row>
    <row r="23" ht="30" customHeight="1" s="40">
      <c r="A23" s="65" t="n"/>
      <c r="B23" s="30" t="n"/>
      <c r="C23" s="44" t="n"/>
      <c r="F23" s="31" t="inlineStr">
        <is>
          <t>Adjustments</t>
        </is>
      </c>
      <c r="G23" s="32" t="n">
        <v>0</v>
      </c>
      <c r="H23" s="65" t="n"/>
    </row>
    <row r="24" ht="19.5" customHeight="1" s="40">
      <c r="A24" s="33" t="n"/>
      <c r="B24" s="34" t="n"/>
      <c r="C24" s="35" t="n"/>
      <c r="D24" s="35" t="n"/>
      <c r="E24" s="36" t="n"/>
      <c r="F24" s="41" t="n"/>
      <c r="G24" s="72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Arzum</t>
        </is>
      </c>
      <c r="D12" s="64" t="n"/>
      <c r="F12" s="57" t="inlineStr">
        <is>
          <t>20250824-2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Arzum Shake N Take Personel Blender AR1032B</t>
        </is>
      </c>
      <c r="E19" s="38" t="n">
        <v>52500</v>
      </c>
      <c r="F19" s="38" t="n">
        <v>6300</v>
      </c>
      <c r="G19" s="38" t="n">
        <v>46200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0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Lions Fort</t>
        </is>
      </c>
      <c r="D12" s="64" t="n"/>
      <c r="F12" s="57" t="inlineStr">
        <is>
          <t>20250824-20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Silicon Power MicroSDHC 16GB T4275</t>
        </is>
      </c>
      <c r="E19" s="38" t="n">
        <v>7000</v>
      </c>
      <c r="F19" s="38" t="n">
        <v>700</v>
      </c>
      <c r="G19" s="38" t="n">
        <v>6300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Mas Crystal</t>
        </is>
      </c>
      <c r="D12" s="64" t="n"/>
      <c r="F12" s="57" t="inlineStr">
        <is>
          <t>20250824-21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 xml:space="preserve">1 X Cerave  Hydrating Foaming Oil Cleanser, Normal To Very Dry Skin, 473ml </t>
        </is>
      </c>
      <c r="E19" s="38" t="n">
        <v>25000</v>
      </c>
      <c r="F19" s="38" t="n">
        <v>3750</v>
      </c>
      <c r="G19" s="38" t="n">
        <v>21250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Motul</t>
        </is>
      </c>
      <c r="D12" s="64" t="n"/>
      <c r="F12" s="57" t="inlineStr">
        <is>
          <t>20250824-22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Motul 5100 Motorcycle Engine Oil 10W40 1L</t>
        </is>
      </c>
      <c r="E19" s="38" t="n">
        <v>15000</v>
      </c>
      <c r="F19" s="38" t="n">
        <v>2250</v>
      </c>
      <c r="G19" s="38" t="n">
        <v>12750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Nest Home</t>
        </is>
      </c>
      <c r="D12" s="64" t="n"/>
      <c r="F12" s="57" t="inlineStr">
        <is>
          <t>20250824-23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Set Of Rectangular Glass Containers</t>
        </is>
      </c>
      <c r="E19" s="38" t="n">
        <v>15000</v>
      </c>
      <c r="F19" s="38" t="n">
        <v>1500</v>
      </c>
      <c r="G19" s="38" t="n">
        <v>13500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Oyo Perfumes</t>
        </is>
      </c>
      <c r="D12" s="64" t="n"/>
      <c r="F12" s="57" t="inlineStr">
        <is>
          <t>20250824-24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Emporio Armani Stronger With You Intensely Eau de Parfum For Men 100ml Master Copy</t>
        </is>
      </c>
      <c r="E19" s="38" t="n">
        <v>13200</v>
      </c>
      <c r="F19" s="38" t="n">
        <v>2640</v>
      </c>
      <c r="G19" s="38" t="n">
        <v>10560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5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Real Change Company</t>
        </is>
      </c>
      <c r="D12" s="64" t="n"/>
      <c r="F12" s="57" t="inlineStr">
        <is>
          <t>20250824-25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4 X Whitewash Professional Whitening Toothpaste 125ml</t>
        </is>
      </c>
      <c r="E19" s="38" t="n">
        <v>90000</v>
      </c>
      <c r="F19" s="38" t="n">
        <v>13500</v>
      </c>
      <c r="G19" s="38" t="n">
        <v>76500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Remax</t>
        </is>
      </c>
      <c r="D12" s="64" t="n"/>
      <c r="F12" s="57" t="inlineStr">
        <is>
          <t>20250824-26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Remax Cooler For Phones and Tablets RT-F7i</t>
        </is>
      </c>
      <c r="E19" s="38" t="n">
        <v>18000</v>
      </c>
      <c r="F19" s="38" t="n">
        <v>2160</v>
      </c>
      <c r="G19" s="38" t="n">
        <v>15840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7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Rhino Nutrition</t>
        </is>
      </c>
      <c r="D12" s="64" t="n"/>
      <c r="F12" s="57" t="inlineStr">
        <is>
          <t>20250824-27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Scitec Nutrition Hot Blood Hardcore 375g Pink Lemon</t>
        </is>
      </c>
      <c r="E19" s="38" t="n">
        <v>49500</v>
      </c>
      <c r="F19" s="38" t="n">
        <v>5940</v>
      </c>
      <c r="G19" s="38" t="n">
        <v>43560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8.xml><?xml version="1.0" encoding="utf-8"?>
<worksheet xmlns="http://schemas.openxmlformats.org/spreadsheetml/2006/main">
  <sheetPr>
    <outlinePr summaryBelow="0" summaryRight="0"/>
    <pageSetUpPr fitToPage="1"/>
  </sheetPr>
  <dimension ref="A1:H32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Sazan Amin Shop</t>
        </is>
      </c>
      <c r="D12" s="64" t="n"/>
      <c r="F12" s="57" t="inlineStr">
        <is>
          <t>20250824-28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Sazan Amin Full Coverage Foundation 30 ml</t>
        </is>
      </c>
      <c r="E19" s="38" t="n">
        <v>19500</v>
      </c>
      <c r="F19" s="38" t="n">
        <v>2925</v>
      </c>
      <c r="G19" s="38" t="n">
        <v>16575</v>
      </c>
      <c r="H19" s="13" t="n"/>
    </row>
    <row r="20" ht="19.5" customHeight="1" s="40">
      <c r="B20" t="inlineStr">
        <is>
          <t>1 X Sazan Amin Concealer 10 ml</t>
        </is>
      </c>
      <c r="E20" s="73" t="n">
        <v>13500</v>
      </c>
      <c r="F20" s="73" t="n">
        <v>2025</v>
      </c>
      <c r="G20" s="73" t="n">
        <v>11475</v>
      </c>
    </row>
    <row r="21" ht="19.5" customHeight="1" s="40">
      <c r="B21" t="inlineStr">
        <is>
          <t>1 X Sazan Amin Contour Palette 6 Shades</t>
        </is>
      </c>
      <c r="E21" s="73" t="n">
        <v>21000</v>
      </c>
      <c r="F21" s="73" t="n">
        <v>3150</v>
      </c>
      <c r="G21" s="73" t="n">
        <v>17850</v>
      </c>
    </row>
    <row r="22" ht="19.5" customHeight="1" s="40">
      <c r="B22" t="inlineStr">
        <is>
          <t>2 X Sazan Amin Eyelashes Glue 6ml</t>
        </is>
      </c>
      <c r="E22" s="73" t="n">
        <v>15000</v>
      </c>
      <c r="F22" s="73" t="n">
        <v>2250</v>
      </c>
      <c r="G22" s="73" t="n">
        <v>12750</v>
      </c>
    </row>
    <row r="23" ht="19.5" customHeight="1" s="40">
      <c r="B23" t="inlineStr">
        <is>
          <t>2 X Sazan Amin Eyelashes Glue 6ml</t>
        </is>
      </c>
      <c r="E23" s="73" t="n">
        <v>15000</v>
      </c>
      <c r="F23" s="73" t="n">
        <v>2250</v>
      </c>
      <c r="G23" s="73" t="n">
        <v>12750</v>
      </c>
    </row>
    <row r="24" ht="19.5" customHeight="1" s="40">
      <c r="B24" t="inlineStr">
        <is>
          <t>2 X Sazan Amin Full Coverage Foundation 30 ml</t>
        </is>
      </c>
      <c r="E24" s="73" t="n">
        <v>39000</v>
      </c>
      <c r="F24" s="73" t="n">
        <v>5850</v>
      </c>
      <c r="G24" s="73" t="n">
        <v>33150</v>
      </c>
    </row>
    <row r="25" ht="19.5" customHeight="1" s="40">
      <c r="B25" t="inlineStr">
        <is>
          <t>1 X Sazan Amin Full Coverage Foundation 30 ml</t>
        </is>
      </c>
      <c r="E25" s="73" t="n">
        <v>19500</v>
      </c>
      <c r="F25" s="73" t="n">
        <v>2925</v>
      </c>
      <c r="G25" s="73" t="n">
        <v>16575</v>
      </c>
    </row>
    <row r="26" ht="19.5" customHeight="1" s="40">
      <c r="B26" t="inlineStr">
        <is>
          <t>1 X Sazan Amin Concealer 10 ml</t>
        </is>
      </c>
      <c r="E26" s="73" t="n">
        <v>13500</v>
      </c>
      <c r="F26" s="73" t="n">
        <v>2025</v>
      </c>
      <c r="G26" s="73" t="n">
        <v>11475</v>
      </c>
    </row>
    <row r="27" ht="19.5" customHeight="1" s="40">
      <c r="B27" t="inlineStr">
        <is>
          <t>1 X Sazan Amin Concealer 10 ml</t>
        </is>
      </c>
      <c r="E27" s="73" t="n">
        <v>13500</v>
      </c>
      <c r="F27" s="73" t="n">
        <v>2025</v>
      </c>
      <c r="G27" s="73" t="n">
        <v>11475</v>
      </c>
    </row>
    <row r="28">
      <c r="A28" s="13" t="n"/>
      <c r="B28" s="25" t="n"/>
      <c r="C28" s="21" t="n"/>
      <c r="D28" s="26" t="n"/>
      <c r="E28" s="22" t="n"/>
      <c r="F28" s="70" t="n"/>
      <c r="G28" s="71" t="n"/>
      <c r="H28" s="13" t="n"/>
    </row>
    <row r="29" s="40">
      <c r="A29" s="65" t="n"/>
      <c r="B29" s="27" t="inlineStr">
        <is>
          <t>Signature:</t>
        </is>
      </c>
      <c r="C29" s="53" t="n"/>
      <c r="D29" s="74" t="n"/>
      <c r="E29" s="74" t="n"/>
      <c r="F29" s="28" t="inlineStr">
        <is>
          <t>Subtotal</t>
        </is>
      </c>
      <c r="G29" s="29">
        <f>SUM(G19:G27)</f>
        <v/>
      </c>
      <c r="H29" s="65" t="n"/>
    </row>
    <row r="30">
      <c r="A30" s="65" t="n"/>
      <c r="B30" s="30" t="n"/>
      <c r="C30" s="44" t="n"/>
      <c r="F30" s="31" t="inlineStr">
        <is>
          <t>Adjustments</t>
        </is>
      </c>
      <c r="G30" s="32" t="n">
        <v>0</v>
      </c>
      <c r="H30" s="65" t="n"/>
    </row>
    <row r="31" s="40">
      <c r="A31" s="33" t="n"/>
      <c r="B31" s="34" t="n"/>
      <c r="C31" s="35" t="n"/>
      <c r="D31" s="35" t="n"/>
      <c r="E31" s="36" t="n"/>
      <c r="F31" s="41" t="n"/>
      <c r="G31" s="72">
        <f>G29</f>
        <v/>
      </c>
      <c r="H31" s="35" t="inlineStr">
        <is>
          <t>IQD</t>
        </is>
      </c>
    </row>
    <row r="32">
      <c r="A32" s="42" t="n"/>
      <c r="B32" s="37" t="n"/>
      <c r="C32" s="42" t="n"/>
      <c r="D32" s="42" t="n"/>
      <c r="E32" s="19" t="n"/>
      <c r="F32" s="19" t="n"/>
      <c r="G32" s="19" t="n"/>
      <c r="H32" s="42" t="n"/>
    </row>
  </sheetData>
  <mergeCells count="36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6:D26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B27:D27"/>
    <mergeCell ref="F14:G14"/>
    <mergeCell ref="B21:D2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Shko Stationary</t>
        </is>
      </c>
      <c r="D12" s="64" t="n"/>
      <c r="F12" s="57" t="inlineStr">
        <is>
          <t>20250824-29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Staedtler Graphite Sharpener</t>
        </is>
      </c>
      <c r="E19" s="38" t="n">
        <v>500</v>
      </c>
      <c r="F19" s="38" t="n">
        <v>100</v>
      </c>
      <c r="G19" s="38" t="n">
        <v>400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Asan Shopping</t>
        </is>
      </c>
      <c r="D12" s="64" t="n"/>
      <c r="F12" s="57" t="inlineStr">
        <is>
          <t>20250824-3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Wall-Mounted Toothpaste Dispenser and Toothbrush Holder</t>
        </is>
      </c>
      <c r="E19" s="38" t="n">
        <v>10000</v>
      </c>
      <c r="F19" s="38" t="n">
        <v>2000</v>
      </c>
      <c r="G19" s="38" t="n">
        <v>8000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0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Three Store </t>
        </is>
      </c>
      <c r="D12" s="64" t="n"/>
      <c r="F12" s="57" t="inlineStr">
        <is>
          <t>20250824-30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Skywrite Versa Stylus Smart Pen</t>
        </is>
      </c>
      <c r="E19" s="38" t="n">
        <v>30000</v>
      </c>
      <c r="F19" s="38" t="n">
        <v>4500</v>
      </c>
      <c r="G19" s="38" t="n">
        <v>25500</v>
      </c>
      <c r="H19" s="13" t="n"/>
    </row>
    <row r="20" ht="19.5" customHeight="1" s="40">
      <c r="B20" t="inlineStr">
        <is>
          <t>1 X Xiaomi Poco M6 8/256GB</t>
        </is>
      </c>
      <c r="E20" s="73" t="n">
        <v>207000</v>
      </c>
      <c r="F20" s="73" t="n">
        <v>31050</v>
      </c>
      <c r="G20" s="73" t="n">
        <v>175950</v>
      </c>
    </row>
    <row r="21" ht="24" customHeight="1" s="40">
      <c r="A21" s="13" t="n"/>
      <c r="B21" s="25" t="n"/>
      <c r="C21" s="21" t="n"/>
      <c r="D21" s="26" t="n"/>
      <c r="E21" s="22" t="n"/>
      <c r="F21" s="70" t="n"/>
      <c r="G21" s="71" t="n"/>
      <c r="H21" s="13" t="n"/>
    </row>
    <row r="22" ht="19.5" customHeight="1" s="40">
      <c r="A22" s="65" t="n"/>
      <c r="B22" s="27" t="inlineStr">
        <is>
          <t>Signature:</t>
        </is>
      </c>
      <c r="C22" s="53" t="n"/>
      <c r="F22" s="28" t="inlineStr">
        <is>
          <t>Subtotal</t>
        </is>
      </c>
      <c r="G22" s="29">
        <f>SUM(G19:G20)</f>
        <v/>
      </c>
      <c r="H22" s="65" t="n"/>
    </row>
    <row r="23" ht="30" customHeight="1" s="40">
      <c r="A23" s="65" t="n"/>
      <c r="B23" s="30" t="n"/>
      <c r="C23" s="44" t="n"/>
      <c r="F23" s="31" t="inlineStr">
        <is>
          <t>Adjustments</t>
        </is>
      </c>
      <c r="G23" s="32" t="n">
        <v>0</v>
      </c>
      <c r="H23" s="65" t="n"/>
    </row>
    <row r="24" ht="19.5" customHeight="1" s="40">
      <c r="A24" s="33" t="n"/>
      <c r="B24" s="34" t="n"/>
      <c r="C24" s="35" t="n"/>
      <c r="D24" s="35" t="n"/>
      <c r="E24" s="36" t="n"/>
      <c r="F24" s="41" t="n"/>
      <c r="G24" s="72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1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Zang Phone </t>
        </is>
      </c>
      <c r="D12" s="64" t="n"/>
      <c r="F12" s="57" t="inlineStr">
        <is>
          <t>20250824-31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Joyroom ANC Wireless Headphone</t>
        </is>
      </c>
      <c r="E19" s="38" t="n">
        <v>33750</v>
      </c>
      <c r="F19" s="38" t="n">
        <v>4050</v>
      </c>
      <c r="G19" s="38" t="n">
        <v>29700</v>
      </c>
      <c r="H19" s="13" t="n"/>
    </row>
    <row r="20" ht="19.5" customHeight="1" s="40">
      <c r="B20" t="inlineStr">
        <is>
          <t xml:space="preserve">1 X Apple AirPods 3rd Generation Copy </t>
        </is>
      </c>
      <c r="E20" s="73" t="n">
        <v>7500</v>
      </c>
      <c r="F20" s="73" t="n">
        <v>900</v>
      </c>
      <c r="G20" s="73" t="n">
        <v>6600</v>
      </c>
    </row>
    <row r="21" ht="19.5" customHeight="1" s="40">
      <c r="B21" t="inlineStr">
        <is>
          <t xml:space="preserve">1 X Apple AirPods 3rd Generation Copy </t>
        </is>
      </c>
      <c r="E21" s="73" t="n">
        <v>10000</v>
      </c>
      <c r="F21" s="73" t="n">
        <v>1200</v>
      </c>
      <c r="G21" s="73" t="n">
        <v>8800</v>
      </c>
    </row>
    <row r="22" ht="19.5" customHeight="1" s="40">
      <c r="B22" t="inlineStr">
        <is>
          <t xml:space="preserve">1 X Apple AirPods 3rd Generation Copy </t>
        </is>
      </c>
      <c r="E22" s="73" t="n">
        <v>10000</v>
      </c>
      <c r="F22" s="73" t="n">
        <v>1200</v>
      </c>
      <c r="G22" s="73" t="n">
        <v>8800</v>
      </c>
    </row>
    <row r="23" ht="30" customHeight="1" s="40">
      <c r="A23" s="13" t="n"/>
      <c r="B23" s="25" t="n"/>
      <c r="C23" s="21" t="n"/>
      <c r="D23" s="26" t="n"/>
      <c r="E23" s="22" t="n"/>
      <c r="F23" s="70" t="n"/>
      <c r="G23" s="71" t="n"/>
      <c r="H23" s="13" t="n"/>
    </row>
    <row r="24" ht="19.5" customHeight="1" s="40">
      <c r="A24" s="65" t="n"/>
      <c r="B24" s="27" t="inlineStr">
        <is>
          <t>Signature:</t>
        </is>
      </c>
      <c r="C24" s="53" t="n"/>
      <c r="D24" s="74" t="n"/>
      <c r="E24" s="74" t="n"/>
      <c r="F24" s="28" t="inlineStr">
        <is>
          <t>Subtotal</t>
        </is>
      </c>
      <c r="G24" s="29">
        <f>SUM(G19:G22)</f>
        <v/>
      </c>
      <c r="H24" s="65" t="n"/>
    </row>
    <row r="25">
      <c r="A25" s="65" t="n"/>
      <c r="B25" s="30" t="n"/>
      <c r="C25" s="44" t="n"/>
      <c r="F25" s="31" t="inlineStr">
        <is>
          <t>Adjustments</t>
        </is>
      </c>
      <c r="G25" s="32" t="n">
        <v>0</v>
      </c>
      <c r="H25" s="65" t="n"/>
    </row>
    <row r="26" s="40">
      <c r="A26" s="33" t="n"/>
      <c r="B26" s="34" t="n"/>
      <c r="C26" s="35" t="n"/>
      <c r="D26" s="35" t="n"/>
      <c r="E26" s="36" t="n"/>
      <c r="F26" s="41" t="n"/>
      <c r="G26" s="72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Aso Camera</t>
        </is>
      </c>
      <c r="D12" s="64" t="n"/>
      <c r="F12" s="57" t="inlineStr">
        <is>
          <t>20250824-4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Hollyland Wireless Mini Microphone LARK M2</t>
        </is>
      </c>
      <c r="E19" s="38" t="n">
        <v>175000</v>
      </c>
      <c r="F19" s="38" t="n">
        <v>21000</v>
      </c>
      <c r="G19" s="38" t="n">
        <v>154000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Ayn Al Fahd</t>
        </is>
      </c>
      <c r="D12" s="64" t="n"/>
      <c r="F12" s="57" t="inlineStr">
        <is>
          <t>20250824-5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Anker USB-C to C Cable 6ft 240W Upcycled-Braided White A82E2H22</t>
        </is>
      </c>
      <c r="E19" s="38" t="n">
        <v>18000</v>
      </c>
      <c r="F19" s="38" t="n">
        <v>2700</v>
      </c>
      <c r="G19" s="38" t="n">
        <v>15300</v>
      </c>
      <c r="H19" s="13" t="n"/>
    </row>
    <row r="20" ht="19.5" customHeight="1" s="40">
      <c r="B20" t="inlineStr">
        <is>
          <t>1 X Anker PowerPort Charger III 20W Black A2149K12</t>
        </is>
      </c>
      <c r="E20" s="73" t="n">
        <v>15000</v>
      </c>
      <c r="F20" s="73" t="n">
        <v>2250</v>
      </c>
      <c r="G20" s="73" t="n">
        <v>12750</v>
      </c>
    </row>
    <row r="21" ht="24" customHeight="1" s="40">
      <c r="A21" s="13" t="n"/>
      <c r="B21" s="25" t="n"/>
      <c r="C21" s="21" t="n"/>
      <c r="D21" s="26" t="n"/>
      <c r="E21" s="22" t="n"/>
      <c r="F21" s="70" t="n"/>
      <c r="G21" s="71" t="n"/>
      <c r="H21" s="13" t="n"/>
    </row>
    <row r="22" ht="19.5" customHeight="1" s="40">
      <c r="A22" s="65" t="n"/>
      <c r="B22" s="27" t="inlineStr">
        <is>
          <t>Signature:</t>
        </is>
      </c>
      <c r="C22" s="53" t="n"/>
      <c r="F22" s="28" t="inlineStr">
        <is>
          <t>Subtotal</t>
        </is>
      </c>
      <c r="G22" s="29">
        <f>SUM(G19:G20)</f>
        <v/>
      </c>
      <c r="H22" s="65" t="n"/>
    </row>
    <row r="23" ht="30" customHeight="1" s="40">
      <c r="A23" s="65" t="n"/>
      <c r="B23" s="30" t="n"/>
      <c r="C23" s="44" t="n"/>
      <c r="F23" s="31" t="inlineStr">
        <is>
          <t>Adjustments</t>
        </is>
      </c>
      <c r="G23" s="32" t="n">
        <v>0</v>
      </c>
      <c r="H23" s="65" t="n"/>
    </row>
    <row r="24" ht="19.5" customHeight="1" s="40">
      <c r="A24" s="33" t="n"/>
      <c r="B24" s="34" t="n"/>
      <c r="C24" s="35" t="n"/>
      <c r="D24" s="35" t="n"/>
      <c r="E24" s="36" t="n"/>
      <c r="F24" s="41" t="n"/>
      <c r="G24" s="72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Baslan</t>
        </is>
      </c>
      <c r="D12" s="64" t="n"/>
      <c r="F12" s="57" t="inlineStr">
        <is>
          <t>20250824-6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Ivatherm Aquafil Cleansing Foam 160ml AM-PM</t>
        </is>
      </c>
      <c r="E19" s="38" t="n">
        <v>24000</v>
      </c>
      <c r="F19" s="38" t="n">
        <v>4800</v>
      </c>
      <c r="G19" s="38" t="n">
        <v>19200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BeardBurys</t>
        </is>
      </c>
      <c r="D12" s="64" t="n"/>
      <c r="F12" s="57" t="inlineStr">
        <is>
          <t>20250824-7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Beardburys Ocean Sea Salt Spray 100ml BB.111.229</t>
        </is>
      </c>
      <c r="E19" s="38" t="n">
        <v>9500</v>
      </c>
      <c r="F19" s="38" t="n">
        <v>1425</v>
      </c>
      <c r="G19" s="38" t="n">
        <v>8075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Bona Fide</t>
        </is>
      </c>
      <c r="D12" s="64" t="n"/>
      <c r="F12" s="57" t="inlineStr">
        <is>
          <t>20250824-8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Bionnex Ultra Moisturizing Body Cream 250ml</t>
        </is>
      </c>
      <c r="E19" s="38" t="n">
        <v>15000</v>
      </c>
      <c r="F19" s="38" t="n">
        <v>3000</v>
      </c>
      <c r="G19" s="38" t="n">
        <v>12000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Chopy Glamour</t>
        </is>
      </c>
      <c r="D12" s="64" t="n"/>
      <c r="F12" s="57" t="inlineStr">
        <is>
          <t>20250824-9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9.5" customHeight="1" s="40">
      <c r="A19" s="13" t="n"/>
      <c r="B19" s="51" t="inlineStr">
        <is>
          <t>1 X Chopy Glamour Liquid Lipstick- Royalty 4ml</t>
        </is>
      </c>
      <c r="E19" s="38" t="n">
        <v>14500</v>
      </c>
      <c r="F19" s="38" t="n">
        <v>1450</v>
      </c>
      <c r="G19" s="38" t="n">
        <v>13050</v>
      </c>
      <c r="H19" s="13" t="n"/>
    </row>
    <row r="20" hidden="1" ht="19.5" customHeight="1" s="40">
      <c r="A20" s="13" t="n"/>
      <c r="B20" s="25" t="n"/>
      <c r="C20" s="21" t="n"/>
      <c r="D20" s="26" t="n"/>
      <c r="E20" s="22" t="n"/>
      <c r="F20" s="70" t="n"/>
      <c r="G20" s="71" t="n"/>
      <c r="H20" s="13" t="n"/>
    </row>
    <row r="21" ht="24" customHeight="1" s="40">
      <c r="A21" s="65" t="n"/>
      <c r="B21" s="27" t="inlineStr">
        <is>
          <t>Signature:</t>
        </is>
      </c>
      <c r="C21" s="53" t="n"/>
      <c r="F21" s="28" t="inlineStr">
        <is>
          <t>Subtotal</t>
        </is>
      </c>
      <c r="G21" s="29">
        <f>SUM(G19:G19)</f>
        <v/>
      </c>
      <c r="H21" s="65" t="n"/>
    </row>
    <row r="22" ht="19.5" customHeight="1" s="40">
      <c r="A22" s="65" t="n"/>
      <c r="B22" s="30" t="n"/>
      <c r="C22" s="44" t="n"/>
      <c r="F22" s="31" t="inlineStr">
        <is>
          <t>Adjustments</t>
        </is>
      </c>
      <c r="G22" s="32" t="n">
        <v>0</v>
      </c>
      <c r="H22" s="65" t="n"/>
    </row>
    <row r="23" ht="30" customHeight="1" s="40">
      <c r="A23" s="33" t="n"/>
      <c r="B23" s="34" t="n"/>
      <c r="C23" s="35" t="n"/>
      <c r="D23" s="35" t="n"/>
      <c r="E23" s="36" t="n"/>
      <c r="F23" s="41" t="n"/>
      <c r="G23" s="72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ABBAS KADHIM</dc:creator>
  <dcterms:created xsi:type="dcterms:W3CDTF">2025-07-01T08:55:23Z</dcterms:created>
  <dcterms:modified xsi:type="dcterms:W3CDTF">2025-08-24T13:32:54Z</dcterms:modified>
  <cp:lastModifiedBy>Abbas Hussein</cp:lastModifiedBy>
</cp:coreProperties>
</file>