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BASS\Documents\GitHub_Local\Supervised-Machine-Learning--Regression-and-Classification\3- Unsupervised Leanring\1.Assignment On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10" i="1"/>
  <c r="C9" i="1"/>
  <c r="C23" i="1" s="1"/>
  <c r="D9" i="1"/>
  <c r="E9" i="1"/>
  <c r="E27" i="1" s="1"/>
  <c r="F9" i="1"/>
  <c r="G9" i="1"/>
  <c r="H9" i="1"/>
  <c r="I9" i="1"/>
  <c r="I27" i="1" s="1"/>
  <c r="J9" i="1"/>
  <c r="K9" i="1"/>
  <c r="K20" i="1" s="1"/>
  <c r="L9" i="1"/>
  <c r="M9" i="1"/>
  <c r="M27" i="1" s="1"/>
  <c r="N9" i="1"/>
  <c r="O9" i="1"/>
  <c r="O21" i="1" s="1"/>
  <c r="P9" i="1"/>
  <c r="Q9" i="1"/>
  <c r="Q27" i="1" s="1"/>
  <c r="R9" i="1"/>
  <c r="S9" i="1"/>
  <c r="S27" i="1" s="1"/>
  <c r="B27" i="1" l="1"/>
  <c r="E11" i="1"/>
  <c r="P15" i="1"/>
  <c r="M22" i="1"/>
  <c r="M11" i="1"/>
  <c r="I25" i="1"/>
  <c r="E14" i="1"/>
  <c r="I15" i="1"/>
  <c r="I11" i="1"/>
  <c r="E16" i="1"/>
  <c r="M20" i="1"/>
  <c r="M14" i="1"/>
  <c r="R23" i="1"/>
  <c r="N23" i="1"/>
  <c r="J23" i="1"/>
  <c r="F23" i="1"/>
  <c r="Q10" i="1"/>
  <c r="I12" i="1"/>
  <c r="E12" i="1"/>
  <c r="G12" i="1"/>
  <c r="H20" i="1"/>
  <c r="Q13" i="1"/>
  <c r="M16" i="1"/>
  <c r="M23" i="1"/>
  <c r="M10" i="1"/>
  <c r="M12" i="1"/>
  <c r="I13" i="1"/>
  <c r="E15" i="1"/>
  <c r="I20" i="1"/>
  <c r="I23" i="1"/>
  <c r="K12" i="1"/>
  <c r="C17" i="1"/>
  <c r="Q11" i="1"/>
  <c r="Q12" i="1"/>
  <c r="Q16" i="1"/>
  <c r="Q20" i="1"/>
  <c r="Q23" i="1"/>
  <c r="E23" i="1"/>
  <c r="S15" i="1"/>
  <c r="S25" i="1"/>
  <c r="K19" i="1"/>
  <c r="S22" i="1"/>
  <c r="G23" i="1"/>
  <c r="G15" i="1"/>
  <c r="G16" i="1"/>
  <c r="O27" i="1"/>
  <c r="S12" i="1"/>
  <c r="C12" i="1"/>
  <c r="C25" i="1"/>
  <c r="C13" i="1"/>
  <c r="G10" i="1"/>
  <c r="O11" i="1"/>
  <c r="G11" i="1"/>
  <c r="K14" i="1"/>
  <c r="O15" i="1"/>
  <c r="O16" i="1"/>
  <c r="S18" i="1"/>
  <c r="G19" i="1"/>
  <c r="O20" i="1"/>
  <c r="G20" i="1"/>
  <c r="K23" i="1"/>
  <c r="K27" i="1"/>
  <c r="G17" i="1"/>
  <c r="S10" i="1"/>
  <c r="C10" i="1"/>
  <c r="O12" i="1"/>
  <c r="K15" i="1"/>
  <c r="C15" i="1"/>
  <c r="C16" i="1"/>
  <c r="S19" i="1"/>
  <c r="C19" i="1"/>
  <c r="C20" i="1"/>
  <c r="C22" i="1"/>
  <c r="O23" i="1"/>
  <c r="O26" i="1"/>
  <c r="C27" i="1"/>
  <c r="G27" i="1"/>
  <c r="C21" i="1"/>
  <c r="S11" i="1"/>
  <c r="K11" i="1"/>
  <c r="C11" i="1"/>
  <c r="S14" i="1"/>
  <c r="C14" i="1"/>
  <c r="S16" i="1"/>
  <c r="K16" i="1"/>
  <c r="S17" i="1"/>
  <c r="O19" i="1"/>
  <c r="S20" i="1"/>
  <c r="S23" i="1"/>
  <c r="G26" i="1"/>
  <c r="C18" i="1"/>
  <c r="G14" i="1"/>
  <c r="O13" i="1"/>
  <c r="G13" i="1"/>
  <c r="O17" i="1"/>
  <c r="K21" i="1"/>
  <c r="O25" i="1"/>
  <c r="G25" i="1"/>
  <c r="R25" i="1"/>
  <c r="N25" i="1"/>
  <c r="J25" i="1"/>
  <c r="F25" i="1"/>
  <c r="M13" i="1"/>
  <c r="E13" i="1"/>
  <c r="K17" i="1"/>
  <c r="G21" i="1"/>
  <c r="M25" i="1"/>
  <c r="E25" i="1"/>
  <c r="S13" i="1"/>
  <c r="K13" i="1"/>
  <c r="S21" i="1"/>
  <c r="K25" i="1"/>
  <c r="L17" i="1"/>
  <c r="D25" i="1"/>
  <c r="H15" i="1"/>
  <c r="B13" i="1"/>
  <c r="P10" i="1"/>
  <c r="B21" i="1"/>
  <c r="B11" i="1"/>
  <c r="L12" i="1"/>
  <c r="D13" i="1"/>
  <c r="D19" i="1"/>
  <c r="P24" i="1"/>
  <c r="H27" i="1"/>
  <c r="L10" i="1"/>
  <c r="L11" i="1"/>
  <c r="D12" i="1"/>
  <c r="P16" i="1"/>
  <c r="L19" i="1"/>
  <c r="D21" i="1"/>
  <c r="H22" i="1"/>
  <c r="P27" i="1"/>
  <c r="C24" i="1"/>
  <c r="D11" i="1"/>
  <c r="B19" i="1"/>
  <c r="L20" i="1"/>
  <c r="L21" i="1"/>
  <c r="H25" i="1"/>
  <c r="H26" i="1"/>
  <c r="D22" i="1"/>
  <c r="H10" i="1"/>
  <c r="H11" i="1"/>
  <c r="P12" i="1"/>
  <c r="H13" i="1"/>
  <c r="B15" i="1"/>
  <c r="L15" i="1"/>
  <c r="B16" i="1"/>
  <c r="I16" i="1"/>
  <c r="D16" i="1"/>
  <c r="P17" i="1"/>
  <c r="H17" i="1"/>
  <c r="P18" i="1"/>
  <c r="P20" i="1"/>
  <c r="E20" i="1"/>
  <c r="P23" i="1"/>
  <c r="L23" i="1"/>
  <c r="H23" i="1"/>
  <c r="D23" i="1"/>
  <c r="L24" i="1"/>
  <c r="Q25" i="1"/>
  <c r="L25" i="1"/>
  <c r="B12" i="1"/>
  <c r="L13" i="1"/>
  <c r="H14" i="1"/>
  <c r="H16" i="1"/>
  <c r="H18" i="1"/>
  <c r="P19" i="1"/>
  <c r="H19" i="1"/>
  <c r="B20" i="1"/>
  <c r="D20" i="1"/>
  <c r="P21" i="1"/>
  <c r="H21" i="1"/>
  <c r="H24" i="1"/>
  <c r="P25" i="1"/>
  <c r="L27" i="1"/>
  <c r="D27" i="1"/>
  <c r="D10" i="1"/>
  <c r="B10" i="1"/>
  <c r="P11" i="1"/>
  <c r="H12" i="1"/>
  <c r="P13" i="1"/>
  <c r="P14" i="1"/>
  <c r="D15" i="1"/>
  <c r="L16" i="1"/>
  <c r="B17" i="1"/>
  <c r="D17" i="1"/>
  <c r="B24" i="1"/>
  <c r="D24" i="1"/>
  <c r="B14" i="1"/>
  <c r="O14" i="1"/>
  <c r="I14" i="1"/>
  <c r="D14" i="1"/>
  <c r="O18" i="1"/>
  <c r="G18" i="1"/>
  <c r="Q22" i="1"/>
  <c r="L22" i="1"/>
  <c r="G22" i="1"/>
  <c r="O24" i="1"/>
  <c r="G24" i="1"/>
  <c r="B26" i="1"/>
  <c r="L26" i="1"/>
  <c r="D26" i="1"/>
  <c r="L18" i="1"/>
  <c r="P22" i="1"/>
  <c r="K22" i="1"/>
  <c r="E22" i="1"/>
  <c r="S26" i="1"/>
  <c r="K26" i="1"/>
  <c r="C26" i="1"/>
  <c r="D18" i="1"/>
  <c r="Q14" i="1"/>
  <c r="L14" i="1"/>
  <c r="B18" i="1"/>
  <c r="K18" i="1"/>
  <c r="B22" i="1"/>
  <c r="O22" i="1"/>
  <c r="I22" i="1"/>
  <c r="S24" i="1"/>
  <c r="K24" i="1"/>
  <c r="P26" i="1"/>
  <c r="K10" i="1"/>
  <c r="E10" i="1"/>
  <c r="O10" i="1"/>
  <c r="I10" i="1"/>
  <c r="R11" i="1"/>
  <c r="R13" i="1"/>
  <c r="J15" i="1"/>
  <c r="R17" i="1"/>
  <c r="F17" i="1"/>
  <c r="J19" i="1"/>
  <c r="F19" i="1"/>
  <c r="R21" i="1"/>
  <c r="N21" i="1"/>
  <c r="F21" i="1"/>
  <c r="R26" i="1"/>
  <c r="N26" i="1"/>
  <c r="J26" i="1"/>
  <c r="F26" i="1"/>
  <c r="J11" i="1"/>
  <c r="J13" i="1"/>
  <c r="N15" i="1"/>
  <c r="N17" i="1"/>
  <c r="R19" i="1"/>
  <c r="J21" i="1"/>
  <c r="Q15" i="1"/>
  <c r="M15" i="1"/>
  <c r="Q17" i="1"/>
  <c r="M17" i="1"/>
  <c r="I17" i="1"/>
  <c r="E17" i="1"/>
  <c r="R18" i="1"/>
  <c r="N18" i="1"/>
  <c r="J18" i="1"/>
  <c r="F18" i="1"/>
  <c r="Q19" i="1"/>
  <c r="M19" i="1"/>
  <c r="I19" i="1"/>
  <c r="E19" i="1"/>
  <c r="Q21" i="1"/>
  <c r="M21" i="1"/>
  <c r="I21" i="1"/>
  <c r="E21" i="1"/>
  <c r="R24" i="1"/>
  <c r="N24" i="1"/>
  <c r="J24" i="1"/>
  <c r="F24" i="1"/>
  <c r="Q26" i="1"/>
  <c r="M26" i="1"/>
  <c r="I26" i="1"/>
  <c r="E26" i="1"/>
  <c r="R27" i="1"/>
  <c r="N27" i="1"/>
  <c r="J27" i="1"/>
  <c r="F27" i="1"/>
  <c r="N11" i="1"/>
  <c r="F11" i="1"/>
  <c r="N13" i="1"/>
  <c r="F13" i="1"/>
  <c r="R15" i="1"/>
  <c r="F15" i="1"/>
  <c r="J17" i="1"/>
  <c r="N19" i="1"/>
  <c r="R10" i="1"/>
  <c r="N10" i="1"/>
  <c r="J10" i="1"/>
  <c r="F10" i="1"/>
  <c r="R12" i="1"/>
  <c r="N12" i="1"/>
  <c r="J12" i="1"/>
  <c r="F12" i="1"/>
  <c r="R14" i="1"/>
  <c r="N14" i="1"/>
  <c r="J14" i="1"/>
  <c r="F14" i="1"/>
  <c r="R16" i="1"/>
  <c r="N16" i="1"/>
  <c r="J16" i="1"/>
  <c r="F16" i="1"/>
  <c r="Q18" i="1"/>
  <c r="M18" i="1"/>
  <c r="I18" i="1"/>
  <c r="E18" i="1"/>
  <c r="R20" i="1"/>
  <c r="N20" i="1"/>
  <c r="J20" i="1"/>
  <c r="F20" i="1"/>
  <c r="R22" i="1"/>
  <c r="N22" i="1"/>
  <c r="J22" i="1"/>
  <c r="F22" i="1"/>
  <c r="Q24" i="1"/>
  <c r="M24" i="1"/>
  <c r="I24" i="1"/>
  <c r="E24" i="1"/>
  <c r="B23" i="1"/>
  <c r="B25" i="1"/>
</calcChain>
</file>

<file path=xl/sharedStrings.xml><?xml version="1.0" encoding="utf-8"?>
<sst xmlns="http://schemas.openxmlformats.org/spreadsheetml/2006/main" count="7" uniqueCount="5">
  <si>
    <t>10,3</t>
  </si>
  <si>
    <t>product</t>
  </si>
  <si>
    <t>(4,2)</t>
  </si>
  <si>
    <t>Mean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</si>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</sst>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Sheet1!$B$9:$S$9</c:f>
              <c:numCache>
                <c:formatCode>General</c:formatCode>
                <c:ptCount val="18"/>
                <c:pt idx="0">
                  <c:v>3.9894228040143275E-5</c:v>
                </c:pt>
                <c:pt idx="1">
                  <c:v>3.9894227840672132E-5</c:v>
                </c:pt>
                <c:pt idx="2">
                  <c:v>3.9894227242258723E-5</c:v>
                </c:pt>
                <c:pt idx="3">
                  <c:v>3.9894226244903049E-5</c:v>
                </c:pt>
                <c:pt idx="4">
                  <c:v>3.9894224848605156E-5</c:v>
                </c:pt>
                <c:pt idx="5">
                  <c:v>3.9894223053365079E-5</c:v>
                </c:pt>
                <c:pt idx="6">
                  <c:v>3.9894220859182872E-5</c:v>
                </c:pt>
                <c:pt idx="7">
                  <c:v>3.9894218266058596E-5</c:v>
                </c:pt>
                <c:pt idx="8">
                  <c:v>3.9894215273992339E-5</c:v>
                </c:pt>
                <c:pt idx="9">
                  <c:v>3.9894211882984188E-5</c:v>
                </c:pt>
                <c:pt idx="10">
                  <c:v>3.989420809303424E-5</c:v>
                </c:pt>
                <c:pt idx="11">
                  <c:v>3.9894203904142609E-5</c:v>
                </c:pt>
                <c:pt idx="12">
                  <c:v>3.9894199316309423E-5</c:v>
                </c:pt>
                <c:pt idx="13">
                  <c:v>3.9894194329534819E-5</c:v>
                </c:pt>
                <c:pt idx="14">
                  <c:v>3.9894188943818946E-5</c:v>
                </c:pt>
                <c:pt idx="15">
                  <c:v>3.9894183159161972E-5</c:v>
                </c:pt>
                <c:pt idx="16">
                  <c:v>3.989417697556406E-5</c:v>
                </c:pt>
                <c:pt idx="17">
                  <c:v>3.9894170393025408E-5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9-46A6-98EF-313671DFE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55672"/>
        <c:axId val="404653048"/>
      </c:barChart>
      <c:catAx>
        <c:axId val="40465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3048"/>
        <c:crosses val="autoZero"/>
        <c:auto val="1"/>
        <c:lblAlgn val="ctr"/>
        <c:lblOffset val="100"/>
        <c:noMultiLvlLbl val="0"/>
      </c:catAx>
      <c:valAx>
        <c:axId val="4046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Sheet1!$T$10:$T$27</c:f>
              <c:numCache>
                <c:formatCode>General</c:formatCode>
                <c:ptCount val="18"/>
                <c:pt idx="0">
                  <c:v>3.9894228040143275E-5</c:v>
                </c:pt>
                <c:pt idx="1">
                  <c:v>3.9894227840672132E-5</c:v>
                </c:pt>
                <c:pt idx="2">
                  <c:v>3.9894227242258723E-5</c:v>
                </c:pt>
                <c:pt idx="3">
                  <c:v>3.9894226244903049E-5</c:v>
                </c:pt>
                <c:pt idx="4">
                  <c:v>3.9894224848605156E-5</c:v>
                </c:pt>
                <c:pt idx="5">
                  <c:v>3.9894223053365079E-5</c:v>
                </c:pt>
                <c:pt idx="6">
                  <c:v>3.9894220859182872E-5</c:v>
                </c:pt>
                <c:pt idx="7">
                  <c:v>3.9894218266058596E-5</c:v>
                </c:pt>
                <c:pt idx="8">
                  <c:v>3.9894215273992339E-5</c:v>
                </c:pt>
                <c:pt idx="9">
                  <c:v>3.9894211882984188E-5</c:v>
                </c:pt>
                <c:pt idx="10">
                  <c:v>3.989420809303424E-5</c:v>
                </c:pt>
                <c:pt idx="11">
                  <c:v>3.9894203904142609E-5</c:v>
                </c:pt>
                <c:pt idx="12">
                  <c:v>3.9894199316309423E-5</c:v>
                </c:pt>
                <c:pt idx="13">
                  <c:v>3.9894194329534819E-5</c:v>
                </c:pt>
                <c:pt idx="14">
                  <c:v>3.9894188943818946E-5</c:v>
                </c:pt>
                <c:pt idx="15">
                  <c:v>3.9894183159161972E-5</c:v>
                </c:pt>
                <c:pt idx="16">
                  <c:v>3.989417697556406E-5</c:v>
                </c:pt>
                <c:pt idx="17">
                  <c:v>3.9894170393025408E-5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C-4455-B2AA-116BFE490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54688"/>
        <c:axId val="404646488"/>
      </c:barChart>
      <c:catAx>
        <c:axId val="4046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46488"/>
        <c:crosses val="autoZero"/>
        <c:auto val="1"/>
        <c:lblAlgn val="ctr"/>
        <c:lblOffset val="100"/>
        <c:noMultiLvlLbl val="0"/>
      </c:catAx>
      <c:valAx>
        <c:axId val="40464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Sheet1!$B$10:$S$10</c:f>
              <c:numCache>
                <c:formatCode>General</c:formatCode>
                <c:ptCount val="18"/>
                <c:pt idx="0">
                  <c:v>1.5915494309189539E-9</c:v>
                </c:pt>
                <c:pt idx="1">
                  <c:v>1.5915494229612066E-9</c:v>
                </c:pt>
                <c:pt idx="2">
                  <c:v>1.5915493990879657E-9</c:v>
                </c:pt>
                <c:pt idx="3">
                  <c:v>1.591549359299231E-9</c:v>
                </c:pt>
                <c:pt idx="4">
                  <c:v>1.5915493035950044E-9</c:v>
                </c:pt>
                <c:pt idx="5">
                  <c:v>1.5915492319752875E-9</c:v>
                </c:pt>
                <c:pt idx="6">
                  <c:v>1.591549144440082E-9</c:v>
                </c:pt>
                <c:pt idx="7">
                  <c:v>1.591549040989391E-9</c:v>
                </c:pt>
                <c:pt idx="8">
                  <c:v>1.5915489216232174E-9</c:v>
                </c:pt>
                <c:pt idx="9">
                  <c:v>1.5915487863415648E-9</c:v>
                </c:pt>
                <c:pt idx="10">
                  <c:v>1.5915486351444373E-9</c:v>
                </c:pt>
                <c:pt idx="11">
                  <c:v>1.5915484680318393E-9</c:v>
                </c:pt>
                <c:pt idx="12">
                  <c:v>1.5915482850037761E-9</c:v>
                </c:pt>
                <c:pt idx="13">
                  <c:v>1.5915480860602528E-9</c:v>
                </c:pt>
                <c:pt idx="14">
                  <c:v>1.5915478712012755E-9</c:v>
                </c:pt>
                <c:pt idx="15">
                  <c:v>1.5915476404268512E-9</c:v>
                </c:pt>
                <c:pt idx="16">
                  <c:v>1.591547393736986E-9</c:v>
                </c:pt>
                <c:pt idx="17">
                  <c:v>1.5915471311316879E-9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A-4EFB-8472-228E83BC38A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Sheet1!$B$11:$S$11</c:f>
              <c:numCache>
                <c:formatCode>General</c:formatCode>
                <c:ptCount val="18"/>
                <c:pt idx="0">
                  <c:v>1.5915494229612066E-9</c:v>
                </c:pt>
                <c:pt idx="1">
                  <c:v>1.5915494150034594E-9</c:v>
                </c:pt>
                <c:pt idx="2">
                  <c:v>1.5915493911302186E-9</c:v>
                </c:pt>
                <c:pt idx="3">
                  <c:v>1.591549351341484E-9</c:v>
                </c:pt>
                <c:pt idx="4">
                  <c:v>1.5915492956372579E-9</c:v>
                </c:pt>
                <c:pt idx="5">
                  <c:v>1.5915492240175412E-9</c:v>
                </c:pt>
                <c:pt idx="6">
                  <c:v>1.5915491364823363E-9</c:v>
                </c:pt>
                <c:pt idx="7">
                  <c:v>1.5915490330316455E-9</c:v>
                </c:pt>
                <c:pt idx="8">
                  <c:v>1.5915489136654725E-9</c:v>
                </c:pt>
                <c:pt idx="9">
                  <c:v>1.5915487783838207E-9</c:v>
                </c:pt>
                <c:pt idx="10">
                  <c:v>1.5915486271866941E-9</c:v>
                </c:pt>
                <c:pt idx="11">
                  <c:v>1.5915484600740969E-9</c:v>
                </c:pt>
                <c:pt idx="12">
                  <c:v>1.5915482770460346E-9</c:v>
                </c:pt>
                <c:pt idx="13">
                  <c:v>1.5915480781025123E-9</c:v>
                </c:pt>
                <c:pt idx="14">
                  <c:v>1.5915478632435362E-9</c:v>
                </c:pt>
                <c:pt idx="15">
                  <c:v>1.5915476324691128E-9</c:v>
                </c:pt>
                <c:pt idx="16">
                  <c:v>1.5915473857792488E-9</c:v>
                </c:pt>
                <c:pt idx="17">
                  <c:v>1.5915471231739521E-9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A-4EFB-8472-228E83BC38A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Sheet1!$B$12:$S$12</c:f>
              <c:numCache>
                <c:formatCode>General</c:formatCode>
                <c:ptCount val="18"/>
                <c:pt idx="0">
                  <c:v>1.5915493990879657E-9</c:v>
                </c:pt>
                <c:pt idx="1">
                  <c:v>1.5915493911302186E-9</c:v>
                </c:pt>
                <c:pt idx="2">
                  <c:v>1.5915493672569781E-9</c:v>
                </c:pt>
                <c:pt idx="3">
                  <c:v>1.5915493274682442E-9</c:v>
                </c:pt>
                <c:pt idx="4">
                  <c:v>1.5915492717640187E-9</c:v>
                </c:pt>
                <c:pt idx="5">
                  <c:v>1.5915492001443032E-9</c:v>
                </c:pt>
                <c:pt idx="6">
                  <c:v>1.5915491126090996E-9</c:v>
                </c:pt>
                <c:pt idx="7">
                  <c:v>1.5915490091584104E-9</c:v>
                </c:pt>
                <c:pt idx="8">
                  <c:v>1.5915488897922393E-9</c:v>
                </c:pt>
                <c:pt idx="9">
                  <c:v>1.5915487545105896E-9</c:v>
                </c:pt>
                <c:pt idx="10">
                  <c:v>1.591548603313465E-9</c:v>
                </c:pt>
                <c:pt idx="11">
                  <c:v>1.5915484362008703E-9</c:v>
                </c:pt>
                <c:pt idx="12">
                  <c:v>1.5915482531728107E-9</c:v>
                </c:pt>
                <c:pt idx="13">
                  <c:v>1.5915480542292915E-9</c:v>
                </c:pt>
                <c:pt idx="14">
                  <c:v>1.5915478393703185E-9</c:v>
                </c:pt>
                <c:pt idx="15">
                  <c:v>1.5915476085958986E-9</c:v>
                </c:pt>
                <c:pt idx="16">
                  <c:v>1.5915473619060386E-9</c:v>
                </c:pt>
                <c:pt idx="17">
                  <c:v>1.5915470993007456E-9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A-4EFB-8472-228E83BC38A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Sheet1!$B$13:$S$13</c:f>
              <c:numCache>
                <c:formatCode>General</c:formatCode>
                <c:ptCount val="18"/>
                <c:pt idx="0">
                  <c:v>1.591549359299231E-9</c:v>
                </c:pt>
                <c:pt idx="1">
                  <c:v>1.591549351341484E-9</c:v>
                </c:pt>
                <c:pt idx="2">
                  <c:v>1.5915493274682442E-9</c:v>
                </c:pt>
                <c:pt idx="3">
                  <c:v>1.5915492876795111E-9</c:v>
                </c:pt>
                <c:pt idx="4">
                  <c:v>1.5915492319752873E-9</c:v>
                </c:pt>
                <c:pt idx="5">
                  <c:v>1.5915491603555734E-9</c:v>
                </c:pt>
                <c:pt idx="6">
                  <c:v>1.5915490728203719E-9</c:v>
                </c:pt>
                <c:pt idx="7">
                  <c:v>1.5915489693696854E-9</c:v>
                </c:pt>
                <c:pt idx="8">
                  <c:v>1.5915488500035172E-9</c:v>
                </c:pt>
                <c:pt idx="9">
                  <c:v>1.591548714721871E-9</c:v>
                </c:pt>
                <c:pt idx="10">
                  <c:v>1.5915485635247501E-9</c:v>
                </c:pt>
                <c:pt idx="11">
                  <c:v>1.5915483964121598E-9</c:v>
                </c:pt>
                <c:pt idx="12">
                  <c:v>1.5915482133841047E-9</c:v>
                </c:pt>
                <c:pt idx="13">
                  <c:v>1.5915480144405905E-9</c:v>
                </c:pt>
                <c:pt idx="14">
                  <c:v>1.5915477995816229E-9</c:v>
                </c:pt>
                <c:pt idx="15">
                  <c:v>1.5915475688072087E-9</c:v>
                </c:pt>
                <c:pt idx="16">
                  <c:v>1.5915473221173547E-9</c:v>
                </c:pt>
                <c:pt idx="17">
                  <c:v>1.5915470595120684E-9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A-4EFB-8472-228E83BC38A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Sheet1!$B$14:$S$14</c:f>
              <c:numCache>
                <c:formatCode>General</c:formatCode>
                <c:ptCount val="18"/>
                <c:pt idx="0">
                  <c:v>1.5915493035950044E-9</c:v>
                </c:pt>
                <c:pt idx="1">
                  <c:v>1.5915492956372579E-9</c:v>
                </c:pt>
                <c:pt idx="2">
                  <c:v>1.5915492717640187E-9</c:v>
                </c:pt>
                <c:pt idx="3">
                  <c:v>1.5915492319752873E-9</c:v>
                </c:pt>
                <c:pt idx="4">
                  <c:v>1.5915491762710651E-9</c:v>
                </c:pt>
                <c:pt idx="5">
                  <c:v>1.5915491046513539E-9</c:v>
                </c:pt>
                <c:pt idx="6">
                  <c:v>1.5915490171161555E-9</c:v>
                </c:pt>
                <c:pt idx="7">
                  <c:v>1.5915489136654725E-9</c:v>
                </c:pt>
                <c:pt idx="8">
                  <c:v>1.5915487942993086E-9</c:v>
                </c:pt>
                <c:pt idx="9">
                  <c:v>1.591548659017667E-9</c:v>
                </c:pt>
                <c:pt idx="10">
                  <c:v>1.5915485078205515E-9</c:v>
                </c:pt>
                <c:pt idx="11">
                  <c:v>1.5915483407079669E-9</c:v>
                </c:pt>
                <c:pt idx="12">
                  <c:v>1.5915481576799183E-9</c:v>
                </c:pt>
                <c:pt idx="13">
                  <c:v>1.5915479587364108E-9</c:v>
                </c:pt>
                <c:pt idx="14">
                  <c:v>1.5915477438774509E-9</c:v>
                </c:pt>
                <c:pt idx="15">
                  <c:v>1.5915475131030448E-9</c:v>
                </c:pt>
                <c:pt idx="16">
                  <c:v>1.5915472664131995E-9</c:v>
                </c:pt>
                <c:pt idx="17">
                  <c:v>1.5915470038079225E-9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A-4EFB-8472-228E83BC38A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Sheet1!$B$15:$S$15</c:f>
              <c:numCache>
                <c:formatCode>General</c:formatCode>
                <c:ptCount val="18"/>
                <c:pt idx="0">
                  <c:v>1.5915492319752875E-9</c:v>
                </c:pt>
                <c:pt idx="1">
                  <c:v>1.5915492240175412E-9</c:v>
                </c:pt>
                <c:pt idx="2">
                  <c:v>1.5915492001443032E-9</c:v>
                </c:pt>
                <c:pt idx="3">
                  <c:v>1.5915491603555734E-9</c:v>
                </c:pt>
                <c:pt idx="4">
                  <c:v>1.5915491046513539E-9</c:v>
                </c:pt>
                <c:pt idx="5">
                  <c:v>1.5915490330316457E-9</c:v>
                </c:pt>
                <c:pt idx="6">
                  <c:v>1.5915489454964514E-9</c:v>
                </c:pt>
                <c:pt idx="7">
                  <c:v>1.5915488420457731E-9</c:v>
                </c:pt>
                <c:pt idx="8">
                  <c:v>1.5915487226796144E-9</c:v>
                </c:pt>
                <c:pt idx="9">
                  <c:v>1.591548587397979E-9</c:v>
                </c:pt>
                <c:pt idx="10">
                  <c:v>1.5915484362008703E-9</c:v>
                </c:pt>
                <c:pt idx="11">
                  <c:v>1.5915482690882932E-9</c:v>
                </c:pt>
                <c:pt idx="12">
                  <c:v>1.5915480860602528E-9</c:v>
                </c:pt>
                <c:pt idx="13">
                  <c:v>1.5915478871167545E-9</c:v>
                </c:pt>
                <c:pt idx="14">
                  <c:v>1.5915476722578041E-9</c:v>
                </c:pt>
                <c:pt idx="15">
                  <c:v>1.5915474414834083E-9</c:v>
                </c:pt>
                <c:pt idx="16">
                  <c:v>1.5915471947935741E-9</c:v>
                </c:pt>
                <c:pt idx="17">
                  <c:v>1.5915469321883089E-9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A-4EFB-8472-228E83BC38A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Sheet1!$B$16:$S$16</c:f>
              <c:numCache>
                <c:formatCode>General</c:formatCode>
                <c:ptCount val="18"/>
                <c:pt idx="0">
                  <c:v>1.591549144440082E-9</c:v>
                </c:pt>
                <c:pt idx="1">
                  <c:v>1.5915491364823363E-9</c:v>
                </c:pt>
                <c:pt idx="2">
                  <c:v>1.5915491126090996E-9</c:v>
                </c:pt>
                <c:pt idx="3">
                  <c:v>1.5915490728203719E-9</c:v>
                </c:pt>
                <c:pt idx="4">
                  <c:v>1.5915490171161555E-9</c:v>
                </c:pt>
                <c:pt idx="5">
                  <c:v>1.5915489454964514E-9</c:v>
                </c:pt>
                <c:pt idx="6">
                  <c:v>1.5915488579612618E-9</c:v>
                </c:pt>
                <c:pt idx="7">
                  <c:v>1.5915487545105892E-9</c:v>
                </c:pt>
                <c:pt idx="8">
                  <c:v>1.5915486351444371E-9</c:v>
                </c:pt>
                <c:pt idx="9">
                  <c:v>1.5915484998628091E-9</c:v>
                </c:pt>
                <c:pt idx="10">
                  <c:v>1.5915483486657087E-9</c:v>
                </c:pt>
                <c:pt idx="11">
                  <c:v>1.5915481815531409E-9</c:v>
                </c:pt>
                <c:pt idx="12">
                  <c:v>1.5915479985251104E-9</c:v>
                </c:pt>
                <c:pt idx="13">
                  <c:v>1.5915477995816231E-9</c:v>
                </c:pt>
                <c:pt idx="14">
                  <c:v>1.5915475847226844E-9</c:v>
                </c:pt>
                <c:pt idx="15">
                  <c:v>1.5915473539483015E-9</c:v>
                </c:pt>
                <c:pt idx="16">
                  <c:v>1.5915471072584808E-9</c:v>
                </c:pt>
                <c:pt idx="17">
                  <c:v>1.59154684465323E-9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A-4EFB-8472-228E83BC38A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Sheet1!$B$17:$S$17</c:f>
              <c:numCache>
                <c:formatCode>General</c:formatCode>
                <c:ptCount val="18"/>
                <c:pt idx="0">
                  <c:v>1.591549040989391E-9</c:v>
                </c:pt>
                <c:pt idx="1">
                  <c:v>1.5915490330316455E-9</c:v>
                </c:pt>
                <c:pt idx="2">
                  <c:v>1.5915490091584104E-9</c:v>
                </c:pt>
                <c:pt idx="3">
                  <c:v>1.5915489693696854E-9</c:v>
                </c:pt>
                <c:pt idx="4">
                  <c:v>1.5915489136654725E-9</c:v>
                </c:pt>
                <c:pt idx="5">
                  <c:v>1.5915488420457731E-9</c:v>
                </c:pt>
                <c:pt idx="6">
                  <c:v>1.5915487545105892E-9</c:v>
                </c:pt>
                <c:pt idx="7">
                  <c:v>1.5915486510599233E-9</c:v>
                </c:pt>
                <c:pt idx="8">
                  <c:v>1.5915485316937791E-9</c:v>
                </c:pt>
                <c:pt idx="9">
                  <c:v>1.5915483964121598E-9</c:v>
                </c:pt>
                <c:pt idx="10">
                  <c:v>1.5915482452150693E-9</c:v>
                </c:pt>
                <c:pt idx="11">
                  <c:v>1.5915480781025123E-9</c:v>
                </c:pt>
                <c:pt idx="12">
                  <c:v>1.5915478950744938E-9</c:v>
                </c:pt>
                <c:pt idx="13">
                  <c:v>1.5915476961310193E-9</c:v>
                </c:pt>
                <c:pt idx="14">
                  <c:v>1.5915474812720947E-9</c:v>
                </c:pt>
                <c:pt idx="15">
                  <c:v>1.5915472504977267E-9</c:v>
                </c:pt>
                <c:pt idx="16">
                  <c:v>1.591547003807922E-9</c:v>
                </c:pt>
                <c:pt idx="17">
                  <c:v>1.5915467412026883E-9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1A-4EFB-8472-228E83BC38A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Sheet1!$B$18:$S$18</c:f>
              <c:numCache>
                <c:formatCode>General</c:formatCode>
                <c:ptCount val="18"/>
                <c:pt idx="0">
                  <c:v>1.5915489216232174E-9</c:v>
                </c:pt>
                <c:pt idx="1">
                  <c:v>1.5915489136654725E-9</c:v>
                </c:pt>
                <c:pt idx="2">
                  <c:v>1.5915488897922393E-9</c:v>
                </c:pt>
                <c:pt idx="3">
                  <c:v>1.5915488500035172E-9</c:v>
                </c:pt>
                <c:pt idx="4">
                  <c:v>1.5915487942993086E-9</c:v>
                </c:pt>
                <c:pt idx="5">
                  <c:v>1.5915487226796144E-9</c:v>
                </c:pt>
                <c:pt idx="6">
                  <c:v>1.5915486351444371E-9</c:v>
                </c:pt>
                <c:pt idx="7">
                  <c:v>1.5915485316937791E-9</c:v>
                </c:pt>
                <c:pt idx="8">
                  <c:v>1.5915484123276435E-9</c:v>
                </c:pt>
                <c:pt idx="9">
                  <c:v>1.5915482770460346E-9</c:v>
                </c:pt>
                <c:pt idx="10">
                  <c:v>1.5915481258489553E-9</c:v>
                </c:pt>
                <c:pt idx="11">
                  <c:v>1.5915479587364108E-9</c:v>
                </c:pt>
                <c:pt idx="12">
                  <c:v>1.591547775708406E-9</c:v>
                </c:pt>
                <c:pt idx="13">
                  <c:v>1.5915475767649466E-9</c:v>
                </c:pt>
                <c:pt idx="14">
                  <c:v>1.5915473619060381E-9</c:v>
                </c:pt>
                <c:pt idx="15">
                  <c:v>1.5915471311316875E-9</c:v>
                </c:pt>
                <c:pt idx="16">
                  <c:v>1.5915468844419013E-9</c:v>
                </c:pt>
                <c:pt idx="17">
                  <c:v>1.5915466218366871E-9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1A-4EFB-8472-228E83BC38A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Sheet1!$B$19:$S$19</c:f>
              <c:numCache>
                <c:formatCode>General</c:formatCode>
                <c:ptCount val="18"/>
                <c:pt idx="0">
                  <c:v>1.5915487863415648E-9</c:v>
                </c:pt>
                <c:pt idx="1">
                  <c:v>1.5915487783838207E-9</c:v>
                </c:pt>
                <c:pt idx="2">
                  <c:v>1.5915487545105896E-9</c:v>
                </c:pt>
                <c:pt idx="3">
                  <c:v>1.591548714721871E-9</c:v>
                </c:pt>
                <c:pt idx="4">
                  <c:v>1.591548659017667E-9</c:v>
                </c:pt>
                <c:pt idx="5">
                  <c:v>1.591548587397979E-9</c:v>
                </c:pt>
                <c:pt idx="6">
                  <c:v>1.5915484998628091E-9</c:v>
                </c:pt>
                <c:pt idx="7">
                  <c:v>1.5915483964121598E-9</c:v>
                </c:pt>
                <c:pt idx="8">
                  <c:v>1.5915482770460346E-9</c:v>
                </c:pt>
                <c:pt idx="9">
                  <c:v>1.5915481417644368E-9</c:v>
                </c:pt>
                <c:pt idx="10">
                  <c:v>1.5915479905673705E-9</c:v>
                </c:pt>
                <c:pt idx="11">
                  <c:v>1.5915478234548403E-9</c:v>
                </c:pt>
                <c:pt idx="12">
                  <c:v>1.591547640426851E-9</c:v>
                </c:pt>
                <c:pt idx="13">
                  <c:v>1.5915474414834083E-9</c:v>
                </c:pt>
                <c:pt idx="14">
                  <c:v>1.5915472266245183E-9</c:v>
                </c:pt>
                <c:pt idx="15">
                  <c:v>1.5915469958501873E-9</c:v>
                </c:pt>
                <c:pt idx="16">
                  <c:v>1.591546749160422E-9</c:v>
                </c:pt>
                <c:pt idx="17">
                  <c:v>1.5915464865552301E-9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1A-4EFB-8472-228E83BC38A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Sheet1!$B$20:$S$20</c:f>
              <c:numCache>
                <c:formatCode>General</c:formatCode>
                <c:ptCount val="18"/>
                <c:pt idx="0">
                  <c:v>1.5915486351444373E-9</c:v>
                </c:pt>
                <c:pt idx="1">
                  <c:v>1.5915486271866941E-9</c:v>
                </c:pt>
                <c:pt idx="2">
                  <c:v>1.591548603313465E-9</c:v>
                </c:pt>
                <c:pt idx="3">
                  <c:v>1.5915485635247501E-9</c:v>
                </c:pt>
                <c:pt idx="4">
                  <c:v>1.5915485078205515E-9</c:v>
                </c:pt>
                <c:pt idx="5">
                  <c:v>1.5915484362008703E-9</c:v>
                </c:pt>
                <c:pt idx="6">
                  <c:v>1.5915483486657087E-9</c:v>
                </c:pt>
                <c:pt idx="7">
                  <c:v>1.5915482452150693E-9</c:v>
                </c:pt>
                <c:pt idx="8">
                  <c:v>1.5915481258489553E-9</c:v>
                </c:pt>
                <c:pt idx="9">
                  <c:v>1.5915479905673705E-9</c:v>
                </c:pt>
                <c:pt idx="10">
                  <c:v>1.5915478393703187E-9</c:v>
                </c:pt>
                <c:pt idx="11">
                  <c:v>1.5915476722578043E-9</c:v>
                </c:pt>
                <c:pt idx="12">
                  <c:v>1.5915474892298325E-9</c:v>
                </c:pt>
                <c:pt idx="13">
                  <c:v>1.5915472902864087E-9</c:v>
                </c:pt>
                <c:pt idx="14">
                  <c:v>1.5915470754275389E-9</c:v>
                </c:pt>
                <c:pt idx="15">
                  <c:v>1.5915468446532298E-9</c:v>
                </c:pt>
                <c:pt idx="16">
                  <c:v>1.5915465979634881E-9</c:v>
                </c:pt>
                <c:pt idx="17">
                  <c:v>1.5915463353583213E-9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1A-4EFB-8472-228E83BC38A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Sheet1!$B$21:$S$21</c:f>
              <c:numCache>
                <c:formatCode>General</c:formatCode>
                <c:ptCount val="18"/>
                <c:pt idx="0">
                  <c:v>1.5915484680318393E-9</c:v>
                </c:pt>
                <c:pt idx="1">
                  <c:v>1.5915484600740969E-9</c:v>
                </c:pt>
                <c:pt idx="2">
                  <c:v>1.5915484362008703E-9</c:v>
                </c:pt>
                <c:pt idx="3">
                  <c:v>1.5915483964121598E-9</c:v>
                </c:pt>
                <c:pt idx="4">
                  <c:v>1.5915483407079669E-9</c:v>
                </c:pt>
                <c:pt idx="5">
                  <c:v>1.5915482690882932E-9</c:v>
                </c:pt>
                <c:pt idx="6">
                  <c:v>1.5915481815531409E-9</c:v>
                </c:pt>
                <c:pt idx="7">
                  <c:v>1.5915480781025123E-9</c:v>
                </c:pt>
                <c:pt idx="8">
                  <c:v>1.5915479587364108E-9</c:v>
                </c:pt>
                <c:pt idx="9">
                  <c:v>1.5915478234548403E-9</c:v>
                </c:pt>
                <c:pt idx="10">
                  <c:v>1.5915476722578043E-9</c:v>
                </c:pt>
                <c:pt idx="11">
                  <c:v>1.5915475051453074E-9</c:v>
                </c:pt>
                <c:pt idx="12">
                  <c:v>1.5915473221173547E-9</c:v>
                </c:pt>
                <c:pt idx="13">
                  <c:v>1.5915471231739519E-9</c:v>
                </c:pt>
                <c:pt idx="14">
                  <c:v>1.5915469083151047E-9</c:v>
                </c:pt>
                <c:pt idx="15">
                  <c:v>1.5915466775408198E-9</c:v>
                </c:pt>
                <c:pt idx="16">
                  <c:v>1.5915464308511039E-9</c:v>
                </c:pt>
                <c:pt idx="17">
                  <c:v>1.5915461682459648E-9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1A-4EFB-8472-228E83BC38A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Sheet1!$B$22:$S$22</c:f>
              <c:numCache>
                <c:formatCode>General</c:formatCode>
                <c:ptCount val="18"/>
                <c:pt idx="0">
                  <c:v>1.5915482850037761E-9</c:v>
                </c:pt>
                <c:pt idx="1">
                  <c:v>1.5915482770460346E-9</c:v>
                </c:pt>
                <c:pt idx="2">
                  <c:v>1.5915482531728107E-9</c:v>
                </c:pt>
                <c:pt idx="3">
                  <c:v>1.5915482133841047E-9</c:v>
                </c:pt>
                <c:pt idx="4">
                  <c:v>1.5915481576799183E-9</c:v>
                </c:pt>
                <c:pt idx="5">
                  <c:v>1.5915480860602528E-9</c:v>
                </c:pt>
                <c:pt idx="6">
                  <c:v>1.5915479985251104E-9</c:v>
                </c:pt>
                <c:pt idx="7">
                  <c:v>1.5915478950744938E-9</c:v>
                </c:pt>
                <c:pt idx="8">
                  <c:v>1.591547775708406E-9</c:v>
                </c:pt>
                <c:pt idx="9">
                  <c:v>1.591547640426851E-9</c:v>
                </c:pt>
                <c:pt idx="10">
                  <c:v>1.5915474892298325E-9</c:v>
                </c:pt>
                <c:pt idx="11">
                  <c:v>1.5915473221173547E-9</c:v>
                </c:pt>
                <c:pt idx="12">
                  <c:v>1.5915471390894233E-9</c:v>
                </c:pt>
                <c:pt idx="13">
                  <c:v>1.5915469401460433E-9</c:v>
                </c:pt>
                <c:pt idx="14">
                  <c:v>1.5915467252872208E-9</c:v>
                </c:pt>
                <c:pt idx="15">
                  <c:v>1.5915464945129624E-9</c:v>
                </c:pt>
                <c:pt idx="16">
                  <c:v>1.5915462478232748E-9</c:v>
                </c:pt>
                <c:pt idx="17">
                  <c:v>1.5915459852181659E-9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1A-4EFB-8472-228E83BC38A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Sheet1!$B$23:$S$23</c:f>
              <c:numCache>
                <c:formatCode>General</c:formatCode>
                <c:ptCount val="18"/>
                <c:pt idx="0">
                  <c:v>1.5915480860602528E-9</c:v>
                </c:pt>
                <c:pt idx="1">
                  <c:v>1.5915480781025123E-9</c:v>
                </c:pt>
                <c:pt idx="2">
                  <c:v>1.5915480542292915E-9</c:v>
                </c:pt>
                <c:pt idx="3">
                  <c:v>1.5915480144405905E-9</c:v>
                </c:pt>
                <c:pt idx="4">
                  <c:v>1.5915479587364108E-9</c:v>
                </c:pt>
                <c:pt idx="5">
                  <c:v>1.5915478871167545E-9</c:v>
                </c:pt>
                <c:pt idx="6">
                  <c:v>1.5915477995816231E-9</c:v>
                </c:pt>
                <c:pt idx="7">
                  <c:v>1.5915476961310193E-9</c:v>
                </c:pt>
                <c:pt idx="8">
                  <c:v>1.5915475767649466E-9</c:v>
                </c:pt>
                <c:pt idx="9">
                  <c:v>1.5915474414834083E-9</c:v>
                </c:pt>
                <c:pt idx="10">
                  <c:v>1.5915472902864087E-9</c:v>
                </c:pt>
                <c:pt idx="11">
                  <c:v>1.5915471231739519E-9</c:v>
                </c:pt>
                <c:pt idx="12">
                  <c:v>1.5915469401460433E-9</c:v>
                </c:pt>
                <c:pt idx="13">
                  <c:v>1.591546741202688E-9</c:v>
                </c:pt>
                <c:pt idx="14">
                  <c:v>1.5915465263438925E-9</c:v>
                </c:pt>
                <c:pt idx="15">
                  <c:v>1.591546295569663E-9</c:v>
                </c:pt>
                <c:pt idx="16">
                  <c:v>1.5915460488800063E-9</c:v>
                </c:pt>
                <c:pt idx="17">
                  <c:v>1.5915457862749301E-9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1A-4EFB-8472-228E83BC38A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Sheet1!$B$24:$S$24</c:f>
              <c:numCache>
                <c:formatCode>General</c:formatCode>
                <c:ptCount val="18"/>
                <c:pt idx="0">
                  <c:v>1.5915478712012755E-9</c:v>
                </c:pt>
                <c:pt idx="1">
                  <c:v>1.5915478632435362E-9</c:v>
                </c:pt>
                <c:pt idx="2">
                  <c:v>1.5915478393703185E-9</c:v>
                </c:pt>
                <c:pt idx="3">
                  <c:v>1.5915477995816229E-9</c:v>
                </c:pt>
                <c:pt idx="4">
                  <c:v>1.5915477438774509E-9</c:v>
                </c:pt>
                <c:pt idx="5">
                  <c:v>1.5915476722578041E-9</c:v>
                </c:pt>
                <c:pt idx="6">
                  <c:v>1.5915475847226844E-9</c:v>
                </c:pt>
                <c:pt idx="7">
                  <c:v>1.5915474812720947E-9</c:v>
                </c:pt>
                <c:pt idx="8">
                  <c:v>1.5915473619060381E-9</c:v>
                </c:pt>
                <c:pt idx="9">
                  <c:v>1.5915472266245183E-9</c:v>
                </c:pt>
                <c:pt idx="10">
                  <c:v>1.5915470754275389E-9</c:v>
                </c:pt>
                <c:pt idx="11">
                  <c:v>1.5915469083151047E-9</c:v>
                </c:pt>
                <c:pt idx="12">
                  <c:v>1.5915467252872208E-9</c:v>
                </c:pt>
                <c:pt idx="13">
                  <c:v>1.5915465263438925E-9</c:v>
                </c:pt>
                <c:pt idx="14">
                  <c:v>1.5915463114851257E-9</c:v>
                </c:pt>
                <c:pt idx="15">
                  <c:v>1.5915460807109275E-9</c:v>
                </c:pt>
                <c:pt idx="16">
                  <c:v>1.591545834021304E-9</c:v>
                </c:pt>
                <c:pt idx="17">
                  <c:v>1.5915455714162633E-9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1A-4EFB-8472-228E83BC38A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Sheet1!$B$25:$S$25</c:f>
              <c:numCache>
                <c:formatCode>General</c:formatCode>
                <c:ptCount val="18"/>
                <c:pt idx="0">
                  <c:v>1.5915476404268512E-9</c:v>
                </c:pt>
                <c:pt idx="1">
                  <c:v>1.5915476324691128E-9</c:v>
                </c:pt>
                <c:pt idx="2">
                  <c:v>1.5915476085958986E-9</c:v>
                </c:pt>
                <c:pt idx="3">
                  <c:v>1.5915475688072087E-9</c:v>
                </c:pt>
                <c:pt idx="4">
                  <c:v>1.5915475131030448E-9</c:v>
                </c:pt>
                <c:pt idx="5">
                  <c:v>1.5915474414834083E-9</c:v>
                </c:pt>
                <c:pt idx="6">
                  <c:v>1.5915473539483015E-9</c:v>
                </c:pt>
                <c:pt idx="7">
                  <c:v>1.5915472504977267E-9</c:v>
                </c:pt>
                <c:pt idx="8">
                  <c:v>1.5915471311316875E-9</c:v>
                </c:pt>
                <c:pt idx="9">
                  <c:v>1.5915469958501873E-9</c:v>
                </c:pt>
                <c:pt idx="10">
                  <c:v>1.5915468446532298E-9</c:v>
                </c:pt>
                <c:pt idx="11">
                  <c:v>1.5915466775408198E-9</c:v>
                </c:pt>
                <c:pt idx="12">
                  <c:v>1.5915464945129624E-9</c:v>
                </c:pt>
                <c:pt idx="13">
                  <c:v>1.591546295569663E-9</c:v>
                </c:pt>
                <c:pt idx="14">
                  <c:v>1.5915460807109275E-9</c:v>
                </c:pt>
                <c:pt idx="15">
                  <c:v>1.5915458499367627E-9</c:v>
                </c:pt>
                <c:pt idx="16">
                  <c:v>1.591545603247175E-9</c:v>
                </c:pt>
                <c:pt idx="17">
                  <c:v>1.5915453406421724E-9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1A-4EFB-8472-228E83BC38A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Sheet1!$B$26:$S$26</c:f>
              <c:numCache>
                <c:formatCode>General</c:formatCode>
                <c:ptCount val="18"/>
                <c:pt idx="0">
                  <c:v>1.591547393736986E-9</c:v>
                </c:pt>
                <c:pt idx="1">
                  <c:v>1.5915473857792488E-9</c:v>
                </c:pt>
                <c:pt idx="2">
                  <c:v>1.5915473619060386E-9</c:v>
                </c:pt>
                <c:pt idx="3">
                  <c:v>1.5915473221173547E-9</c:v>
                </c:pt>
                <c:pt idx="4">
                  <c:v>1.5915472664131995E-9</c:v>
                </c:pt>
                <c:pt idx="5">
                  <c:v>1.5915471947935741E-9</c:v>
                </c:pt>
                <c:pt idx="6">
                  <c:v>1.5915471072584808E-9</c:v>
                </c:pt>
                <c:pt idx="7">
                  <c:v>1.591547003807922E-9</c:v>
                </c:pt>
                <c:pt idx="8">
                  <c:v>1.5915468844419013E-9</c:v>
                </c:pt>
                <c:pt idx="9">
                  <c:v>1.591546749160422E-9</c:v>
                </c:pt>
                <c:pt idx="10">
                  <c:v>1.5915465979634881E-9</c:v>
                </c:pt>
                <c:pt idx="11">
                  <c:v>1.5915464308511039E-9</c:v>
                </c:pt>
                <c:pt idx="12">
                  <c:v>1.5915462478232748E-9</c:v>
                </c:pt>
                <c:pt idx="13">
                  <c:v>1.5915460488800063E-9</c:v>
                </c:pt>
                <c:pt idx="14">
                  <c:v>1.591545834021304E-9</c:v>
                </c:pt>
                <c:pt idx="15">
                  <c:v>1.591545603247175E-9</c:v>
                </c:pt>
                <c:pt idx="16">
                  <c:v>1.5915453565576256E-9</c:v>
                </c:pt>
                <c:pt idx="17">
                  <c:v>1.5915450939526637E-9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1A-4EFB-8472-228E83BC38A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Sheet1!$B$27:$S$27</c:f>
              <c:numCache>
                <c:formatCode>General</c:formatCode>
                <c:ptCount val="18"/>
                <c:pt idx="0">
                  <c:v>1.5915471311316879E-9</c:v>
                </c:pt>
                <c:pt idx="1">
                  <c:v>1.5915471231739521E-9</c:v>
                </c:pt>
                <c:pt idx="2">
                  <c:v>1.5915470993007456E-9</c:v>
                </c:pt>
                <c:pt idx="3">
                  <c:v>1.5915470595120684E-9</c:v>
                </c:pt>
                <c:pt idx="4">
                  <c:v>1.5915470038079225E-9</c:v>
                </c:pt>
                <c:pt idx="5">
                  <c:v>1.5915469321883089E-9</c:v>
                </c:pt>
                <c:pt idx="6">
                  <c:v>1.59154684465323E-9</c:v>
                </c:pt>
                <c:pt idx="7">
                  <c:v>1.5915467412026883E-9</c:v>
                </c:pt>
                <c:pt idx="8">
                  <c:v>1.5915466218366871E-9</c:v>
                </c:pt>
                <c:pt idx="9">
                  <c:v>1.5915464865552301E-9</c:v>
                </c:pt>
                <c:pt idx="10">
                  <c:v>1.5915463353583213E-9</c:v>
                </c:pt>
                <c:pt idx="11">
                  <c:v>1.5915461682459648E-9</c:v>
                </c:pt>
                <c:pt idx="12">
                  <c:v>1.5915459852181659E-9</c:v>
                </c:pt>
                <c:pt idx="13">
                  <c:v>1.5915457862749301E-9</c:v>
                </c:pt>
                <c:pt idx="14">
                  <c:v>1.5915455714162633E-9</c:v>
                </c:pt>
                <c:pt idx="15">
                  <c:v>1.5915453406421724E-9</c:v>
                </c:pt>
                <c:pt idx="16">
                  <c:v>1.5915450939526637E-9</c:v>
                </c:pt>
                <c:pt idx="17">
                  <c:v>1.5915448313477451E-9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1A-4EFB-8472-228E83BC38A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3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3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3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3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3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3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1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2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43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44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45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46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47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48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9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0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1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2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3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4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55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6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57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58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9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61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62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63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6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7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8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9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0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1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2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73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74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75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76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77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78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9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0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1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2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3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4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85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86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87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88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89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90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1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2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3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4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5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6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97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98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99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00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01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02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3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4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5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6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7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8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09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10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1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1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1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14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15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16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17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18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9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1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2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3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4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5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6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27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28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29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3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3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3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4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5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6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7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8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39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40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41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42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43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44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5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6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7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8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9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50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51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52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53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54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55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56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7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8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9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0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1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2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6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64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65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66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67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68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69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7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71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72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7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7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5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6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9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0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81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82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83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84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85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86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87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88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89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90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9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92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93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94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95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96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97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98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99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00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01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02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03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04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205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206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207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208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209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210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11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12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13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14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15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16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217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18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19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20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221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222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22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22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22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226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227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228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29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3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31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32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33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34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235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36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37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38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0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41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42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4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4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45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46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247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248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249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250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251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252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53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54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55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56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57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258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259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260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261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262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263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264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65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66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67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68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69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27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27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7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27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27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27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27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27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27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27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28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28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28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8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8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8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8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8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28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28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9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9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9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9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9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0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30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30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30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30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30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30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0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0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0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1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11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12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313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314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315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316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317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318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19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20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21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22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23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24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325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326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27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28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29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3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331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332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333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33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33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33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37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38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39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40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41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42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343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344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345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346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347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348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49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50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51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52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53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54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355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356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357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358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359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360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61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62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63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64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65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66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367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368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369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370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371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372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73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74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75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76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77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378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379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380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8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38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38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384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385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386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387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388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389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39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91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92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93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94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95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396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397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398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399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40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40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40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0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04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05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06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07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08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409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410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411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412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413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414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15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16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17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18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19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20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421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422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423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424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425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426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27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28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29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30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31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32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43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34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435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36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437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438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39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4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441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442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44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44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445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446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44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44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449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450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451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452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453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454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455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456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57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58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59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60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6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462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463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464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465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466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467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468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69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70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71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72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73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74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475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476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477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478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479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480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81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82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83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84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85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86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487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488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489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90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491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492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49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49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49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496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497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498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499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0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01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02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03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04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505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506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507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508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50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510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11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12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1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1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15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16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517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518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519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520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521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522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23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24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25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26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27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28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529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530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531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532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533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534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35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36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37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38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39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4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54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4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54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54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4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54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54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54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54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55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55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55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5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5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5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5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5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55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55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56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56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56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56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56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6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6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6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6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6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57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57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57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57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57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57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57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7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7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7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8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81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582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583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584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585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586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587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588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89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90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91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92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93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94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595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596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597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598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99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0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601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602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603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60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0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0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07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08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09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10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11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12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613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614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615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616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617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618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19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20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21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22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23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24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625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626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627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628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629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630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31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32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33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34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35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36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637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638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639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640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641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642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643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644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645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646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647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648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649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650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65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65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65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54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655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656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657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658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659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66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61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62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63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64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65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666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667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668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669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67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67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67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7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74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75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76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77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678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679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680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681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682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683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684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85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86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87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88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89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690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691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692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693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694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695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696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697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698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699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700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701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702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70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704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705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706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707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708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09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71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711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712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71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71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15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16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1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1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19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20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721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722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723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724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725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726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27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28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29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30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3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32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733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734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735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736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737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738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39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40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41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42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43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44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745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746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747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748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749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750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751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752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753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754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755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756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757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758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759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760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761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762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6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76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76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766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767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768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69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7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71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72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73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774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775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776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777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778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77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780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81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82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8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8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85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786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787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788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789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790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791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792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93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94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95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96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97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798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799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800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801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802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803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804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05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06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07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08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09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1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81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81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81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81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81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81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81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1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81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82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82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82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2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2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2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2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2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2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82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83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83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83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83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83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3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3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3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3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3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4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84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84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84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84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84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84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84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84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84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85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851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852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853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854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855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856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857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858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59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60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61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62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63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864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865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866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867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868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869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87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871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72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873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87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87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87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77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78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79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80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81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882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883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884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885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886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887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888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89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90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91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92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93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894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895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896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897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898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899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900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01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02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03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04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05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06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907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908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909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910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911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912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13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14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15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16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17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18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919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920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92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92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92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924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925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926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27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928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929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93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31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32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33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34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35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36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937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938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939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94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94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94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94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944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945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946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947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948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949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950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951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952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953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954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55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56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57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58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59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960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961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962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963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964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965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966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67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68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69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70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71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972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97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974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975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976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977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978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979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98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81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982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98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98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85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86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8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8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89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990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991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992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993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994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995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996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997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998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999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000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00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002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003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004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005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006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007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008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09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10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11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12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13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14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015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016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017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018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019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020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21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22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23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24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25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26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027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028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029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030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031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032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03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03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03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36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037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038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39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4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41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42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43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44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45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046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047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048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04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050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051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052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05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05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055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056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057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058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059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060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061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062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63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64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65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66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67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068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069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070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071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072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073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074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75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76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77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78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79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08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08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08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08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08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08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08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08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08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08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9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09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09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9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9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9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9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9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09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09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10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0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0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10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10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0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0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0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0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0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1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11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11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11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11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11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11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1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1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1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2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21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22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123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124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125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126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127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128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29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30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31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32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33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34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135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136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137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138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139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14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141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142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143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14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4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14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147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148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149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150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151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152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153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154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155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156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157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158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59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60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61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62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63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164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165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166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167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168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169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170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71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72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73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74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75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176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177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178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179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180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181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182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83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84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85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86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87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188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189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190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19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19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19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194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195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196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197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198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99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0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01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02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03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04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05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06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207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208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209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21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1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1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1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14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15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16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17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18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219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220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221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222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223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224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25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26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27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28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29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30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231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232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233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234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235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236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37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38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39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40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41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42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24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244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245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246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247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248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249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25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251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252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25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5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55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56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5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5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59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260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261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262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263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264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265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266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67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68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69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70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7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272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273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274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275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276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277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278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79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80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81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82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83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284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285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286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287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288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289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290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91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92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93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94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95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296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297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298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299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300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301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302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30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30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30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306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307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308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09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1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11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12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13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14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315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316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317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318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31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320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21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22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2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2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25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26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327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328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329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330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331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332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33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34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35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36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37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38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339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340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341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342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343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344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345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346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347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348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349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35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35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35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35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35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35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35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35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35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35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36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36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36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6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6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6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6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6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6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36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37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37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37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37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37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7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7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7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7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7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38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38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38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38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38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38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38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8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8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8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9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91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392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393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394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395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396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397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398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399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00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01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02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03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04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405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406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407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408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409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41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411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412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413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414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415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416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17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18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19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20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21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22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423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424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425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426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427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428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29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30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31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32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33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34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435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436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437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438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439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440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41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42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43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44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45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46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447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448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449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450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451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452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53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54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55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56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57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458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459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460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461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462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463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464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465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466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467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468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469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47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71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72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73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74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75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76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477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478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479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480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481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482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83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84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85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86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87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488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489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490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491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492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493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494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95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96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97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98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499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500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501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502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503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504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505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506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07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08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09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10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11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12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513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514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515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516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517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518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519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52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521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522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523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524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25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26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27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28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29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30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531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532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533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534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535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536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37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38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39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40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41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42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543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544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545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546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547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548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549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550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551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552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553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554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555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556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557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558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559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560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61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62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63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64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65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566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567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568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569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570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571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572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573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574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575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576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577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578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79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8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81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82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83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84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585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586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587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588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589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590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91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92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93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94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95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596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597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598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599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600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601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602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03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04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05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06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07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08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609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610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611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612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613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614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15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16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17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18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19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2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62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162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162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162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162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162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162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162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162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63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63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63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3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3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3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3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3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3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63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164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164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164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164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164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64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64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64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64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64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165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165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165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165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165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165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165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5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5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5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6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61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1662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1663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1664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1665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1666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1667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1668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69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70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1671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</c:bandFmts>
        <c:axId val="415807616"/>
        <c:axId val="415810568"/>
        <c:axId val="408195912"/>
      </c:surface3DChart>
      <c:catAx>
        <c:axId val="415807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0568"/>
        <c:crosses val="autoZero"/>
        <c:auto val="1"/>
        <c:lblAlgn val="ctr"/>
        <c:lblOffset val="100"/>
        <c:noMultiLvlLbl val="0"/>
      </c:catAx>
      <c:valAx>
        <c:axId val="4158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07616"/>
        <c:crosses val="autoZero"/>
        <c:crossBetween val="midCat"/>
      </c:valAx>
      <c:serAx>
        <c:axId val="408195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056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560294</xdr:colOff>
      <xdr:row>32</xdr:row>
      <xdr:rowOff>106896</xdr:rowOff>
    </xdr:from>
    <xdr:to>
      <xdr:col>8</xdr:col>
      <xdr:colOff>62272</xdr:colOff>
      <xdr:row>46</xdr:row>
      <xdr:rowOff>183096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132230</xdr:colOff>
      <xdr:row>33</xdr:row>
      <xdr:rowOff>10646</xdr:rowOff>
    </xdr:from>
    <xdr:to>
      <xdr:col>23</xdr:col>
      <xdr:colOff>439752</xdr:colOff>
      <xdr:row>47</xdr:row>
      <xdr:rowOff>86846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134471</xdr:colOff>
      <xdr:row>33</xdr:row>
      <xdr:rowOff>6724</xdr:rowOff>
    </xdr:from>
    <xdr:to>
      <xdr:col>15</xdr:col>
      <xdr:colOff>470647</xdr:colOff>
      <xdr:row>47</xdr:row>
      <xdr:rowOff>82924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U30"/>
  <sheetViews>
    <sheetView tabSelected="1" topLeftCell="A31" zoomScale="85" zoomScaleNormal="85" workbookViewId="0">
      <selection activeCell="R30" sqref="R30"/>
    </sheetView>
  </sheetViews>
  <sheetFormatPr defaultRowHeight="15" x14ac:dyDescent="0.25"/>
  <cols>
    <col min="2" max="2" width="12" bestFit="1" customWidth="1"/>
  </cols>
  <sheetData>
    <row r="7" spans="1:21" x14ac:dyDescent="0.25">
      <c r="T7" s="1"/>
      <c r="U7" s="1"/>
    </row>
    <row r="8" spans="1:21" x14ac:dyDescent="0.25">
      <c r="A8" s="1"/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/>
      <c r="U8" s="1"/>
    </row>
    <row r="9" spans="1:21" x14ac:dyDescent="0.25">
      <c r="A9" s="1" t="s">
        <v>0</v>
      </c>
      <c r="B9" s="2">
        <f>_xlfn.NORM.DIST(B8,$F$30,$G$30,FALSE)</f>
        <v>3.9894228040143275E-5</v>
      </c>
      <c r="C9" s="2">
        <f>_xlfn.NORM.DIST(C8,$F$30,$G$30,FALSE)</f>
        <v>3.9894227840672132E-5</v>
      </c>
      <c r="D9" s="2">
        <f>_xlfn.NORM.DIST(D8,$F$30,$G$30,FALSE)</f>
        <v>3.9894227242258723E-5</v>
      </c>
      <c r="E9" s="2">
        <f>_xlfn.NORM.DIST(E8,$F$30,$G$30,FALSE)</f>
        <v>3.9894226244903049E-5</v>
      </c>
      <c r="F9" s="2">
        <f>_xlfn.NORM.DIST(F8,$F$30,$G$30,FALSE)</f>
        <v>3.9894224848605156E-5</v>
      </c>
      <c r="G9" s="2">
        <f>_xlfn.NORM.DIST(G8,$F$30,$G$30,FALSE)</f>
        <v>3.9894223053365079E-5</v>
      </c>
      <c r="H9" s="2">
        <f>_xlfn.NORM.DIST(H8,$F$30,$G$30,FALSE)</f>
        <v>3.9894220859182872E-5</v>
      </c>
      <c r="I9" s="2">
        <f>_xlfn.NORM.DIST(I8,$F$30,$G$30,FALSE)</f>
        <v>3.9894218266058596E-5</v>
      </c>
      <c r="J9" s="2">
        <f>_xlfn.NORM.DIST(J8,$F$30,$G$30,FALSE)</f>
        <v>3.9894215273992339E-5</v>
      </c>
      <c r="K9" s="2">
        <f>_xlfn.NORM.DIST(K8,$F$30,$G$30,FALSE)</f>
        <v>3.9894211882984188E-5</v>
      </c>
      <c r="L9" s="2">
        <f>_xlfn.NORM.DIST(L8,$F$30,$G$30,FALSE)</f>
        <v>3.989420809303424E-5</v>
      </c>
      <c r="M9" s="2">
        <f>_xlfn.NORM.DIST(M8,$F$30,$G$30,FALSE)</f>
        <v>3.9894203904142609E-5</v>
      </c>
      <c r="N9" s="2">
        <f>_xlfn.NORM.DIST(N8,$F$30,$G$30,FALSE)</f>
        <v>3.9894199316309423E-5</v>
      </c>
      <c r="O9" s="2">
        <f>_xlfn.NORM.DIST(O8,$F$30,$G$30,FALSE)</f>
        <v>3.9894194329534819E-5</v>
      </c>
      <c r="P9" s="2">
        <f>_xlfn.NORM.DIST(P8,$F$30,$G$30,FALSE)</f>
        <v>3.9894188943818946E-5</v>
      </c>
      <c r="Q9" s="2">
        <f>_xlfn.NORM.DIST(Q8,$F$30,$G$30,FALSE)</f>
        <v>3.9894183159161972E-5</v>
      </c>
      <c r="R9" s="2">
        <f>_xlfn.NORM.DIST(R8,$F$30,$G$30,FALSE)</f>
        <v>3.989417697556406E-5</v>
      </c>
      <c r="S9" s="2">
        <f>_xlfn.NORM.DIST(S8,$F$30,$G$30,FALSE)</f>
        <v>3.9894170393025408E-5</v>
      </c>
      <c r="T9" s="1" t="s">
        <v>2</v>
      </c>
      <c r="U9" s="1"/>
    </row>
    <row r="10" spans="1:21" x14ac:dyDescent="0.25">
      <c r="A10" s="1" t="s">
        <v>1</v>
      </c>
      <c r="B10" s="1">
        <f>B9*$T$10</f>
        <v>1.5915494309189539E-9</v>
      </c>
      <c r="C10" s="1">
        <f t="shared" ref="C10:S10" si="0">C9*$T$10</f>
        <v>1.5915494229612066E-9</v>
      </c>
      <c r="D10" s="1">
        <f t="shared" si="0"/>
        <v>1.5915493990879657E-9</v>
      </c>
      <c r="E10" s="1">
        <f t="shared" si="0"/>
        <v>1.591549359299231E-9</v>
      </c>
      <c r="F10" s="1">
        <f t="shared" si="0"/>
        <v>1.5915493035950044E-9</v>
      </c>
      <c r="G10" s="1">
        <f t="shared" si="0"/>
        <v>1.5915492319752875E-9</v>
      </c>
      <c r="H10" s="1">
        <f t="shared" si="0"/>
        <v>1.591549144440082E-9</v>
      </c>
      <c r="I10" s="1">
        <f t="shared" si="0"/>
        <v>1.591549040989391E-9</v>
      </c>
      <c r="J10" s="1">
        <f t="shared" si="0"/>
        <v>1.5915489216232174E-9</v>
      </c>
      <c r="K10" s="1">
        <f t="shared" si="0"/>
        <v>1.5915487863415648E-9</v>
      </c>
      <c r="L10" s="1">
        <f t="shared" si="0"/>
        <v>1.5915486351444373E-9</v>
      </c>
      <c r="M10" s="1">
        <f t="shared" si="0"/>
        <v>1.5915484680318393E-9</v>
      </c>
      <c r="N10" s="1">
        <f t="shared" si="0"/>
        <v>1.5915482850037761E-9</v>
      </c>
      <c r="O10" s="1">
        <f t="shared" si="0"/>
        <v>1.5915480860602528E-9</v>
      </c>
      <c r="P10" s="1">
        <f t="shared" si="0"/>
        <v>1.5915478712012755E-9</v>
      </c>
      <c r="Q10" s="1">
        <f t="shared" si="0"/>
        <v>1.5915476404268512E-9</v>
      </c>
      <c r="R10" s="1">
        <f t="shared" si="0"/>
        <v>1.591547393736986E-9</v>
      </c>
      <c r="S10" s="1">
        <f t="shared" si="0"/>
        <v>1.5915471311316879E-9</v>
      </c>
      <c r="T10" s="2">
        <f>_xlfn.NORM.DIST(U10,$Q$30,$R$30,)</f>
        <v>3.9894228040143275E-5</v>
      </c>
      <c r="U10" s="1">
        <v>1</v>
      </c>
    </row>
    <row r="11" spans="1:21" x14ac:dyDescent="0.25">
      <c r="A11" s="1"/>
      <c r="B11" s="1">
        <f>B9*$T$11</f>
        <v>1.5915494229612066E-9</v>
      </c>
      <c r="C11" s="1">
        <f t="shared" ref="C11:S11" si="1">C9*$T$11</f>
        <v>1.5915494150034594E-9</v>
      </c>
      <c r="D11" s="1">
        <f t="shared" si="1"/>
        <v>1.5915493911302186E-9</v>
      </c>
      <c r="E11" s="1">
        <f t="shared" si="1"/>
        <v>1.591549351341484E-9</v>
      </c>
      <c r="F11" s="1">
        <f t="shared" si="1"/>
        <v>1.5915492956372579E-9</v>
      </c>
      <c r="G11" s="1">
        <f t="shared" si="1"/>
        <v>1.5915492240175412E-9</v>
      </c>
      <c r="H11" s="1">
        <f t="shared" si="1"/>
        <v>1.5915491364823363E-9</v>
      </c>
      <c r="I11" s="1">
        <f t="shared" si="1"/>
        <v>1.5915490330316455E-9</v>
      </c>
      <c r="J11" s="1">
        <f t="shared" si="1"/>
        <v>1.5915489136654725E-9</v>
      </c>
      <c r="K11" s="1">
        <f t="shared" si="1"/>
        <v>1.5915487783838207E-9</v>
      </c>
      <c r="L11" s="1">
        <f t="shared" si="1"/>
        <v>1.5915486271866941E-9</v>
      </c>
      <c r="M11" s="1">
        <f t="shared" si="1"/>
        <v>1.5915484600740969E-9</v>
      </c>
      <c r="N11" s="1">
        <f t="shared" si="1"/>
        <v>1.5915482770460346E-9</v>
      </c>
      <c r="O11" s="1">
        <f t="shared" si="1"/>
        <v>1.5915480781025123E-9</v>
      </c>
      <c r="P11" s="1">
        <f t="shared" si="1"/>
        <v>1.5915478632435362E-9</v>
      </c>
      <c r="Q11" s="1">
        <f t="shared" si="1"/>
        <v>1.5915476324691128E-9</v>
      </c>
      <c r="R11" s="1">
        <f t="shared" si="1"/>
        <v>1.5915473857792488E-9</v>
      </c>
      <c r="S11" s="1">
        <f t="shared" si="1"/>
        <v>1.5915471231739521E-9</v>
      </c>
      <c r="T11" s="2">
        <f>_xlfn.NORM.DIST(U11,$Q$30,$R$30,)</f>
        <v>3.9894227840672132E-5</v>
      </c>
      <c r="U11" s="1">
        <v>2</v>
      </c>
    </row>
    <row r="12" spans="1:21" x14ac:dyDescent="0.25">
      <c r="A12" s="1"/>
      <c r="B12" s="1">
        <f>B9*$T$12</f>
        <v>1.5915493990879657E-9</v>
      </c>
      <c r="C12" s="1">
        <f t="shared" ref="C12:S12" si="2">C9*$T$12</f>
        <v>1.5915493911302186E-9</v>
      </c>
      <c r="D12" s="1">
        <f t="shared" si="2"/>
        <v>1.5915493672569781E-9</v>
      </c>
      <c r="E12" s="1">
        <f t="shared" si="2"/>
        <v>1.5915493274682442E-9</v>
      </c>
      <c r="F12" s="1">
        <f t="shared" si="2"/>
        <v>1.5915492717640187E-9</v>
      </c>
      <c r="G12" s="1">
        <f t="shared" si="2"/>
        <v>1.5915492001443032E-9</v>
      </c>
      <c r="H12" s="1">
        <f t="shared" si="2"/>
        <v>1.5915491126090996E-9</v>
      </c>
      <c r="I12" s="1">
        <f t="shared" si="2"/>
        <v>1.5915490091584104E-9</v>
      </c>
      <c r="J12" s="1">
        <f t="shared" si="2"/>
        <v>1.5915488897922393E-9</v>
      </c>
      <c r="K12" s="1">
        <f t="shared" si="2"/>
        <v>1.5915487545105896E-9</v>
      </c>
      <c r="L12" s="1">
        <f t="shared" si="2"/>
        <v>1.591548603313465E-9</v>
      </c>
      <c r="M12" s="1">
        <f t="shared" si="2"/>
        <v>1.5915484362008703E-9</v>
      </c>
      <c r="N12" s="1">
        <f t="shared" si="2"/>
        <v>1.5915482531728107E-9</v>
      </c>
      <c r="O12" s="1">
        <f t="shared" si="2"/>
        <v>1.5915480542292915E-9</v>
      </c>
      <c r="P12" s="1">
        <f t="shared" si="2"/>
        <v>1.5915478393703185E-9</v>
      </c>
      <c r="Q12" s="1">
        <f t="shared" si="2"/>
        <v>1.5915476085958986E-9</v>
      </c>
      <c r="R12" s="1">
        <f t="shared" si="2"/>
        <v>1.5915473619060386E-9</v>
      </c>
      <c r="S12" s="1">
        <f t="shared" si="2"/>
        <v>1.5915470993007456E-9</v>
      </c>
      <c r="T12" s="2">
        <f>_xlfn.NORM.DIST(U12,$Q$30,$R$30,)</f>
        <v>3.9894227242258723E-5</v>
      </c>
      <c r="U12" s="1">
        <v>3</v>
      </c>
    </row>
    <row r="13" spans="1:21" x14ac:dyDescent="0.25">
      <c r="B13" s="1">
        <f>B9*$T$13</f>
        <v>1.591549359299231E-9</v>
      </c>
      <c r="C13" s="1">
        <f t="shared" ref="C13:S13" si="3">C9*$T$13</f>
        <v>1.591549351341484E-9</v>
      </c>
      <c r="D13" s="1">
        <f t="shared" si="3"/>
        <v>1.5915493274682442E-9</v>
      </c>
      <c r="E13" s="1">
        <f t="shared" si="3"/>
        <v>1.5915492876795111E-9</v>
      </c>
      <c r="F13" s="1">
        <f t="shared" si="3"/>
        <v>1.5915492319752873E-9</v>
      </c>
      <c r="G13" s="1">
        <f t="shared" si="3"/>
        <v>1.5915491603555734E-9</v>
      </c>
      <c r="H13" s="1">
        <f t="shared" si="3"/>
        <v>1.5915490728203719E-9</v>
      </c>
      <c r="I13" s="1">
        <f t="shared" si="3"/>
        <v>1.5915489693696854E-9</v>
      </c>
      <c r="J13" s="1">
        <f t="shared" si="3"/>
        <v>1.5915488500035172E-9</v>
      </c>
      <c r="K13" s="1">
        <f t="shared" si="3"/>
        <v>1.591548714721871E-9</v>
      </c>
      <c r="L13" s="1">
        <f t="shared" si="3"/>
        <v>1.5915485635247501E-9</v>
      </c>
      <c r="M13" s="1">
        <f t="shared" si="3"/>
        <v>1.5915483964121598E-9</v>
      </c>
      <c r="N13" s="1">
        <f t="shared" si="3"/>
        <v>1.5915482133841047E-9</v>
      </c>
      <c r="O13" s="1">
        <f t="shared" si="3"/>
        <v>1.5915480144405905E-9</v>
      </c>
      <c r="P13" s="1">
        <f t="shared" si="3"/>
        <v>1.5915477995816229E-9</v>
      </c>
      <c r="Q13" s="1">
        <f t="shared" si="3"/>
        <v>1.5915475688072087E-9</v>
      </c>
      <c r="R13" s="1">
        <f t="shared" si="3"/>
        <v>1.5915473221173547E-9</v>
      </c>
      <c r="S13" s="1">
        <f t="shared" si="3"/>
        <v>1.5915470595120684E-9</v>
      </c>
      <c r="T13" s="2">
        <f>_xlfn.NORM.DIST(U13,$Q$30,$R$30,)</f>
        <v>3.9894226244903049E-5</v>
      </c>
      <c r="U13" s="1">
        <v>4</v>
      </c>
    </row>
    <row r="14" spans="1:21" x14ac:dyDescent="0.25">
      <c r="B14" s="1">
        <f>B9*$T$14</f>
        <v>1.5915493035950044E-9</v>
      </c>
      <c r="C14" s="1">
        <f t="shared" ref="C14:S14" si="4">C9*$T$14</f>
        <v>1.5915492956372579E-9</v>
      </c>
      <c r="D14" s="1">
        <f t="shared" si="4"/>
        <v>1.5915492717640187E-9</v>
      </c>
      <c r="E14" s="1">
        <f t="shared" si="4"/>
        <v>1.5915492319752873E-9</v>
      </c>
      <c r="F14" s="1">
        <f t="shared" si="4"/>
        <v>1.5915491762710651E-9</v>
      </c>
      <c r="G14" s="1">
        <f t="shared" si="4"/>
        <v>1.5915491046513539E-9</v>
      </c>
      <c r="H14" s="1">
        <f t="shared" si="4"/>
        <v>1.5915490171161555E-9</v>
      </c>
      <c r="I14" s="1">
        <f t="shared" si="4"/>
        <v>1.5915489136654725E-9</v>
      </c>
      <c r="J14" s="1">
        <f t="shared" si="4"/>
        <v>1.5915487942993086E-9</v>
      </c>
      <c r="K14" s="1">
        <f t="shared" si="4"/>
        <v>1.591548659017667E-9</v>
      </c>
      <c r="L14" s="1">
        <f t="shared" si="4"/>
        <v>1.5915485078205515E-9</v>
      </c>
      <c r="M14" s="1">
        <f t="shared" si="4"/>
        <v>1.5915483407079669E-9</v>
      </c>
      <c r="N14" s="1">
        <f t="shared" si="4"/>
        <v>1.5915481576799183E-9</v>
      </c>
      <c r="O14" s="1">
        <f t="shared" si="4"/>
        <v>1.5915479587364108E-9</v>
      </c>
      <c r="P14" s="1">
        <f t="shared" si="4"/>
        <v>1.5915477438774509E-9</v>
      </c>
      <c r="Q14" s="1">
        <f t="shared" si="4"/>
        <v>1.5915475131030448E-9</v>
      </c>
      <c r="R14" s="1">
        <f t="shared" si="4"/>
        <v>1.5915472664131995E-9</v>
      </c>
      <c r="S14" s="1">
        <f t="shared" si="4"/>
        <v>1.5915470038079225E-9</v>
      </c>
      <c r="T14" s="2">
        <f>_xlfn.NORM.DIST(U14,$Q$30,$R$30,)</f>
        <v>3.9894224848605156E-5</v>
      </c>
      <c r="U14" s="1">
        <v>5</v>
      </c>
    </row>
    <row r="15" spans="1:21" x14ac:dyDescent="0.25">
      <c r="B15" s="1">
        <f>B9*$T$15</f>
        <v>1.5915492319752875E-9</v>
      </c>
      <c r="C15" s="1">
        <f t="shared" ref="C15:S15" si="5">C9*$T$15</f>
        <v>1.5915492240175412E-9</v>
      </c>
      <c r="D15" s="1">
        <f t="shared" si="5"/>
        <v>1.5915492001443032E-9</v>
      </c>
      <c r="E15" s="1">
        <f t="shared" si="5"/>
        <v>1.5915491603555734E-9</v>
      </c>
      <c r="F15" s="1">
        <f t="shared" si="5"/>
        <v>1.5915491046513539E-9</v>
      </c>
      <c r="G15" s="1">
        <f t="shared" si="5"/>
        <v>1.5915490330316457E-9</v>
      </c>
      <c r="H15" s="1">
        <f t="shared" si="5"/>
        <v>1.5915489454964514E-9</v>
      </c>
      <c r="I15" s="1">
        <f t="shared" si="5"/>
        <v>1.5915488420457731E-9</v>
      </c>
      <c r="J15" s="1">
        <f t="shared" si="5"/>
        <v>1.5915487226796144E-9</v>
      </c>
      <c r="K15" s="1">
        <f t="shared" si="5"/>
        <v>1.591548587397979E-9</v>
      </c>
      <c r="L15" s="1">
        <f t="shared" si="5"/>
        <v>1.5915484362008703E-9</v>
      </c>
      <c r="M15" s="1">
        <f t="shared" si="5"/>
        <v>1.5915482690882932E-9</v>
      </c>
      <c r="N15" s="1">
        <f t="shared" si="5"/>
        <v>1.5915480860602528E-9</v>
      </c>
      <c r="O15" s="1">
        <f t="shared" si="5"/>
        <v>1.5915478871167545E-9</v>
      </c>
      <c r="P15" s="1">
        <f t="shared" si="5"/>
        <v>1.5915476722578041E-9</v>
      </c>
      <c r="Q15" s="1">
        <f t="shared" si="5"/>
        <v>1.5915474414834083E-9</v>
      </c>
      <c r="R15" s="1">
        <f t="shared" si="5"/>
        <v>1.5915471947935741E-9</v>
      </c>
      <c r="S15" s="1">
        <f t="shared" si="5"/>
        <v>1.5915469321883089E-9</v>
      </c>
      <c r="T15" s="2">
        <f>_xlfn.NORM.DIST(U15,$Q$30,$R$30,)</f>
        <v>3.9894223053365079E-5</v>
      </c>
      <c r="U15" s="1">
        <v>6</v>
      </c>
    </row>
    <row r="16" spans="1:21" x14ac:dyDescent="0.25">
      <c r="B16" s="1">
        <f>B9*$T$16</f>
        <v>1.591549144440082E-9</v>
      </c>
      <c r="C16" s="1">
        <f t="shared" ref="C16:S16" si="6">C9*$T$16</f>
        <v>1.5915491364823363E-9</v>
      </c>
      <c r="D16" s="1">
        <f t="shared" si="6"/>
        <v>1.5915491126090996E-9</v>
      </c>
      <c r="E16" s="1">
        <f t="shared" si="6"/>
        <v>1.5915490728203719E-9</v>
      </c>
      <c r="F16" s="1">
        <f t="shared" si="6"/>
        <v>1.5915490171161555E-9</v>
      </c>
      <c r="G16" s="1">
        <f t="shared" si="6"/>
        <v>1.5915489454964514E-9</v>
      </c>
      <c r="H16" s="1">
        <f t="shared" si="6"/>
        <v>1.5915488579612618E-9</v>
      </c>
      <c r="I16" s="1">
        <f t="shared" si="6"/>
        <v>1.5915487545105892E-9</v>
      </c>
      <c r="J16" s="1">
        <f t="shared" si="6"/>
        <v>1.5915486351444371E-9</v>
      </c>
      <c r="K16" s="1">
        <f t="shared" si="6"/>
        <v>1.5915484998628091E-9</v>
      </c>
      <c r="L16" s="1">
        <f t="shared" si="6"/>
        <v>1.5915483486657087E-9</v>
      </c>
      <c r="M16" s="1">
        <f t="shared" si="6"/>
        <v>1.5915481815531409E-9</v>
      </c>
      <c r="N16" s="1">
        <f t="shared" si="6"/>
        <v>1.5915479985251104E-9</v>
      </c>
      <c r="O16" s="1">
        <f t="shared" si="6"/>
        <v>1.5915477995816231E-9</v>
      </c>
      <c r="P16" s="1">
        <f t="shared" si="6"/>
        <v>1.5915475847226844E-9</v>
      </c>
      <c r="Q16" s="1">
        <f t="shared" si="6"/>
        <v>1.5915473539483015E-9</v>
      </c>
      <c r="R16" s="1">
        <f t="shared" si="6"/>
        <v>1.5915471072584808E-9</v>
      </c>
      <c r="S16" s="1">
        <f t="shared" si="6"/>
        <v>1.59154684465323E-9</v>
      </c>
      <c r="T16" s="2">
        <f>_xlfn.NORM.DIST(U16,$Q$30,$R$30,)</f>
        <v>3.9894220859182872E-5</v>
      </c>
      <c r="U16" s="1">
        <v>7</v>
      </c>
    </row>
    <row r="17" spans="2:21" x14ac:dyDescent="0.25">
      <c r="B17" s="1">
        <f>B9*$T$17</f>
        <v>1.591549040989391E-9</v>
      </c>
      <c r="C17" s="1">
        <f t="shared" ref="C17:S17" si="7">C9*$T$17</f>
        <v>1.5915490330316455E-9</v>
      </c>
      <c r="D17" s="1">
        <f t="shared" si="7"/>
        <v>1.5915490091584104E-9</v>
      </c>
      <c r="E17" s="1">
        <f t="shared" si="7"/>
        <v>1.5915489693696854E-9</v>
      </c>
      <c r="F17" s="1">
        <f t="shared" si="7"/>
        <v>1.5915489136654725E-9</v>
      </c>
      <c r="G17" s="1">
        <f t="shared" si="7"/>
        <v>1.5915488420457731E-9</v>
      </c>
      <c r="H17" s="1">
        <f t="shared" si="7"/>
        <v>1.5915487545105892E-9</v>
      </c>
      <c r="I17" s="1">
        <f t="shared" si="7"/>
        <v>1.5915486510599233E-9</v>
      </c>
      <c r="J17" s="1">
        <f t="shared" si="7"/>
        <v>1.5915485316937791E-9</v>
      </c>
      <c r="K17" s="1">
        <f t="shared" si="7"/>
        <v>1.5915483964121598E-9</v>
      </c>
      <c r="L17" s="1">
        <f t="shared" si="7"/>
        <v>1.5915482452150693E-9</v>
      </c>
      <c r="M17" s="1">
        <f t="shared" si="7"/>
        <v>1.5915480781025123E-9</v>
      </c>
      <c r="N17" s="1">
        <f t="shared" si="7"/>
        <v>1.5915478950744938E-9</v>
      </c>
      <c r="O17" s="1">
        <f t="shared" si="7"/>
        <v>1.5915476961310193E-9</v>
      </c>
      <c r="P17" s="1">
        <f t="shared" si="7"/>
        <v>1.5915474812720947E-9</v>
      </c>
      <c r="Q17" s="1">
        <f t="shared" si="7"/>
        <v>1.5915472504977267E-9</v>
      </c>
      <c r="R17" s="1">
        <f t="shared" si="7"/>
        <v>1.591547003807922E-9</v>
      </c>
      <c r="S17" s="1">
        <f t="shared" si="7"/>
        <v>1.5915467412026883E-9</v>
      </c>
      <c r="T17" s="2">
        <f>_xlfn.NORM.DIST(U17,$Q$30,$R$30,)</f>
        <v>3.9894218266058596E-5</v>
      </c>
      <c r="U17" s="1">
        <v>8</v>
      </c>
    </row>
    <row r="18" spans="2:21" x14ac:dyDescent="0.25">
      <c r="B18" s="1">
        <f>B9*$T$18</f>
        <v>1.5915489216232174E-9</v>
      </c>
      <c r="C18" s="1">
        <f t="shared" ref="C18:R18" si="8">C9*$T$18</f>
        <v>1.5915489136654725E-9</v>
      </c>
      <c r="D18" s="1">
        <f t="shared" si="8"/>
        <v>1.5915488897922393E-9</v>
      </c>
      <c r="E18" s="1">
        <f t="shared" si="8"/>
        <v>1.5915488500035172E-9</v>
      </c>
      <c r="F18" s="1">
        <f t="shared" si="8"/>
        <v>1.5915487942993086E-9</v>
      </c>
      <c r="G18" s="1">
        <f t="shared" si="8"/>
        <v>1.5915487226796144E-9</v>
      </c>
      <c r="H18" s="1">
        <f t="shared" si="8"/>
        <v>1.5915486351444371E-9</v>
      </c>
      <c r="I18" s="1">
        <f t="shared" si="8"/>
        <v>1.5915485316937791E-9</v>
      </c>
      <c r="J18" s="1">
        <f t="shared" si="8"/>
        <v>1.5915484123276435E-9</v>
      </c>
      <c r="K18" s="1">
        <f t="shared" si="8"/>
        <v>1.5915482770460346E-9</v>
      </c>
      <c r="L18" s="1">
        <f t="shared" si="8"/>
        <v>1.5915481258489553E-9</v>
      </c>
      <c r="M18" s="1">
        <f t="shared" si="8"/>
        <v>1.5915479587364108E-9</v>
      </c>
      <c r="N18" s="1">
        <f t="shared" si="8"/>
        <v>1.591547775708406E-9</v>
      </c>
      <c r="O18" s="1">
        <f t="shared" si="8"/>
        <v>1.5915475767649466E-9</v>
      </c>
      <c r="P18" s="1">
        <f t="shared" si="8"/>
        <v>1.5915473619060381E-9</v>
      </c>
      <c r="Q18" s="1">
        <f t="shared" si="8"/>
        <v>1.5915471311316875E-9</v>
      </c>
      <c r="R18" s="1">
        <f t="shared" si="8"/>
        <v>1.5915468844419013E-9</v>
      </c>
      <c r="S18" s="1">
        <f>S9*$T$18</f>
        <v>1.5915466218366871E-9</v>
      </c>
      <c r="T18" s="2">
        <f>_xlfn.NORM.DIST(U18,$Q$30,$R$30,)</f>
        <v>3.9894215273992339E-5</v>
      </c>
      <c r="U18" s="1">
        <v>9</v>
      </c>
    </row>
    <row r="19" spans="2:21" x14ac:dyDescent="0.25">
      <c r="B19" s="1">
        <f>B9*$T$19</f>
        <v>1.5915487863415648E-9</v>
      </c>
      <c r="C19" s="1">
        <f t="shared" ref="C19:S19" si="9">C9*$T$19</f>
        <v>1.5915487783838207E-9</v>
      </c>
      <c r="D19" s="1">
        <f t="shared" si="9"/>
        <v>1.5915487545105896E-9</v>
      </c>
      <c r="E19" s="1">
        <f t="shared" si="9"/>
        <v>1.591548714721871E-9</v>
      </c>
      <c r="F19" s="1">
        <f t="shared" si="9"/>
        <v>1.591548659017667E-9</v>
      </c>
      <c r="G19" s="1">
        <f t="shared" si="9"/>
        <v>1.591548587397979E-9</v>
      </c>
      <c r="H19" s="1">
        <f t="shared" si="9"/>
        <v>1.5915484998628091E-9</v>
      </c>
      <c r="I19" s="1">
        <f t="shared" si="9"/>
        <v>1.5915483964121598E-9</v>
      </c>
      <c r="J19" s="1">
        <f t="shared" si="9"/>
        <v>1.5915482770460346E-9</v>
      </c>
      <c r="K19" s="1">
        <f t="shared" si="9"/>
        <v>1.5915481417644368E-9</v>
      </c>
      <c r="L19" s="1">
        <f t="shared" si="9"/>
        <v>1.5915479905673705E-9</v>
      </c>
      <c r="M19" s="1">
        <f t="shared" si="9"/>
        <v>1.5915478234548403E-9</v>
      </c>
      <c r="N19" s="1">
        <f t="shared" si="9"/>
        <v>1.591547640426851E-9</v>
      </c>
      <c r="O19" s="1">
        <f t="shared" si="9"/>
        <v>1.5915474414834083E-9</v>
      </c>
      <c r="P19" s="1">
        <f t="shared" si="9"/>
        <v>1.5915472266245183E-9</v>
      </c>
      <c r="Q19" s="1">
        <f t="shared" si="9"/>
        <v>1.5915469958501873E-9</v>
      </c>
      <c r="R19" s="1">
        <f t="shared" si="9"/>
        <v>1.591546749160422E-9</v>
      </c>
      <c r="S19" s="1">
        <f t="shared" si="9"/>
        <v>1.5915464865552301E-9</v>
      </c>
      <c r="T19" s="2">
        <f>_xlfn.NORM.DIST(U19,$Q$30,$R$30,)</f>
        <v>3.9894211882984188E-5</v>
      </c>
      <c r="U19" s="1">
        <v>10</v>
      </c>
    </row>
    <row r="20" spans="2:21" x14ac:dyDescent="0.25">
      <c r="B20" s="1">
        <f>B9*$T$20</f>
        <v>1.5915486351444373E-9</v>
      </c>
      <c r="C20" s="1">
        <f t="shared" ref="C20:S20" si="10">C9*$T$20</f>
        <v>1.5915486271866941E-9</v>
      </c>
      <c r="D20" s="1">
        <f t="shared" si="10"/>
        <v>1.591548603313465E-9</v>
      </c>
      <c r="E20" s="1">
        <f t="shared" si="10"/>
        <v>1.5915485635247501E-9</v>
      </c>
      <c r="F20" s="1">
        <f t="shared" si="10"/>
        <v>1.5915485078205515E-9</v>
      </c>
      <c r="G20" s="1">
        <f t="shared" si="10"/>
        <v>1.5915484362008703E-9</v>
      </c>
      <c r="H20" s="1">
        <f t="shared" si="10"/>
        <v>1.5915483486657087E-9</v>
      </c>
      <c r="I20" s="1">
        <f t="shared" si="10"/>
        <v>1.5915482452150693E-9</v>
      </c>
      <c r="J20" s="1">
        <f t="shared" si="10"/>
        <v>1.5915481258489553E-9</v>
      </c>
      <c r="K20" s="1">
        <f t="shared" si="10"/>
        <v>1.5915479905673705E-9</v>
      </c>
      <c r="L20" s="1">
        <f t="shared" si="10"/>
        <v>1.5915478393703187E-9</v>
      </c>
      <c r="M20" s="1">
        <f t="shared" si="10"/>
        <v>1.5915476722578043E-9</v>
      </c>
      <c r="N20" s="1">
        <f t="shared" si="10"/>
        <v>1.5915474892298325E-9</v>
      </c>
      <c r="O20" s="1">
        <f t="shared" si="10"/>
        <v>1.5915472902864087E-9</v>
      </c>
      <c r="P20" s="1">
        <f t="shared" si="10"/>
        <v>1.5915470754275389E-9</v>
      </c>
      <c r="Q20" s="1">
        <f t="shared" si="10"/>
        <v>1.5915468446532298E-9</v>
      </c>
      <c r="R20" s="1">
        <f t="shared" si="10"/>
        <v>1.5915465979634881E-9</v>
      </c>
      <c r="S20" s="1">
        <f t="shared" si="10"/>
        <v>1.5915463353583213E-9</v>
      </c>
      <c r="T20" s="2">
        <f>_xlfn.NORM.DIST(U20,$Q$30,$R$30,)</f>
        <v>3.989420809303424E-5</v>
      </c>
      <c r="U20" s="1">
        <v>11</v>
      </c>
    </row>
    <row r="21" spans="2:21" x14ac:dyDescent="0.25">
      <c r="B21" s="1">
        <f>B9*$T$21</f>
        <v>1.5915484680318393E-9</v>
      </c>
      <c r="C21" s="1">
        <f t="shared" ref="C21:S21" si="11">C9*$T$21</f>
        <v>1.5915484600740969E-9</v>
      </c>
      <c r="D21" s="1">
        <f t="shared" si="11"/>
        <v>1.5915484362008703E-9</v>
      </c>
      <c r="E21" s="1">
        <f t="shared" si="11"/>
        <v>1.5915483964121598E-9</v>
      </c>
      <c r="F21" s="1">
        <f t="shared" si="11"/>
        <v>1.5915483407079669E-9</v>
      </c>
      <c r="G21" s="1">
        <f t="shared" si="11"/>
        <v>1.5915482690882932E-9</v>
      </c>
      <c r="H21" s="1">
        <f t="shared" si="11"/>
        <v>1.5915481815531409E-9</v>
      </c>
      <c r="I21" s="1">
        <f t="shared" si="11"/>
        <v>1.5915480781025123E-9</v>
      </c>
      <c r="J21" s="1">
        <f t="shared" si="11"/>
        <v>1.5915479587364108E-9</v>
      </c>
      <c r="K21" s="1">
        <f t="shared" si="11"/>
        <v>1.5915478234548403E-9</v>
      </c>
      <c r="L21" s="1">
        <f t="shared" si="11"/>
        <v>1.5915476722578043E-9</v>
      </c>
      <c r="M21" s="1">
        <f t="shared" si="11"/>
        <v>1.5915475051453074E-9</v>
      </c>
      <c r="N21" s="1">
        <f t="shared" si="11"/>
        <v>1.5915473221173547E-9</v>
      </c>
      <c r="O21" s="1">
        <f t="shared" si="11"/>
        <v>1.5915471231739519E-9</v>
      </c>
      <c r="P21" s="1">
        <f t="shared" si="11"/>
        <v>1.5915469083151047E-9</v>
      </c>
      <c r="Q21" s="1">
        <f t="shared" si="11"/>
        <v>1.5915466775408198E-9</v>
      </c>
      <c r="R21" s="1">
        <f t="shared" si="11"/>
        <v>1.5915464308511039E-9</v>
      </c>
      <c r="S21" s="1">
        <f t="shared" si="11"/>
        <v>1.5915461682459648E-9</v>
      </c>
      <c r="T21" s="2">
        <f>_xlfn.NORM.DIST(U21,$Q$30,$R$30,)</f>
        <v>3.9894203904142609E-5</v>
      </c>
      <c r="U21" s="1">
        <v>12</v>
      </c>
    </row>
    <row r="22" spans="2:21" x14ac:dyDescent="0.25">
      <c r="B22" s="1">
        <f>B9*$T$22</f>
        <v>1.5915482850037761E-9</v>
      </c>
      <c r="C22" s="1">
        <f t="shared" ref="C22:S22" si="12">C9*$T$22</f>
        <v>1.5915482770460346E-9</v>
      </c>
      <c r="D22" s="1">
        <f t="shared" si="12"/>
        <v>1.5915482531728107E-9</v>
      </c>
      <c r="E22" s="1">
        <f t="shared" si="12"/>
        <v>1.5915482133841047E-9</v>
      </c>
      <c r="F22" s="1">
        <f t="shared" si="12"/>
        <v>1.5915481576799183E-9</v>
      </c>
      <c r="G22" s="1">
        <f t="shared" si="12"/>
        <v>1.5915480860602528E-9</v>
      </c>
      <c r="H22" s="1">
        <f t="shared" si="12"/>
        <v>1.5915479985251104E-9</v>
      </c>
      <c r="I22" s="1">
        <f t="shared" si="12"/>
        <v>1.5915478950744938E-9</v>
      </c>
      <c r="J22" s="1">
        <f t="shared" si="12"/>
        <v>1.591547775708406E-9</v>
      </c>
      <c r="K22" s="1">
        <f t="shared" si="12"/>
        <v>1.591547640426851E-9</v>
      </c>
      <c r="L22" s="1">
        <f t="shared" si="12"/>
        <v>1.5915474892298325E-9</v>
      </c>
      <c r="M22" s="1">
        <f t="shared" si="12"/>
        <v>1.5915473221173547E-9</v>
      </c>
      <c r="N22" s="1">
        <f t="shared" si="12"/>
        <v>1.5915471390894233E-9</v>
      </c>
      <c r="O22" s="1">
        <f t="shared" si="12"/>
        <v>1.5915469401460433E-9</v>
      </c>
      <c r="P22" s="1">
        <f t="shared" si="12"/>
        <v>1.5915467252872208E-9</v>
      </c>
      <c r="Q22" s="1">
        <f t="shared" si="12"/>
        <v>1.5915464945129624E-9</v>
      </c>
      <c r="R22" s="1">
        <f t="shared" si="12"/>
        <v>1.5915462478232748E-9</v>
      </c>
      <c r="S22" s="1">
        <f t="shared" si="12"/>
        <v>1.5915459852181659E-9</v>
      </c>
      <c r="T22" s="2">
        <f>_xlfn.NORM.DIST(U22,$Q$30,$R$30,)</f>
        <v>3.9894199316309423E-5</v>
      </c>
      <c r="U22" s="1">
        <v>13</v>
      </c>
    </row>
    <row r="23" spans="2:21" x14ac:dyDescent="0.25">
      <c r="B23" s="1">
        <f>B9*$T$23</f>
        <v>1.5915480860602528E-9</v>
      </c>
      <c r="C23" s="1">
        <f t="shared" ref="C23:S23" si="13">C9*$T$23</f>
        <v>1.5915480781025123E-9</v>
      </c>
      <c r="D23" s="1">
        <f t="shared" si="13"/>
        <v>1.5915480542292915E-9</v>
      </c>
      <c r="E23" s="1">
        <f t="shared" si="13"/>
        <v>1.5915480144405905E-9</v>
      </c>
      <c r="F23" s="1">
        <f t="shared" si="13"/>
        <v>1.5915479587364108E-9</v>
      </c>
      <c r="G23" s="1">
        <f t="shared" si="13"/>
        <v>1.5915478871167545E-9</v>
      </c>
      <c r="H23" s="1">
        <f t="shared" si="13"/>
        <v>1.5915477995816231E-9</v>
      </c>
      <c r="I23" s="1">
        <f t="shared" si="13"/>
        <v>1.5915476961310193E-9</v>
      </c>
      <c r="J23" s="1">
        <f t="shared" si="13"/>
        <v>1.5915475767649466E-9</v>
      </c>
      <c r="K23" s="1">
        <f t="shared" si="13"/>
        <v>1.5915474414834083E-9</v>
      </c>
      <c r="L23" s="1">
        <f t="shared" si="13"/>
        <v>1.5915472902864087E-9</v>
      </c>
      <c r="M23" s="1">
        <f t="shared" si="13"/>
        <v>1.5915471231739519E-9</v>
      </c>
      <c r="N23" s="1">
        <f t="shared" si="13"/>
        <v>1.5915469401460433E-9</v>
      </c>
      <c r="O23" s="1">
        <f t="shared" si="13"/>
        <v>1.591546741202688E-9</v>
      </c>
      <c r="P23" s="1">
        <f t="shared" si="13"/>
        <v>1.5915465263438925E-9</v>
      </c>
      <c r="Q23" s="1">
        <f t="shared" si="13"/>
        <v>1.591546295569663E-9</v>
      </c>
      <c r="R23" s="1">
        <f t="shared" si="13"/>
        <v>1.5915460488800063E-9</v>
      </c>
      <c r="S23" s="1">
        <f t="shared" si="13"/>
        <v>1.5915457862749301E-9</v>
      </c>
      <c r="T23" s="2">
        <f>_xlfn.NORM.DIST(U23,$Q$30,$R$30,)</f>
        <v>3.9894194329534819E-5</v>
      </c>
      <c r="U23" s="1">
        <v>14</v>
      </c>
    </row>
    <row r="24" spans="2:21" x14ac:dyDescent="0.25">
      <c r="B24" s="1">
        <f>B9*$T$24</f>
        <v>1.5915478712012755E-9</v>
      </c>
      <c r="C24" s="1">
        <f t="shared" ref="C24:S24" si="14">C9*$T$24</f>
        <v>1.5915478632435362E-9</v>
      </c>
      <c r="D24" s="1">
        <f t="shared" si="14"/>
        <v>1.5915478393703185E-9</v>
      </c>
      <c r="E24" s="1">
        <f t="shared" si="14"/>
        <v>1.5915477995816229E-9</v>
      </c>
      <c r="F24" s="1">
        <f t="shared" si="14"/>
        <v>1.5915477438774509E-9</v>
      </c>
      <c r="G24" s="1">
        <f t="shared" si="14"/>
        <v>1.5915476722578041E-9</v>
      </c>
      <c r="H24" s="1">
        <f t="shared" si="14"/>
        <v>1.5915475847226844E-9</v>
      </c>
      <c r="I24" s="1">
        <f t="shared" si="14"/>
        <v>1.5915474812720947E-9</v>
      </c>
      <c r="J24" s="1">
        <f t="shared" si="14"/>
        <v>1.5915473619060381E-9</v>
      </c>
      <c r="K24" s="1">
        <f t="shared" si="14"/>
        <v>1.5915472266245183E-9</v>
      </c>
      <c r="L24" s="1">
        <f t="shared" si="14"/>
        <v>1.5915470754275389E-9</v>
      </c>
      <c r="M24" s="1">
        <f t="shared" si="14"/>
        <v>1.5915469083151047E-9</v>
      </c>
      <c r="N24" s="1">
        <f t="shared" si="14"/>
        <v>1.5915467252872208E-9</v>
      </c>
      <c r="O24" s="1">
        <f t="shared" si="14"/>
        <v>1.5915465263438925E-9</v>
      </c>
      <c r="P24" s="1">
        <f t="shared" si="14"/>
        <v>1.5915463114851257E-9</v>
      </c>
      <c r="Q24" s="1">
        <f t="shared" si="14"/>
        <v>1.5915460807109275E-9</v>
      </c>
      <c r="R24" s="1">
        <f t="shared" si="14"/>
        <v>1.591545834021304E-9</v>
      </c>
      <c r="S24" s="1">
        <f t="shared" si="14"/>
        <v>1.5915455714162633E-9</v>
      </c>
      <c r="T24" s="2">
        <f>_xlfn.NORM.DIST(U24,$Q$30,$R$30,)</f>
        <v>3.9894188943818946E-5</v>
      </c>
      <c r="U24" s="1">
        <v>15</v>
      </c>
    </row>
    <row r="25" spans="2:21" x14ac:dyDescent="0.25">
      <c r="B25" s="1">
        <f>B9*$T$25</f>
        <v>1.5915476404268512E-9</v>
      </c>
      <c r="C25" s="1">
        <f t="shared" ref="C25:S25" si="15">C9*$T$25</f>
        <v>1.5915476324691128E-9</v>
      </c>
      <c r="D25" s="1">
        <f t="shared" si="15"/>
        <v>1.5915476085958986E-9</v>
      </c>
      <c r="E25" s="1">
        <f t="shared" si="15"/>
        <v>1.5915475688072087E-9</v>
      </c>
      <c r="F25" s="1">
        <f t="shared" si="15"/>
        <v>1.5915475131030448E-9</v>
      </c>
      <c r="G25" s="1">
        <f t="shared" si="15"/>
        <v>1.5915474414834083E-9</v>
      </c>
      <c r="H25" s="1">
        <f t="shared" si="15"/>
        <v>1.5915473539483015E-9</v>
      </c>
      <c r="I25" s="1">
        <f t="shared" si="15"/>
        <v>1.5915472504977267E-9</v>
      </c>
      <c r="J25" s="1">
        <f t="shared" si="15"/>
        <v>1.5915471311316875E-9</v>
      </c>
      <c r="K25" s="1">
        <f t="shared" si="15"/>
        <v>1.5915469958501873E-9</v>
      </c>
      <c r="L25" s="1">
        <f t="shared" si="15"/>
        <v>1.5915468446532298E-9</v>
      </c>
      <c r="M25" s="1">
        <f t="shared" si="15"/>
        <v>1.5915466775408198E-9</v>
      </c>
      <c r="N25" s="1">
        <f t="shared" si="15"/>
        <v>1.5915464945129624E-9</v>
      </c>
      <c r="O25" s="1">
        <f t="shared" si="15"/>
        <v>1.591546295569663E-9</v>
      </c>
      <c r="P25" s="1">
        <f t="shared" si="15"/>
        <v>1.5915460807109275E-9</v>
      </c>
      <c r="Q25" s="1">
        <f t="shared" si="15"/>
        <v>1.5915458499367627E-9</v>
      </c>
      <c r="R25" s="1">
        <f t="shared" si="15"/>
        <v>1.591545603247175E-9</v>
      </c>
      <c r="S25" s="1">
        <f t="shared" si="15"/>
        <v>1.5915453406421724E-9</v>
      </c>
      <c r="T25" s="2">
        <f>_xlfn.NORM.DIST(U25,$Q$30,$R$30,)</f>
        <v>3.9894183159161972E-5</v>
      </c>
      <c r="U25" s="1">
        <v>16</v>
      </c>
    </row>
    <row r="26" spans="2:21" x14ac:dyDescent="0.25">
      <c r="B26" s="1">
        <f>B9*$T$26</f>
        <v>1.591547393736986E-9</v>
      </c>
      <c r="C26" s="1">
        <f t="shared" ref="C26:S26" si="16">C9*$T$26</f>
        <v>1.5915473857792488E-9</v>
      </c>
      <c r="D26" s="1">
        <f t="shared" si="16"/>
        <v>1.5915473619060386E-9</v>
      </c>
      <c r="E26" s="1">
        <f t="shared" si="16"/>
        <v>1.5915473221173547E-9</v>
      </c>
      <c r="F26" s="1">
        <f t="shared" si="16"/>
        <v>1.5915472664131995E-9</v>
      </c>
      <c r="G26" s="1">
        <f t="shared" si="16"/>
        <v>1.5915471947935741E-9</v>
      </c>
      <c r="H26" s="1">
        <f t="shared" si="16"/>
        <v>1.5915471072584808E-9</v>
      </c>
      <c r="I26" s="1">
        <f t="shared" si="16"/>
        <v>1.591547003807922E-9</v>
      </c>
      <c r="J26" s="1">
        <f t="shared" si="16"/>
        <v>1.5915468844419013E-9</v>
      </c>
      <c r="K26" s="1">
        <f t="shared" si="16"/>
        <v>1.591546749160422E-9</v>
      </c>
      <c r="L26" s="1">
        <f t="shared" si="16"/>
        <v>1.5915465979634881E-9</v>
      </c>
      <c r="M26" s="1">
        <f t="shared" si="16"/>
        <v>1.5915464308511039E-9</v>
      </c>
      <c r="N26" s="1">
        <f t="shared" si="16"/>
        <v>1.5915462478232748E-9</v>
      </c>
      <c r="O26" s="1">
        <f t="shared" si="16"/>
        <v>1.5915460488800063E-9</v>
      </c>
      <c r="P26" s="1">
        <f t="shared" si="16"/>
        <v>1.591545834021304E-9</v>
      </c>
      <c r="Q26" s="1">
        <f t="shared" si="16"/>
        <v>1.591545603247175E-9</v>
      </c>
      <c r="R26" s="1">
        <f t="shared" si="16"/>
        <v>1.5915453565576256E-9</v>
      </c>
      <c r="S26" s="1">
        <f t="shared" si="16"/>
        <v>1.5915450939526637E-9</v>
      </c>
      <c r="T26" s="2">
        <f>_xlfn.NORM.DIST(U26,$Q$30,$R$30,)</f>
        <v>3.989417697556406E-5</v>
      </c>
      <c r="U26" s="1">
        <v>17</v>
      </c>
    </row>
    <row r="27" spans="2:21" x14ac:dyDescent="0.25">
      <c r="B27" s="1">
        <f>B9*$T$27</f>
        <v>1.5915471311316879E-9</v>
      </c>
      <c r="C27" s="1">
        <f t="shared" ref="C27:S27" si="17">C9*$T$27</f>
        <v>1.5915471231739521E-9</v>
      </c>
      <c r="D27" s="1">
        <f t="shared" si="17"/>
        <v>1.5915470993007456E-9</v>
      </c>
      <c r="E27" s="1">
        <f t="shared" si="17"/>
        <v>1.5915470595120684E-9</v>
      </c>
      <c r="F27" s="1">
        <f t="shared" si="17"/>
        <v>1.5915470038079225E-9</v>
      </c>
      <c r="G27" s="1">
        <f t="shared" si="17"/>
        <v>1.5915469321883089E-9</v>
      </c>
      <c r="H27" s="1">
        <f t="shared" si="17"/>
        <v>1.59154684465323E-9</v>
      </c>
      <c r="I27" s="1">
        <f t="shared" si="17"/>
        <v>1.5915467412026883E-9</v>
      </c>
      <c r="J27" s="1">
        <f t="shared" si="17"/>
        <v>1.5915466218366871E-9</v>
      </c>
      <c r="K27" s="1">
        <f t="shared" si="17"/>
        <v>1.5915464865552301E-9</v>
      </c>
      <c r="L27" s="1">
        <f t="shared" si="17"/>
        <v>1.5915463353583213E-9</v>
      </c>
      <c r="M27" s="1">
        <f t="shared" si="17"/>
        <v>1.5915461682459648E-9</v>
      </c>
      <c r="N27" s="1">
        <f t="shared" si="17"/>
        <v>1.5915459852181659E-9</v>
      </c>
      <c r="O27" s="1">
        <f t="shared" si="17"/>
        <v>1.5915457862749301E-9</v>
      </c>
      <c r="P27" s="1">
        <f t="shared" si="17"/>
        <v>1.5915455714162633E-9</v>
      </c>
      <c r="Q27" s="1">
        <f t="shared" si="17"/>
        <v>1.5915453406421724E-9</v>
      </c>
      <c r="R27" s="1">
        <f t="shared" si="17"/>
        <v>1.5915450939526637E-9</v>
      </c>
      <c r="S27" s="1">
        <f t="shared" si="17"/>
        <v>1.5915448313477451E-9</v>
      </c>
      <c r="T27" s="2">
        <f>_xlfn.NORM.DIST(U27,$Q$30,$R$30,)</f>
        <v>3.9894170393025408E-5</v>
      </c>
      <c r="U27" s="1">
        <v>18</v>
      </c>
    </row>
    <row r="28" spans="2:21" x14ac:dyDescent="0.25">
      <c r="B28" s="1"/>
    </row>
    <row r="29" spans="2:21" x14ac:dyDescent="0.25">
      <c r="F29" s="2" t="s">
        <v>3</v>
      </c>
      <c r="G29" s="2" t="s">
        <v>4</v>
      </c>
      <c r="Q29" s="2" t="s">
        <v>3</v>
      </c>
      <c r="R29" s="2" t="s">
        <v>4</v>
      </c>
    </row>
    <row r="30" spans="2:21" x14ac:dyDescent="0.25">
      <c r="F30" s="2">
        <v>1</v>
      </c>
      <c r="G30" s="2">
        <v>10000</v>
      </c>
      <c r="Q30" s="2">
        <v>1</v>
      </c>
      <c r="R30" s="2">
        <v>10000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(C)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ABBASS</dc:creator>
  <cp:lastModifiedBy>ABBASS</cp:lastModifiedBy>
  <dcterms:created xsi:type="dcterms:W3CDTF">2024-12-10T17:34:21Z</dcterms:created>
  <dcterms:modified xsi:type="dcterms:W3CDTF">2024-12-10T21:18:57Z</dcterms:modified>
</cp:coreProperties>
</file>