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\Google Drive\Auto-Entrepreneur\Formation\filim.fr\tuto\"/>
    </mc:Choice>
  </mc:AlternateContent>
  <bookViews>
    <workbookView xWindow="0" yWindow="0" windowWidth="19200" windowHeight="7030" tabRatio="421"/>
  </bookViews>
  <sheets>
    <sheet name="fonction S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2" i="1"/>
</calcChain>
</file>

<file path=xl/sharedStrings.xml><?xml version="1.0" encoding="utf-8"?>
<sst xmlns="http://schemas.openxmlformats.org/spreadsheetml/2006/main" count="67" uniqueCount="65">
  <si>
    <t>commentaire</t>
  </si>
  <si>
    <t>Pierre</t>
  </si>
  <si>
    <t>Zoé</t>
  </si>
  <si>
    <t>Alain</t>
  </si>
  <si>
    <t>Aziz</t>
  </si>
  <si>
    <t>Aline</t>
  </si>
  <si>
    <t>n°lot</t>
  </si>
  <si>
    <t>locataires</t>
  </si>
  <si>
    <t>montant</t>
  </si>
  <si>
    <t>date limite</t>
  </si>
  <si>
    <t>date paiement</t>
  </si>
  <si>
    <t>montant majoré</t>
  </si>
  <si>
    <t>tricard</t>
  </si>
  <si>
    <t>berlicaud</t>
  </si>
  <si>
    <t>cruchot</t>
  </si>
  <si>
    <t>gerber</t>
  </si>
  <si>
    <t>merlot</t>
  </si>
  <si>
    <t>n° biens</t>
  </si>
  <si>
    <t>agent</t>
  </si>
  <si>
    <t>estimation</t>
  </si>
  <si>
    <t>prix vente</t>
  </si>
  <si>
    <t>écart en %</t>
  </si>
  <si>
    <t>aymé</t>
  </si>
  <si>
    <t>jamel</t>
  </si>
  <si>
    <t>sabri</t>
  </si>
  <si>
    <t>béatrice</t>
  </si>
  <si>
    <t>clara</t>
  </si>
  <si>
    <t>société</t>
  </si>
  <si>
    <t>type travaux</t>
  </si>
  <si>
    <t>lot n°</t>
  </si>
  <si>
    <t>devis reçu le</t>
  </si>
  <si>
    <t>à relancer</t>
  </si>
  <si>
    <t>A</t>
  </si>
  <si>
    <t>électricité</t>
  </si>
  <si>
    <t>B</t>
  </si>
  <si>
    <t>isolation</t>
  </si>
  <si>
    <t>C</t>
  </si>
  <si>
    <t>fenêtre</t>
  </si>
  <si>
    <t>D</t>
  </si>
  <si>
    <t>serrure</t>
  </si>
  <si>
    <t>E</t>
  </si>
  <si>
    <t>revêtement</t>
  </si>
  <si>
    <t>note</t>
  </si>
  <si>
    <t>clt</t>
  </si>
  <si>
    <t>invitation</t>
  </si>
  <si>
    <t>Limoges Métro</t>
  </si>
  <si>
    <t>UPPA</t>
  </si>
  <si>
    <t>UMRS</t>
  </si>
  <si>
    <t>plafond invit</t>
  </si>
  <si>
    <t>travaux</t>
  </si>
  <si>
    <t>début</t>
  </si>
  <si>
    <t>fin théorique</t>
  </si>
  <si>
    <t>fin réelle</t>
  </si>
  <si>
    <t>retard</t>
  </si>
  <si>
    <t>atelier 1</t>
  </si>
  <si>
    <t>atelier 2</t>
  </si>
  <si>
    <t>atelier 3</t>
  </si>
  <si>
    <t>nbr de commande</t>
  </si>
  <si>
    <t>stock</t>
  </si>
  <si>
    <t>bocaux</t>
  </si>
  <si>
    <t>affiche</t>
  </si>
  <si>
    <t>emballage</t>
  </si>
  <si>
    <t>stock actuel</t>
  </si>
  <si>
    <t>stock min à avoir</t>
  </si>
  <si>
    <t>commande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</si>
</sst>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Font="1" applyBorder="1"/>
    <xf numFmtId="10" fontId="0" fillId="0" borderId="1" xfId="1" applyNumberFormat="1" applyFont="1" applyBorder="1"/>
    <xf numFmtId="164" fontId="0" fillId="0" borderId="1" xfId="0" applyNumberFormat="1" applyBorder="1"/>
    <xf numFmtId="164" fontId="0" fillId="0" borderId="1" xfId="0" applyNumberFormat="1" applyFill="1" applyBorder="1"/>
    <xf numFmtId="14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457419</xdr:colOff>
      <xdr:row>0</xdr:row>
      <xdr:rowOff>129847</xdr:rowOff>
    </xdr:from>
    <xdr:to>
      <xdr:col>5</xdr:col>
      <xdr:colOff>516321</xdr:colOff>
      <xdr:row>4</xdr:row>
      <xdr:rowOff>0</xdr:rowOff>
    </xdr:to>
    <xdr:sp macro="" textlink="">
      <xdr:nvSpPr>
        <xdr:cNvPr id="8" name="Rectangle à coins arrondis 7"/>
        <xdr:cNvSpPr/>
      </xdr:nvSpPr>
      <xdr:spPr>
        <a:xfrm>
          <a:off x="3740369" y="129847"/>
          <a:ext cx="1957552" cy="606753"/>
        </a:xfrm>
        <a:prstGeom prst="wedgeRoundRectCallout">
          <a:avLst>
            <a:gd name="adj1" fmla="val -68739"/>
            <a:gd name="adj2" fmla="val 320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afficher "explication" si le min est &lt;= 3, sinon "Ok"</a:t>
          </a:r>
        </a:p>
      </xdr:txBody>
    </xdr:sp>
    <xdr:clientData/>
  </xdr:twoCellAnchor>
  <xdr:twoCellAnchor>
    <xdr:from>
      <xdr:col>6</xdr:col>
      <xdr:colOff>298669</xdr:colOff>
      <xdr:row>19</xdr:row>
      <xdr:rowOff>174297</xdr:rowOff>
    </xdr:from>
    <xdr:to>
      <xdr:col>8</xdr:col>
      <xdr:colOff>685801</xdr:colOff>
      <xdr:row>23</xdr:row>
      <xdr:rowOff>171450</xdr:rowOff>
    </xdr:to>
    <xdr:sp macro="" textlink="">
      <xdr:nvSpPr>
        <xdr:cNvPr id="11" name="Rectangle à coins arrondis 10"/>
        <xdr:cNvSpPr/>
      </xdr:nvSpPr>
      <xdr:spPr>
        <a:xfrm>
          <a:off x="6699469" y="2199947"/>
          <a:ext cx="2107982" cy="733753"/>
        </a:xfrm>
        <a:prstGeom prst="wedgeRoundRectCallout">
          <a:avLst>
            <a:gd name="adj1" fmla="val -61331"/>
            <a:gd name="adj2" fmla="val -829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majorer de 10% le montant si</a:t>
          </a:r>
          <a:r>
            <a:rPr lang="fr-FR" sz="1100" baseline="0"/>
            <a:t> la date de paiement est &gt; à la date limite, sinon 0</a:t>
          </a:r>
          <a:endParaRPr lang="fr-FR" sz="1100"/>
        </a:p>
      </xdr:txBody>
    </xdr:sp>
    <xdr:clientData/>
  </xdr:twoCellAnchor>
  <xdr:twoCellAnchor>
    <xdr:from>
      <xdr:col>6</xdr:col>
      <xdr:colOff>311150</xdr:colOff>
      <xdr:row>31</xdr:row>
      <xdr:rowOff>47297</xdr:rowOff>
    </xdr:from>
    <xdr:to>
      <xdr:col>9</xdr:col>
      <xdr:colOff>88900</xdr:colOff>
      <xdr:row>35</xdr:row>
      <xdr:rowOff>31750</xdr:rowOff>
    </xdr:to>
    <xdr:sp macro="" textlink="">
      <xdr:nvSpPr>
        <xdr:cNvPr id="12" name="Rectangle à coins arrondis 11"/>
        <xdr:cNvSpPr/>
      </xdr:nvSpPr>
      <xdr:spPr>
        <a:xfrm>
          <a:off x="6711950" y="4098597"/>
          <a:ext cx="2260600" cy="721053"/>
        </a:xfrm>
        <a:prstGeom prst="wedgeRoundRectCallout">
          <a:avLst>
            <a:gd name="adj1" fmla="val -61571"/>
            <a:gd name="adj2" fmla="val -396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afficher</a:t>
          </a:r>
          <a:r>
            <a:rPr lang="fr-FR" sz="1100" baseline="0"/>
            <a:t> "Ok" ou "Revoir calcul" si l'écart entre les 2 prix &lt;= -7%</a:t>
          </a:r>
          <a:endParaRPr lang="fr-FR" sz="1100"/>
        </a:p>
      </xdr:txBody>
    </xdr:sp>
    <xdr:clientData/>
  </xdr:twoCellAnchor>
  <xdr:twoCellAnchor>
    <xdr:from>
      <xdr:col>5</xdr:col>
      <xdr:colOff>241299</xdr:colOff>
      <xdr:row>40</xdr:row>
      <xdr:rowOff>90110</xdr:rowOff>
    </xdr:from>
    <xdr:to>
      <xdr:col>6</xdr:col>
      <xdr:colOff>558798</xdr:colOff>
      <xdr:row>45</xdr:row>
      <xdr:rowOff>12700</xdr:rowOff>
    </xdr:to>
    <xdr:sp macro="" textlink="">
      <xdr:nvSpPr>
        <xdr:cNvPr id="13" name="Rectangle à coins arrondis 12"/>
        <xdr:cNvSpPr/>
      </xdr:nvSpPr>
      <xdr:spPr>
        <a:xfrm>
          <a:off x="5422899" y="6535360"/>
          <a:ext cx="1536699" cy="843340"/>
        </a:xfrm>
        <a:prstGeom prst="wedgeRoundRectCallout">
          <a:avLst>
            <a:gd name="adj1" fmla="val -63431"/>
            <a:gd name="adj2" fmla="val -264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afficher</a:t>
          </a:r>
          <a:r>
            <a:rPr lang="fr-FR" sz="1100" baseline="0"/>
            <a:t> "à relancer" s'il n'y a aucune date de devis</a:t>
          </a:r>
          <a:endParaRPr lang="fr-FR" sz="1100"/>
        </a:p>
      </xdr:txBody>
    </xdr:sp>
    <xdr:clientData/>
  </xdr:twoCellAnchor>
  <xdr:twoCellAnchor>
    <xdr:from>
      <xdr:col>3</xdr:col>
      <xdr:colOff>222249</xdr:colOff>
      <xdr:row>50</xdr:row>
      <xdr:rowOff>109160</xdr:rowOff>
    </xdr:from>
    <xdr:to>
      <xdr:col>4</xdr:col>
      <xdr:colOff>888998</xdr:colOff>
      <xdr:row>55</xdr:row>
      <xdr:rowOff>31750</xdr:rowOff>
    </xdr:to>
    <xdr:sp macro="" textlink="">
      <xdr:nvSpPr>
        <xdr:cNvPr id="14" name="Rectangle à coins arrondis 13"/>
        <xdr:cNvSpPr/>
      </xdr:nvSpPr>
      <xdr:spPr>
        <a:xfrm>
          <a:off x="3505199" y="7843460"/>
          <a:ext cx="1536699" cy="843340"/>
        </a:xfrm>
        <a:prstGeom prst="wedgeRoundRectCallout">
          <a:avLst>
            <a:gd name="adj1" fmla="val -63431"/>
            <a:gd name="adj2" fmla="val -264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afficher</a:t>
          </a:r>
          <a:r>
            <a:rPr lang="fr-FR" sz="1100" baseline="0"/>
            <a:t> "à inviter" si le nbr de commande est &gt;= au plafond</a:t>
          </a:r>
          <a:endParaRPr lang="fr-FR" sz="1100"/>
        </a:p>
      </xdr:txBody>
    </xdr:sp>
    <xdr:clientData/>
  </xdr:twoCellAnchor>
  <xdr:twoCellAnchor>
    <xdr:from>
      <xdr:col>5</xdr:col>
      <xdr:colOff>234949</xdr:colOff>
      <xdr:row>60</xdr:row>
      <xdr:rowOff>77410</xdr:rowOff>
    </xdr:from>
    <xdr:to>
      <xdr:col>6</xdr:col>
      <xdr:colOff>768350</xdr:colOff>
      <xdr:row>65</xdr:row>
      <xdr:rowOff>82550</xdr:rowOff>
    </xdr:to>
    <xdr:sp macro="" textlink="">
      <xdr:nvSpPr>
        <xdr:cNvPr id="15" name="Rectangle à coins arrondis 14"/>
        <xdr:cNvSpPr/>
      </xdr:nvSpPr>
      <xdr:spPr>
        <a:xfrm>
          <a:off x="5416549" y="9653210"/>
          <a:ext cx="1752601" cy="925890"/>
        </a:xfrm>
        <a:prstGeom prst="wedgeRoundRectCallout">
          <a:avLst>
            <a:gd name="adj1" fmla="val -63431"/>
            <a:gd name="adj2" fmla="val -264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calculer le nb de jours de retard pour les travaux terminés après la fin</a:t>
          </a:r>
          <a:r>
            <a:rPr lang="fr-FR" sz="1100" baseline="0"/>
            <a:t> théotique</a:t>
          </a:r>
          <a:endParaRPr lang="fr-FR" sz="1100"/>
        </a:p>
      </xdr:txBody>
    </xdr:sp>
    <xdr:clientData/>
  </xdr:twoCellAnchor>
  <xdr:twoCellAnchor>
    <xdr:from>
      <xdr:col>4</xdr:col>
      <xdr:colOff>425669</xdr:colOff>
      <xdr:row>11</xdr:row>
      <xdr:rowOff>2847</xdr:rowOff>
    </xdr:from>
    <xdr:to>
      <xdr:col>6</xdr:col>
      <xdr:colOff>135321</xdr:colOff>
      <xdr:row>14</xdr:row>
      <xdr:rowOff>57150</xdr:rowOff>
    </xdr:to>
    <xdr:sp macro="" textlink="">
      <xdr:nvSpPr>
        <xdr:cNvPr id="9" name="Rectangle à coins arrondis 8"/>
        <xdr:cNvSpPr/>
      </xdr:nvSpPr>
      <xdr:spPr>
        <a:xfrm>
          <a:off x="4864319" y="2028497"/>
          <a:ext cx="1957552" cy="606753"/>
        </a:xfrm>
        <a:prstGeom prst="wedgeRoundRectCallout">
          <a:avLst>
            <a:gd name="adj1" fmla="val -68739"/>
            <a:gd name="adj2" fmla="val 320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afficher "à commander</a:t>
          </a:r>
          <a:r>
            <a:rPr lang="fr-FR" sz="1100" baseline="0"/>
            <a:t> si le stock actuel &lt; stock min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4"/>
  <sheetViews>
    <sheetView tabSelected="1" topLeftCell="A49" workbookViewId="0">
      <selection activeCell="E62" sqref="E62:E64"/>
    </sheetView>
  </sheetViews>
  <sheetFormatPr baseColWidth="10" defaultRowHeight="14.5" x14ac:dyDescent="0.35"/>
  <cols>
    <col min="1" max="1" width="15.26953125" customWidth="1"/>
    <col min="2" max="2" width="17.26953125" customWidth="1"/>
    <col min="3" max="3" width="18.54296875" customWidth="1"/>
    <col min="4" max="4" width="12.453125" customWidth="1"/>
    <col min="5" max="5" width="14.7265625" customWidth="1"/>
    <col min="6" max="6" width="17.453125" customWidth="1"/>
    <col min="7" max="7" width="13.7265625" customWidth="1"/>
  </cols>
  <sheetData>
    <row r="3" spans="1:7" s="2" customFormat="1" x14ac:dyDescent="0.35">
      <c r="A3" s="1" t="s">
        <v>18</v>
      </c>
      <c r="B3" s="1" t="s">
        <v>42</v>
      </c>
      <c r="C3" s="1" t="s">
        <v>0</v>
      </c>
    </row>
    <row r="4" spans="1:7" x14ac:dyDescent="0.35">
      <c r="A4" s="3" t="s">
        <v>1</v>
      </c>
      <c r="B4" s="3">
        <v>4</v>
      </c>
      <c r="C4" s="3"/>
    </row>
    <row r="5" spans="1:7" x14ac:dyDescent="0.35">
      <c r="A5" s="3" t="s">
        <v>2</v>
      </c>
      <c r="B5" s="3">
        <v>2</v>
      </c>
      <c r="C5" s="3"/>
    </row>
    <row r="6" spans="1:7" x14ac:dyDescent="0.35">
      <c r="A6" s="3" t="s">
        <v>3</v>
      </c>
      <c r="B6" s="3">
        <v>5</v>
      </c>
      <c r="C6" s="3"/>
    </row>
    <row r="7" spans="1:7" x14ac:dyDescent="0.35">
      <c r="A7" s="3" t="s">
        <v>4</v>
      </c>
      <c r="B7" s="3">
        <v>4</v>
      </c>
      <c r="C7" s="3"/>
    </row>
    <row r="8" spans="1:7" x14ac:dyDescent="0.35">
      <c r="A8" s="3" t="s">
        <v>5</v>
      </c>
      <c r="B8" s="3">
        <v>3</v>
      </c>
      <c r="C8" s="3"/>
    </row>
    <row r="9" spans="1:7" x14ac:dyDescent="0.35">
      <c r="A9" s="4"/>
      <c r="B9" s="4"/>
      <c r="C9" s="4"/>
      <c r="D9" s="4"/>
      <c r="E9" s="4"/>
      <c r="F9" s="4"/>
      <c r="G9" s="4"/>
    </row>
    <row r="10" spans="1:7" x14ac:dyDescent="0.35">
      <c r="A10" s="4"/>
      <c r="B10" s="4"/>
      <c r="C10" s="4"/>
      <c r="D10" s="4"/>
      <c r="E10" s="4"/>
      <c r="F10" s="4"/>
      <c r="G10" s="4"/>
    </row>
    <row r="11" spans="1:7" x14ac:dyDescent="0.35">
      <c r="A11" s="4"/>
      <c r="B11" s="4"/>
      <c r="C11" s="4"/>
      <c r="D11" s="4"/>
      <c r="E11" s="4"/>
      <c r="F11" s="4"/>
      <c r="G11" s="4"/>
    </row>
    <row r="12" spans="1:7" x14ac:dyDescent="0.35">
      <c r="A12" s="4"/>
      <c r="B12" s="4"/>
      <c r="C12" s="4"/>
      <c r="D12" s="4"/>
      <c r="E12" s="4"/>
      <c r="F12" s="4"/>
      <c r="G12" s="4"/>
    </row>
    <row r="13" spans="1:7" x14ac:dyDescent="0.35">
      <c r="A13" s="1" t="s">
        <v>58</v>
      </c>
      <c r="B13" s="1" t="s">
        <v>62</v>
      </c>
      <c r="C13" s="1" t="s">
        <v>63</v>
      </c>
      <c r="D13" s="1" t="s">
        <v>64</v>
      </c>
      <c r="E13" s="4"/>
      <c r="F13" s="4"/>
      <c r="G13" s="4"/>
    </row>
    <row r="14" spans="1:7" x14ac:dyDescent="0.35">
      <c r="A14" s="7" t="s">
        <v>59</v>
      </c>
      <c r="B14" s="3">
        <v>4500</v>
      </c>
      <c r="C14" s="3">
        <v>5000</v>
      </c>
      <c r="D14" s="3"/>
      <c r="E14" s="4"/>
      <c r="F14" s="4"/>
      <c r="G14" s="4"/>
    </row>
    <row r="15" spans="1:7" x14ac:dyDescent="0.35">
      <c r="A15" s="7" t="s">
        <v>60</v>
      </c>
      <c r="B15" s="3">
        <v>2450</v>
      </c>
      <c r="C15" s="3">
        <v>2000</v>
      </c>
      <c r="D15" s="3"/>
      <c r="E15" s="4"/>
      <c r="F15" s="4"/>
      <c r="G15" s="4"/>
    </row>
    <row r="16" spans="1:7" x14ac:dyDescent="0.35">
      <c r="A16" s="7" t="s">
        <v>61</v>
      </c>
      <c r="B16" s="3">
        <v>1800</v>
      </c>
      <c r="C16" s="3">
        <v>2000</v>
      </c>
      <c r="D16" s="3"/>
      <c r="E16" s="4"/>
      <c r="F16" s="4"/>
      <c r="G16" s="4"/>
    </row>
    <row r="17" spans="1:7" x14ac:dyDescent="0.35">
      <c r="A17" s="4"/>
      <c r="B17" s="4"/>
      <c r="C17" s="4"/>
      <c r="D17" s="4"/>
      <c r="E17" s="4"/>
      <c r="F17" s="4"/>
      <c r="G17" s="4"/>
    </row>
    <row r="18" spans="1:7" x14ac:dyDescent="0.35">
      <c r="A18" s="4"/>
      <c r="B18" s="4"/>
      <c r="C18" s="4"/>
      <c r="D18" s="4"/>
      <c r="E18" s="4"/>
      <c r="F18" s="4"/>
      <c r="G18" s="4"/>
    </row>
    <row r="19" spans="1:7" x14ac:dyDescent="0.35">
      <c r="A19" s="4"/>
      <c r="B19" s="4"/>
      <c r="C19" s="4"/>
      <c r="D19" s="4"/>
      <c r="E19" s="4"/>
      <c r="F19" s="4"/>
      <c r="G19" s="4"/>
    </row>
    <row r="20" spans="1:7" x14ac:dyDescent="0.35">
      <c r="A20" s="4"/>
      <c r="B20" s="4"/>
      <c r="C20" s="4"/>
      <c r="D20" s="4"/>
      <c r="E20" s="4"/>
      <c r="F20" s="4"/>
      <c r="G20" s="4"/>
    </row>
    <row r="21" spans="1:7" x14ac:dyDescent="0.35">
      <c r="A21" s="5" t="s">
        <v>6</v>
      </c>
      <c r="B21" s="5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4"/>
    </row>
    <row r="22" spans="1:7" x14ac:dyDescent="0.35">
      <c r="A22" s="3">
        <v>12</v>
      </c>
      <c r="B22" s="3" t="s">
        <v>12</v>
      </c>
      <c r="C22" s="10">
        <v>456</v>
      </c>
      <c r="D22" s="6">
        <v>42312</v>
      </c>
      <c r="E22" s="6">
        <v>42316</v>
      </c>
      <c r="F22" s="3"/>
      <c r="G22" s="4"/>
    </row>
    <row r="23" spans="1:7" x14ac:dyDescent="0.35">
      <c r="A23" s="3">
        <v>47</v>
      </c>
      <c r="B23" s="3" t="s">
        <v>13</v>
      </c>
      <c r="C23" s="10">
        <v>789</v>
      </c>
      <c r="D23" s="6">
        <v>42323</v>
      </c>
      <c r="E23" s="6">
        <v>42341</v>
      </c>
      <c r="F23" s="3"/>
      <c r="G23" s="4"/>
    </row>
    <row r="24" spans="1:7" x14ac:dyDescent="0.35">
      <c r="A24" s="3">
        <v>21</v>
      </c>
      <c r="B24" s="7" t="s">
        <v>14</v>
      </c>
      <c r="C24" s="10">
        <v>852</v>
      </c>
      <c r="D24" s="6">
        <v>42339</v>
      </c>
      <c r="E24" s="6">
        <v>42330</v>
      </c>
      <c r="F24" s="3"/>
      <c r="G24" s="4"/>
    </row>
    <row r="25" spans="1:7" x14ac:dyDescent="0.35">
      <c r="A25" s="7">
        <v>18</v>
      </c>
      <c r="B25" s="7" t="s">
        <v>15</v>
      </c>
      <c r="C25" s="11">
        <v>123</v>
      </c>
      <c r="D25" s="6">
        <v>42342</v>
      </c>
      <c r="E25" s="6">
        <v>42096</v>
      </c>
      <c r="F25" s="3"/>
      <c r="G25" s="4"/>
    </row>
    <row r="26" spans="1:7" x14ac:dyDescent="0.35">
      <c r="A26" s="7">
        <v>34</v>
      </c>
      <c r="B26" s="7" t="s">
        <v>16</v>
      </c>
      <c r="C26" s="11">
        <v>357</v>
      </c>
      <c r="D26" s="6">
        <v>42347</v>
      </c>
      <c r="E26" s="6">
        <v>42366</v>
      </c>
      <c r="F26" s="3"/>
      <c r="G26" s="4"/>
    </row>
    <row r="27" spans="1:7" x14ac:dyDescent="0.35">
      <c r="A27" s="4"/>
      <c r="B27" s="4"/>
      <c r="C27" s="4"/>
      <c r="D27" s="4"/>
      <c r="E27" s="4"/>
      <c r="F27" s="4"/>
      <c r="G27" s="4"/>
    </row>
    <row r="28" spans="1:7" x14ac:dyDescent="0.35">
      <c r="A28" s="4"/>
      <c r="B28" s="4"/>
      <c r="C28" s="4"/>
      <c r="D28" s="4"/>
      <c r="E28" s="4"/>
      <c r="F28" s="4"/>
      <c r="G28" s="4"/>
    </row>
    <row r="29" spans="1:7" x14ac:dyDescent="0.35">
      <c r="A29" s="4"/>
      <c r="B29" s="4"/>
      <c r="C29" s="4"/>
      <c r="D29" s="4"/>
      <c r="E29" s="4"/>
      <c r="F29" s="4"/>
      <c r="G29" s="4"/>
    </row>
    <row r="30" spans="1:7" x14ac:dyDescent="0.35">
      <c r="A30" s="4"/>
      <c r="B30" s="4"/>
      <c r="C30" s="4"/>
      <c r="D30" s="4"/>
      <c r="E30" s="4"/>
      <c r="F30" s="4"/>
      <c r="G30" s="4"/>
    </row>
    <row r="31" spans="1:7" x14ac:dyDescent="0.35">
      <c r="A31" s="5" t="s">
        <v>17</v>
      </c>
      <c r="B31" s="5" t="s">
        <v>18</v>
      </c>
      <c r="C31" s="5" t="s">
        <v>19</v>
      </c>
      <c r="D31" s="5" t="s">
        <v>20</v>
      </c>
      <c r="E31" s="5" t="s">
        <v>21</v>
      </c>
      <c r="F31" s="5" t="s">
        <v>0</v>
      </c>
      <c r="G31" s="4"/>
    </row>
    <row r="32" spans="1:7" x14ac:dyDescent="0.35">
      <c r="A32" s="3">
        <v>159</v>
      </c>
      <c r="B32" s="3" t="s">
        <v>22</v>
      </c>
      <c r="C32" s="3">
        <v>78000</v>
      </c>
      <c r="D32" s="3">
        <v>74000</v>
      </c>
      <c r="E32" s="9">
        <f>(D32-C32)/C32</f>
        <v>-5.128205128205128E-2</v>
      </c>
      <c r="F32" s="3"/>
      <c r="G32" s="4"/>
    </row>
    <row r="33" spans="1:7" x14ac:dyDescent="0.35">
      <c r="A33" s="3">
        <v>753</v>
      </c>
      <c r="B33" s="3" t="s">
        <v>23</v>
      </c>
      <c r="C33" s="3">
        <v>142000</v>
      </c>
      <c r="D33" s="3">
        <v>132000</v>
      </c>
      <c r="E33" s="9">
        <f>(D33-C33)/C33</f>
        <v>-7.0422535211267609E-2</v>
      </c>
      <c r="F33" s="3"/>
      <c r="G33" s="4"/>
    </row>
    <row r="34" spans="1:7" x14ac:dyDescent="0.35">
      <c r="A34" s="3">
        <v>842</v>
      </c>
      <c r="B34" s="7" t="s">
        <v>24</v>
      </c>
      <c r="C34" s="3">
        <v>94000</v>
      </c>
      <c r="D34" s="3">
        <v>91000</v>
      </c>
      <c r="E34" s="9">
        <f>(D34-C34)/C34</f>
        <v>-3.1914893617021274E-2</v>
      </c>
      <c r="F34" s="3"/>
      <c r="G34" s="4"/>
    </row>
    <row r="35" spans="1:7" x14ac:dyDescent="0.35">
      <c r="A35" s="7">
        <v>268</v>
      </c>
      <c r="B35" s="7" t="s">
        <v>25</v>
      </c>
      <c r="C35" s="7">
        <v>128000</v>
      </c>
      <c r="D35" s="7">
        <v>110000</v>
      </c>
      <c r="E35" s="9">
        <f>(D35-C35)/C35</f>
        <v>-0.140625</v>
      </c>
      <c r="F35" s="3"/>
      <c r="G35" s="4"/>
    </row>
    <row r="36" spans="1:7" x14ac:dyDescent="0.35">
      <c r="A36" s="7">
        <v>258</v>
      </c>
      <c r="B36" s="7" t="s">
        <v>26</v>
      </c>
      <c r="C36" s="7">
        <v>240000</v>
      </c>
      <c r="D36" s="7">
        <v>215000</v>
      </c>
      <c r="E36" s="9">
        <f>(D36-C36)/C36</f>
        <v>-0.10416666666666667</v>
      </c>
      <c r="F36" s="3"/>
      <c r="G36" s="4"/>
    </row>
    <row r="37" spans="1:7" x14ac:dyDescent="0.35">
      <c r="A37" s="4"/>
      <c r="B37" s="4"/>
      <c r="C37" s="4"/>
      <c r="D37" s="4"/>
      <c r="E37" s="4"/>
      <c r="F37" s="4"/>
      <c r="G37" s="4"/>
    </row>
    <row r="41" spans="1:7" x14ac:dyDescent="0.35">
      <c r="A41" s="5" t="s">
        <v>27</v>
      </c>
      <c r="B41" s="5" t="s">
        <v>28</v>
      </c>
      <c r="C41" s="5" t="s">
        <v>29</v>
      </c>
      <c r="D41" s="5" t="s">
        <v>30</v>
      </c>
      <c r="E41" s="5" t="s">
        <v>31</v>
      </c>
    </row>
    <row r="42" spans="1:7" x14ac:dyDescent="0.35">
      <c r="A42" s="3" t="s">
        <v>32</v>
      </c>
      <c r="B42" s="3" t="s">
        <v>33</v>
      </c>
      <c r="C42" s="3">
        <v>12</v>
      </c>
      <c r="D42" s="3"/>
      <c r="E42" s="3"/>
    </row>
    <row r="43" spans="1:7" x14ac:dyDescent="0.35">
      <c r="A43" s="3" t="s">
        <v>34</v>
      </c>
      <c r="B43" s="3" t="s">
        <v>35</v>
      </c>
      <c r="C43" s="3">
        <v>41</v>
      </c>
      <c r="D43" s="6">
        <v>42369</v>
      </c>
      <c r="E43" s="3"/>
    </row>
    <row r="44" spans="1:7" x14ac:dyDescent="0.35">
      <c r="A44" s="3" t="s">
        <v>36</v>
      </c>
      <c r="B44" s="3" t="s">
        <v>37</v>
      </c>
      <c r="C44" s="3">
        <v>34</v>
      </c>
      <c r="D44" s="6">
        <v>42342</v>
      </c>
      <c r="E44" s="3"/>
    </row>
    <row r="45" spans="1:7" x14ac:dyDescent="0.35">
      <c r="A45" s="3" t="s">
        <v>38</v>
      </c>
      <c r="B45" s="3" t="s">
        <v>39</v>
      </c>
      <c r="C45" s="3">
        <v>5</v>
      </c>
      <c r="D45" s="3"/>
      <c r="E45" s="3"/>
    </row>
    <row r="46" spans="1:7" x14ac:dyDescent="0.35">
      <c r="A46" s="3" t="s">
        <v>40</v>
      </c>
      <c r="B46" s="3" t="s">
        <v>41</v>
      </c>
      <c r="C46" s="3">
        <v>18</v>
      </c>
      <c r="D46" s="6">
        <v>42364</v>
      </c>
      <c r="E46" s="3"/>
    </row>
    <row r="51" spans="1:5" x14ac:dyDescent="0.35">
      <c r="A51" s="5" t="s">
        <v>43</v>
      </c>
      <c r="B51" s="5" t="s">
        <v>57</v>
      </c>
      <c r="C51" s="5" t="s">
        <v>44</v>
      </c>
    </row>
    <row r="52" spans="1:5" x14ac:dyDescent="0.35">
      <c r="A52" s="8" t="s">
        <v>45</v>
      </c>
      <c r="B52" s="8">
        <v>150</v>
      </c>
      <c r="C52" s="8"/>
    </row>
    <row r="53" spans="1:5" x14ac:dyDescent="0.35">
      <c r="A53" s="8" t="s">
        <v>46</v>
      </c>
      <c r="B53" s="8">
        <v>45</v>
      </c>
      <c r="C53" s="8"/>
    </row>
    <row r="54" spans="1:5" x14ac:dyDescent="0.35">
      <c r="A54" s="8" t="s">
        <v>47</v>
      </c>
      <c r="B54" s="8">
        <v>280</v>
      </c>
      <c r="C54" s="8"/>
    </row>
    <row r="56" spans="1:5" x14ac:dyDescent="0.35">
      <c r="A56" s="5" t="s">
        <v>48</v>
      </c>
      <c r="B56" s="8">
        <v>150</v>
      </c>
    </row>
    <row r="61" spans="1:5" x14ac:dyDescent="0.35">
      <c r="A61" s="5" t="s">
        <v>49</v>
      </c>
      <c r="B61" s="5" t="s">
        <v>50</v>
      </c>
      <c r="C61" s="5" t="s">
        <v>51</v>
      </c>
      <c r="D61" s="13" t="s">
        <v>52</v>
      </c>
      <c r="E61" s="5" t="s">
        <v>53</v>
      </c>
    </row>
    <row r="62" spans="1:5" x14ac:dyDescent="0.35">
      <c r="A62" s="8" t="s">
        <v>54</v>
      </c>
      <c r="B62" s="6">
        <v>42156</v>
      </c>
      <c r="C62" s="6">
        <v>42200</v>
      </c>
      <c r="D62" s="12">
        <v>42228</v>
      </c>
      <c r="E62" s="8"/>
    </row>
    <row r="63" spans="1:5" x14ac:dyDescent="0.35">
      <c r="A63" s="8" t="s">
        <v>55</v>
      </c>
      <c r="B63" s="6">
        <v>42125</v>
      </c>
      <c r="C63" s="6">
        <v>42231</v>
      </c>
      <c r="D63" s="12">
        <v>42226</v>
      </c>
      <c r="E63" s="8"/>
    </row>
    <row r="64" spans="1:5" x14ac:dyDescent="0.35">
      <c r="A64" s="8" t="s">
        <v>56</v>
      </c>
      <c r="B64" s="6">
        <v>42095</v>
      </c>
      <c r="C64" s="6">
        <v>42170</v>
      </c>
      <c r="D64" s="12">
        <v>42177</v>
      </c>
      <c r="E64" s="8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fonction 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2016-02-19T17:33:24Z</dcterms:created>
  <dcterms:modified xsi:type="dcterms:W3CDTF">2016-02-19T18:38:32Z</dcterms:modified>
</cp:coreProperties>
</file>