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c\Desktop\ALX Projects\Excel\"/>
    </mc:Choice>
  </mc:AlternateContent>
  <bookViews>
    <workbookView xWindow="0" yWindow="0" windowWidth="9660" windowHeight="6480" activeTab="3"/>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62913"/>
  <pivotCaches>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<sst xmlns="http://schemas.openxmlformats.org/spreadsheetml/2006/main" count="16267" uniqueCount="51">
  <si>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</si>
  <si>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</si>
  <si>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</si>
  <si>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</si>
  <si>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</si>
  <si>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</si>
  <si>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</si>
  <si>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</si>
  <si>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</si>
  <si>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</si>
  <si>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</si>
  <si>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</si>
  <si>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</si>
  <si>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</si>
  <si>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</si>
  <si>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</si>
  <si>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</si>
  <si>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</si>
  <si>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</si>
  <si>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</si>
  <si>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</si>
  <si>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</si>
  <si>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</si>
  <si>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</si>
  <si>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</si>
  <si>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</si>
  <si>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</si>
  <si>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</si>
  <si>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</si>
  <si>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</si>
  <si>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</si>
  <si>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</si>
  <si>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</si>
  <si>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</si>
  <si>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</si>
  <si>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</si>
  <si>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</si>
  <si>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</si>
  <si>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</si>
  <si>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</si>
  <si>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</si>
  <si>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</si>
  <si>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</si>
  <si>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</si>
  <si>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</si>
  <si>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</si>
  <si>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10 + Miles</t>
  </si>
  <si>
    <t>Adolescent (0-30)</t>
  </si>
  <si>
    <t>Middle Age (31-54)</t>
  </si>
  <si>
    <t>Old (55 +)</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</si>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</sst>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6" formatCode="&quot;$&quot;#,##0"/>
    <numFmt numFmtId="169"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6">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2" formatCode="0.00"/>
    </dxf>
    <dxf>
      <numFmt numFmtId="35" formatCode="_(* #,##0.00_);_(* \(#,##0.00\);_(* &quot;-&quot;??_);_(@_)"/>
    </dxf>
    <dxf>
      <numFmt numFmtId="168" formatCode="_(* #,##0.0_);_(* \(#,##0.0\);_(* &quot;-&quot;??_);_(@_)"/>
    </dxf>
    <dxf>
      <numFmt numFmtId="169" formatCode="_(* #,##0_);_(* \(#,##0\);_(* &quot;-&quot;??_);_(@_)"/>
    </dxf>
    <dxf>
      <numFmt numFmtId="169" formatCode="_(* #,##0_);_(* \(#,##0\);_(* &quot;-&quot;??_);_(@_)"/>
    </dxf>
    <dxf>
      <numFmt numFmtId="168" formatCode="_(* #,##0.0_);_(* \(#,##0.0\);_(* &quot;-&quot;??_);_(@_)"/>
    </dxf>
    <dxf>
      <numFmt numFmtId="35" formatCode="_(* #,##0.00_);_(* \(#,##0.00\);_(* &quot;-&quot;??_);_(@_)"/>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of buyers per Gender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s>
    <c:plotArea>
      <c:layout/>
      <c:barChart>
        <c:barDir val="col"/>
        <c:grouping val="clustered"/>
        <c:varyColors val="0"/>
        <c:ser>
          <c:idx val="0"/>
          <c:order val="0"/>
          <c:tx>
            <c:strRef>
              <c:f>'Pivot table'!$B$1:$B$2</c:f>
              <c:strCache>
                <c:ptCount val="1"/>
                <c:pt idx="0">
                  <c:v>Yes</c:v>
                </c:pt>
              </c:strCache>
            </c:strRef>
          </c:tx>
          <c:spPr>
            <a:solidFill>
              <a:schemeClr val="accent1"/>
            </a:solidFill>
            <a:ln>
              <a:noFill/>
            </a:ln>
            <a:effectLst/>
          </c:spPr>
          <c:invertIfNegative val="0"/>
          <c:cat>
            <c:strRef>
              <c:f>'Pivot table'!$A$3:$A$5</c:f>
              <c:strCache>
                <c:ptCount val="2"/>
                <c:pt idx="0">
                  <c:v>Male</c:v>
                </c:pt>
                <c:pt idx="1">
                  <c:v>Female</c:v>
                </c:pt>
              </c:strCache>
            </c:strRef>
          </c:cat>
          <c:val>
            <c:numRef>
              <c:f>'Pivot table'!$B$3:$B$5</c:f>
              <c:numCache>
                <c:formatCode>_(* #,##0_);_(* \(#,##0\);_(* "-"??_);_(@_)</c:formatCode>
                <c:ptCount val="2"/>
                <c:pt idx="0">
                  <c:v>60123.966942148763</c:v>
                </c:pt>
                <c:pt idx="1">
                  <c:v>55774.058577405856</c:v>
                </c:pt>
              </c:numCache>
            </c:numRef>
          </c:val>
          <c:extLst>
            <c:ext xmlns:c16="http://schemas.microsoft.com/office/drawing/2014/chart" uri="{C3380CC4-5D6E-409C-BE32-E72D297353CC}">
              <c16:uniqueId val="{00000000-891F-4733-924D-0451AB2CC7D7}"/>
            </c:ext>
          </c:extLst>
        </c:ser>
        <c:ser>
          <c:idx val="1"/>
          <c:order val="1"/>
          <c:tx>
            <c:strRef>
              <c:f>'Pivot table'!$C$1:$C$2</c:f>
              <c:strCache>
                <c:ptCount val="1"/>
                <c:pt idx="0">
                  <c:v>No</c:v>
                </c:pt>
              </c:strCache>
            </c:strRef>
          </c:tx>
          <c:spPr>
            <a:solidFill>
              <a:schemeClr val="accent2"/>
            </a:solidFill>
            <a:ln>
              <a:noFill/>
            </a:ln>
            <a:effectLst/>
          </c:spPr>
          <c:invertIfNegative val="0"/>
          <c:cat>
            <c:strRef>
              <c:f>'Pivot table'!$A$3:$A$5</c:f>
              <c:strCache>
                <c:ptCount val="2"/>
                <c:pt idx="0">
                  <c:v>Male</c:v>
                </c:pt>
                <c:pt idx="1">
                  <c:v>Female</c:v>
                </c:pt>
              </c:strCache>
            </c:strRef>
          </c:cat>
          <c:val>
            <c:numRef>
              <c:f>'Pivot table'!$C$3:$C$5</c:f>
              <c:numCache>
                <c:formatCode>_(* #,##0_);_(* \(#,##0\);_(* "-"??_);_(@_)</c:formatCode>
                <c:ptCount val="2"/>
                <c:pt idx="0">
                  <c:v>56208.178438661707</c:v>
                </c:pt>
                <c:pt idx="1">
                  <c:v>53440</c:v>
                </c:pt>
              </c:numCache>
            </c:numRef>
          </c:val>
          <c:extLst>
            <c:ext xmlns:c16="http://schemas.microsoft.com/office/drawing/2014/chart" uri="{C3380CC4-5D6E-409C-BE32-E72D297353CC}">
              <c16:uniqueId val="{00000001-891F-4733-924D-0451AB2CC7D7}"/>
            </c:ext>
          </c:extLst>
        </c:ser>
        <c:dLbls>
          <c:showLegendKey val="0"/>
          <c:showVal val="0"/>
          <c:showCatName val="0"/>
          <c:showSerName val="0"/>
          <c:showPercent val="0"/>
          <c:showBubbleSize val="0"/>
        </c:dLbls>
        <c:gapWidth val="219"/>
        <c:overlap val="-27"/>
        <c:axId val="2052241792"/>
        <c:axId val="2052230976"/>
      </c:barChart>
      <c:catAx>
        <c:axId val="2052241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230976"/>
        <c:crosses val="autoZero"/>
        <c:auto val="1"/>
        <c:lblAlgn val="ctr"/>
        <c:lblOffset val="100"/>
        <c:noMultiLvlLbl val="0"/>
      </c:catAx>
      <c:valAx>
        <c:axId val="205223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2417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covered covered by customer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table'!$B$20:$B$21</c:f>
              <c:strCache>
                <c:ptCount val="1"/>
                <c:pt idx="0">
                  <c:v>Yes</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 Miles</c:v>
                </c:pt>
              </c:strCache>
            </c:strRef>
          </c:cat>
          <c:val>
            <c:numRef>
              <c:f>'Pivot table'!$B$22:$B$27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A977-4BA6-9A1B-AE37EF1DD024}"/>
            </c:ext>
          </c:extLst>
        </c:ser>
        <c:ser>
          <c:idx val="1"/>
          <c:order val="1"/>
          <c:tx>
            <c:strRef>
              <c:f>'Pivot table'!$C$20:$C$21</c:f>
              <c:strCache>
                <c:ptCount val="1"/>
                <c:pt idx="0">
                  <c:v>No</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 Miles</c:v>
                </c:pt>
              </c:strCache>
            </c:strRef>
          </c:cat>
          <c:val>
            <c:numRef>
              <c:f>'Pivot table'!$C$22:$C$27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A977-4BA6-9A1B-AE37EF1DD024}"/>
            </c:ext>
          </c:extLst>
        </c:ser>
        <c:dLbls>
          <c:showLegendKey val="0"/>
          <c:showVal val="0"/>
          <c:showCatName val="0"/>
          <c:showSerName val="0"/>
          <c:showPercent val="0"/>
          <c:showBubbleSize val="0"/>
        </c:dLbls>
        <c:smooth val="0"/>
        <c:axId val="106263296"/>
        <c:axId val="106269536"/>
      </c:lineChart>
      <c:catAx>
        <c:axId val="106263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69536"/>
        <c:crosses val="autoZero"/>
        <c:auto val="1"/>
        <c:lblAlgn val="ctr"/>
        <c:lblOffset val="100"/>
        <c:noMultiLvlLbl val="0"/>
      </c:catAx>
      <c:valAx>
        <c:axId val="10626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63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table'!$B$36:$B$37</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 (0-30)</c:v>
                </c:pt>
                <c:pt idx="1">
                  <c:v>Middle Age (31-54)</c:v>
                </c:pt>
                <c:pt idx="2">
                  <c:v>Old (55 +)</c:v>
                </c:pt>
              </c:strCache>
            </c:strRef>
          </c:cat>
          <c:val>
            <c:numRef>
              <c:f>'Pivot table'!$B$38:$B$41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1188-4872-991E-23B3F33B0109}"/>
            </c:ext>
          </c:extLst>
        </c:ser>
        <c:ser>
          <c:idx val="1"/>
          <c:order val="1"/>
          <c:tx>
            <c:strRef>
              <c:f>'Pivot table'!$C$36:$C$37</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 (0-30)</c:v>
                </c:pt>
                <c:pt idx="1">
                  <c:v>Middle Age (31-54)</c:v>
                </c:pt>
                <c:pt idx="2">
                  <c:v>Old (55 +)</c:v>
                </c:pt>
              </c:strCache>
            </c:strRef>
          </c:cat>
          <c:val>
            <c:numRef>
              <c:f>'Pivot table'!$C$38:$C$41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1188-4872-991E-23B3F33B0109}"/>
            </c:ext>
          </c:extLst>
        </c:ser>
        <c:dLbls>
          <c:showLegendKey val="0"/>
          <c:showVal val="0"/>
          <c:showCatName val="0"/>
          <c:showSerName val="0"/>
          <c:showPercent val="0"/>
          <c:showBubbleSize val="0"/>
        </c:dLbls>
        <c:marker val="1"/>
        <c:smooth val="0"/>
        <c:axId val="1947258928"/>
        <c:axId val="1934002352"/>
      </c:lineChart>
      <c:catAx>
        <c:axId val="1947258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002352"/>
        <c:crosses val="autoZero"/>
        <c:auto val="1"/>
        <c:lblAlgn val="ctr"/>
        <c:lblOffset val="100"/>
        <c:noMultiLvlLbl val="0"/>
      </c:catAx>
      <c:valAx>
        <c:axId val="193400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258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of buyers per Gender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Yes</c:v>
                </c:pt>
              </c:strCache>
            </c:strRef>
          </c:tx>
          <c:spPr>
            <a:solidFill>
              <a:schemeClr val="accent1"/>
            </a:solidFill>
            <a:ln>
              <a:noFill/>
            </a:ln>
            <a:effectLst/>
          </c:spPr>
          <c:invertIfNegative val="0"/>
          <c:cat>
            <c:strRef>
              <c:f>'Pivot table'!$A$3:$A$5</c:f>
              <c:strCache>
                <c:ptCount val="2"/>
                <c:pt idx="0">
                  <c:v>Male</c:v>
                </c:pt>
                <c:pt idx="1">
                  <c:v>Female</c:v>
                </c:pt>
              </c:strCache>
            </c:strRef>
          </c:cat>
          <c:val>
            <c:numRef>
              <c:f>'Pivot table'!$B$3:$B$5</c:f>
              <c:numCache>
                <c:formatCode>_(* #,##0_);_(* \(#,##0\);_(* "-"??_);_(@_)</c:formatCode>
                <c:ptCount val="2"/>
                <c:pt idx="0">
                  <c:v>60123.966942148763</c:v>
                </c:pt>
                <c:pt idx="1">
                  <c:v>55774.058577405856</c:v>
                </c:pt>
              </c:numCache>
            </c:numRef>
          </c:val>
          <c:extLst>
            <c:ext xmlns:c16="http://schemas.microsoft.com/office/drawing/2014/chart" uri="{C3380CC4-5D6E-409C-BE32-E72D297353CC}">
              <c16:uniqueId val="{00000000-3422-4E1C-A4A9-428809D77CDC}"/>
            </c:ext>
          </c:extLst>
        </c:ser>
        <c:ser>
          <c:idx val="1"/>
          <c:order val="1"/>
          <c:tx>
            <c:strRef>
              <c:f>'Pivot table'!$C$1:$C$2</c:f>
              <c:strCache>
                <c:ptCount val="1"/>
                <c:pt idx="0">
                  <c:v>No</c:v>
                </c:pt>
              </c:strCache>
            </c:strRef>
          </c:tx>
          <c:spPr>
            <a:solidFill>
              <a:schemeClr val="accent2"/>
            </a:solidFill>
            <a:ln>
              <a:noFill/>
            </a:ln>
            <a:effectLst/>
          </c:spPr>
          <c:invertIfNegative val="0"/>
          <c:cat>
            <c:strRef>
              <c:f>'Pivot table'!$A$3:$A$5</c:f>
              <c:strCache>
                <c:ptCount val="2"/>
                <c:pt idx="0">
                  <c:v>Male</c:v>
                </c:pt>
                <c:pt idx="1">
                  <c:v>Female</c:v>
                </c:pt>
              </c:strCache>
            </c:strRef>
          </c:cat>
          <c:val>
            <c:numRef>
              <c:f>'Pivot table'!$C$3:$C$5</c:f>
              <c:numCache>
                <c:formatCode>_(* #,##0_);_(* \(#,##0\);_(* "-"??_);_(@_)</c:formatCode>
                <c:ptCount val="2"/>
                <c:pt idx="0">
                  <c:v>56208.178438661707</c:v>
                </c:pt>
                <c:pt idx="1">
                  <c:v>53440</c:v>
                </c:pt>
              </c:numCache>
            </c:numRef>
          </c:val>
          <c:extLst>
            <c:ext xmlns:c16="http://schemas.microsoft.com/office/drawing/2014/chart" uri="{C3380CC4-5D6E-409C-BE32-E72D297353CC}">
              <c16:uniqueId val="{00000001-3422-4E1C-A4A9-428809D77CDC}"/>
            </c:ext>
          </c:extLst>
        </c:ser>
        <c:dLbls>
          <c:showLegendKey val="0"/>
          <c:showVal val="0"/>
          <c:showCatName val="0"/>
          <c:showSerName val="0"/>
          <c:showPercent val="0"/>
          <c:showBubbleSize val="0"/>
        </c:dLbls>
        <c:gapWidth val="219"/>
        <c:overlap val="-27"/>
        <c:axId val="2052241792"/>
        <c:axId val="2052230976"/>
      </c:barChart>
      <c:catAx>
        <c:axId val="2052241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230976"/>
        <c:crosses val="autoZero"/>
        <c:auto val="1"/>
        <c:lblAlgn val="ctr"/>
        <c:lblOffset val="100"/>
        <c:noMultiLvlLbl val="0"/>
      </c:catAx>
      <c:valAx>
        <c:axId val="205223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2417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Distance covered covered by customer</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9"/>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 table'!$B$20:$B$21</c:f>
              <c:strCache>
                <c:ptCount val="1"/>
                <c:pt idx="0">
                  <c:v>Yes</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10 + Miles</c:v>
                </c:pt>
              </c:strCache>
            </c:strRef>
          </c:cat>
          <c:val>
            <c:numRef>
              <c:f>'Pivot table'!$B$22:$B$27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20D0-462E-B33C-65D6FA5E9B09}"/>
            </c:ext>
          </c:extLst>
        </c:ser>
        <c:ser>
          <c:idx val="1"/>
          <c:order val="1"/>
          <c:tx>
            <c:strRef>
              <c:f>'Pivot table'!$C$20:$C$21</c:f>
              <c:strCache>
                <c:ptCount val="1"/>
                <c:pt idx="0">
                  <c:v>No</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10 + Miles</c:v>
                </c:pt>
              </c:strCache>
            </c:strRef>
          </c:cat>
          <c:val>
            <c:numRef>
              <c:f>'Pivot table'!$C$22:$C$27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20D0-462E-B33C-65D6FA5E9B09}"/>
            </c:ext>
          </c:extLst>
        </c:ser>
        <c:dLbls>
          <c:showLegendKey val="0"/>
          <c:showVal val="0"/>
          <c:showCatName val="0"/>
          <c:showSerName val="0"/>
          <c:showPercent val="0"/>
          <c:showBubbleSize val="0"/>
        </c:dLbls>
        <c:marker val="1"/>
        <c:smooth val="0"/>
        <c:axId val="106263296"/>
        <c:axId val="106269536"/>
      </c:lineChart>
      <c:catAx>
        <c:axId val="10626329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269536"/>
        <c:crosses val="autoZero"/>
        <c:auto val="1"/>
        <c:lblAlgn val="ctr"/>
        <c:lblOffset val="100"/>
        <c:noMultiLvlLbl val="0"/>
      </c:catAx>
      <c:valAx>
        <c:axId val="1062695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263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table'!$B$36:$B$37</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 (0-30)</c:v>
                </c:pt>
                <c:pt idx="1">
                  <c:v>Middle Age (31-54)</c:v>
                </c:pt>
                <c:pt idx="2">
                  <c:v>Old (55 +)</c:v>
                </c:pt>
              </c:strCache>
            </c:strRef>
          </c:cat>
          <c:val>
            <c:numRef>
              <c:f>'Pivot table'!$B$38:$B$41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5756-496F-B901-DB607D46DACD}"/>
            </c:ext>
          </c:extLst>
        </c:ser>
        <c:ser>
          <c:idx val="1"/>
          <c:order val="1"/>
          <c:tx>
            <c:strRef>
              <c:f>'Pivot table'!$C$36:$C$37</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 (0-30)</c:v>
                </c:pt>
                <c:pt idx="1">
                  <c:v>Middle Age (31-54)</c:v>
                </c:pt>
                <c:pt idx="2">
                  <c:v>Old (55 +)</c:v>
                </c:pt>
              </c:strCache>
            </c:strRef>
          </c:cat>
          <c:val>
            <c:numRef>
              <c:f>'Pivot table'!$C$38:$C$41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5756-496F-B901-DB607D46DACD}"/>
            </c:ext>
          </c:extLst>
        </c:ser>
        <c:dLbls>
          <c:showLegendKey val="0"/>
          <c:showVal val="0"/>
          <c:showCatName val="0"/>
          <c:showSerName val="0"/>
          <c:showPercent val="0"/>
          <c:showBubbleSize val="0"/>
        </c:dLbls>
        <c:marker val="1"/>
        <c:smooth val="0"/>
        <c:axId val="1947258928"/>
        <c:axId val="1934002352"/>
      </c:lineChart>
      <c:catAx>
        <c:axId val="1947258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002352"/>
        <c:crosses val="autoZero"/>
        <c:auto val="1"/>
        <c:lblAlgn val="ctr"/>
        <c:lblOffset val="100"/>
        <c:noMultiLvlLbl val="0"/>
      </c:catAx>
      <c:valAx>
        <c:axId val="193400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258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490537</xdr:colOff>
      <xdr:row>0</xdr:row>
      <xdr:rowOff>0</xdr:rowOff>
    </xdr:from>
    <xdr:to>
      <xdr:col>12</xdr:col>
      <xdr:colOff>185737</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500062</xdr:colOff>
      <xdr:row>15</xdr:row>
      <xdr:rowOff>171450</xdr:rowOff>
    </xdr:from>
    <xdr:to>
      <xdr:col>13</xdr:col>
      <xdr:colOff>195262</xdr:colOff>
      <xdr:row>30</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376237</xdr:colOff>
      <xdr:row>32</xdr:row>
      <xdr:rowOff>104774</xdr:rowOff>
    </xdr:from>
    <xdr:to>
      <xdr:col>13</xdr:col>
      <xdr:colOff>219075</xdr:colOff>
      <xdr:row>49</xdr:row>
      <xdr:rowOff>114299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281132</xdr:colOff>
      <xdr:row>5</xdr:row>
      <xdr:rowOff>28863</xdr:rowOff>
    </xdr:from>
    <xdr:to>
      <xdr:col>11</xdr:col>
      <xdr:colOff>144318</xdr:colOff>
      <xdr:row>20</xdr:row>
      <xdr:rowOff>129886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259773</xdr:colOff>
      <xdr:row>21</xdr:row>
      <xdr:rowOff>57728</xdr:rowOff>
    </xdr:from>
    <xdr:to>
      <xdr:col>18</xdr:col>
      <xdr:colOff>14431</xdr:colOff>
      <xdr:row>33</xdr:row>
      <xdr:rowOff>163080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212435</xdr:colOff>
      <xdr:row>5</xdr:row>
      <xdr:rowOff>43296</xdr:rowOff>
    </xdr:from>
    <xdr:to>
      <xdr:col>18</xdr:col>
      <xdr:colOff>-1</xdr:colOff>
      <xdr:row>20</xdr:row>
      <xdr:rowOff>129887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202046</xdr:colOff>
      <xdr:row>5</xdr:row>
      <xdr:rowOff>156731</xdr:rowOff>
    </xdr:from>
    <xdr:to>
      <xdr:col>2</xdr:col>
      <xdr:colOff>562841</xdr:colOff>
      <xdr:row>12</xdr:row>
      <xdr:rowOff>14431</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02046" y="1094799"/>
              <a:ext cx="1573068" cy="117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187902</xdr:colOff>
      <xdr:row>20</xdr:row>
      <xdr:rowOff>77354</xdr:rowOff>
    </xdr:from>
    <xdr:to>
      <xdr:col>3</xdr:col>
      <xdr:colOff>0</xdr:colOff>
      <xdr:row>30</xdr:row>
      <xdr:rowOff>101023</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87902" y="3829627"/>
              <a:ext cx="1630507" cy="18998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187903</xdr:colOff>
      <xdr:row>12</xdr:row>
      <xdr:rowOff>106218</xdr:rowOff>
    </xdr:from>
    <xdr:to>
      <xdr:col>2</xdr:col>
      <xdr:colOff>591705</xdr:colOff>
      <xdr:row>19</xdr:row>
      <xdr:rowOff>129886</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7903" y="2357582"/>
              <a:ext cx="1616075" cy="13369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refreshedDate="45337.594928935185"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7">
        <s v="Middle Age (31-54)"/>
        <s v="Old (55 +)"/>
        <s v="Adolescent (0-30)"/>
        <s v=" Midde Age" u="1"/>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6:D4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8">
        <item m="1" x="3"/>
        <item m="1" x="4"/>
        <item x="2"/>
        <item m="1" x="5"/>
        <item x="0"/>
        <item m="1" x="6"/>
        <item x="1"/>
        <item t="default"/>
      </items>
    </pivotField>
    <pivotField axis="axisCol" dataField="1" showAll="0" sortType="descending">
      <items count="3">
        <item x="1"/>
        <item x="0"/>
        <item t="default"/>
      </items>
    </pivotField>
  </pivotFields>
  <rowFields count="1">
    <field x="12"/>
  </rowFields>
  <rowItems count="4">
    <i>
      <x v="2"/>
    </i>
    <i>
      <x v="4"/>
    </i>
    <i>
      <x v="6"/>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sortType="descending">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D5" firstHeaderRow="1" firstDataRow="2" firstDataCol="1"/>
  <pivotFields count="14">
    <pivotField showAll="0"/>
    <pivotField showAll="0">
      <items count="3">
        <item x="0"/>
        <item x="1"/>
        <item t="default"/>
      </items>
    </pivotField>
    <pivotField axis="axisRow" showAll="0" sortType="descending">
      <items count="3">
        <item x="1"/>
        <item x="0"/>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sortType="descending">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4">
    <format dxfId="95">
      <pivotArea outline="0" collapsedLevelsAreSubtotals="1" fieldPosition="0"/>
    </format>
    <format dxfId="94">
      <pivotArea outline="0" collapsedLevelsAreSubtotals="1" fieldPosition="0"/>
    </format>
    <format dxfId="93">
      <pivotArea outline="0" collapsedLevelsAreSubtotals="1" fieldPosition="0"/>
    </format>
    <format dxfId="92">
      <pivotArea outline="0" collapsedLevelsAreSubtotals="1" fieldPosition="0"/>
    </format>
  </format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M2" sqref="M2:M1001"/>
    </sheetView>
  </sheetViews>
  <sheetFormatPr defaultColWidth="11.85546875" defaultRowHeight="15" x14ac:dyDescent="0.25"/>
  <cols>
    <col min="2" max="2" width="19.140625" customWidth="1"/>
    <col min="4" max="4" width="11.85546875" style="3"/>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 (55 +)",IF(L2&gt;=31,"Middle Age (31-54)",  IF(L2&lt;31, "Adolescent (0-30)","invalid")))</f>
        <v>Middle Age (31-54)</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 (55 +)",IF(L3&gt;=31,"Middle Age (31-54)",  IF(L3&lt;31, "Adolescent (0-30)","invalid")))</f>
        <v>Middle Age (31-54)</v>
      </c>
      <c r="N3" t="s">
        <v>18</v>
      </c>
    </row>
    <row r="4" spans="1:14" x14ac:dyDescent="0.25">
      <c r="A4">
        <v>14177</v>
      </c>
      <c r="B4" t="s">
        <v>36</v>
      </c>
      <c r="C4" t="s">
        <v>39</v>
      </c>
      <c r="D4" s="3">
        <v>80000</v>
      </c>
      <c r="E4">
        <v>5</v>
      </c>
      <c r="F4" t="s">
        <v>19</v>
      </c>
      <c r="G4" t="s">
        <v>21</v>
      </c>
      <c r="H4" t="s">
        <v>18</v>
      </c>
      <c r="I4">
        <v>2</v>
      </c>
      <c r="J4" t="s">
        <v>22</v>
      </c>
      <c r="K4" t="s">
        <v>17</v>
      </c>
      <c r="L4">
        <v>60</v>
      </c>
      <c r="M4" t="str">
        <f t="shared" si="0"/>
        <v>Old (55 +)</v>
      </c>
      <c r="N4" t="s">
        <v>18</v>
      </c>
    </row>
    <row r="5" spans="1:14" x14ac:dyDescent="0.25">
      <c r="A5">
        <v>24381</v>
      </c>
      <c r="B5" t="s">
        <v>37</v>
      </c>
      <c r="C5" t="s">
        <v>39</v>
      </c>
      <c r="D5" s="3">
        <v>70000</v>
      </c>
      <c r="E5">
        <v>0</v>
      </c>
      <c r="F5" t="s">
        <v>13</v>
      </c>
      <c r="G5" t="s">
        <v>21</v>
      </c>
      <c r="H5" t="s">
        <v>15</v>
      </c>
      <c r="I5">
        <v>1</v>
      </c>
      <c r="J5" t="s">
        <v>23</v>
      </c>
      <c r="K5" t="s">
        <v>24</v>
      </c>
      <c r="L5">
        <v>41</v>
      </c>
      <c r="M5" t="str">
        <f t="shared" si="0"/>
        <v>Middle Age (31-54)</v>
      </c>
      <c r="N5" t="s">
        <v>15</v>
      </c>
    </row>
    <row r="6" spans="1:14" x14ac:dyDescent="0.25">
      <c r="A6">
        <v>25597</v>
      </c>
      <c r="B6" t="s">
        <v>37</v>
      </c>
      <c r="C6" t="s">
        <v>39</v>
      </c>
      <c r="D6" s="3">
        <v>30000</v>
      </c>
      <c r="E6">
        <v>0</v>
      </c>
      <c r="F6" t="s">
        <v>13</v>
      </c>
      <c r="G6" t="s">
        <v>20</v>
      </c>
      <c r="H6" t="s">
        <v>18</v>
      </c>
      <c r="I6">
        <v>0</v>
      </c>
      <c r="J6" t="s">
        <v>16</v>
      </c>
      <c r="K6" t="s">
        <v>17</v>
      </c>
      <c r="L6">
        <v>36</v>
      </c>
      <c r="M6" t="str">
        <f t="shared" si="0"/>
        <v>Middle Age (31-54)</v>
      </c>
      <c r="N6" t="s">
        <v>15</v>
      </c>
    </row>
    <row r="7" spans="1:14" x14ac:dyDescent="0.25">
      <c r="A7">
        <v>13507</v>
      </c>
      <c r="B7" t="s">
        <v>36</v>
      </c>
      <c r="C7" t="s">
        <v>38</v>
      </c>
      <c r="D7" s="3">
        <v>10000</v>
      </c>
      <c r="E7">
        <v>2</v>
      </c>
      <c r="F7" t="s">
        <v>19</v>
      </c>
      <c r="G7" t="s">
        <v>25</v>
      </c>
      <c r="H7" t="s">
        <v>15</v>
      </c>
      <c r="I7">
        <v>0</v>
      </c>
      <c r="J7" t="s">
        <v>26</v>
      </c>
      <c r="K7" t="s">
        <v>17</v>
      </c>
      <c r="L7">
        <v>50</v>
      </c>
      <c r="M7" t="str">
        <f t="shared" si="0"/>
        <v>Middle Age (31-54)</v>
      </c>
      <c r="N7" t="s">
        <v>18</v>
      </c>
    </row>
    <row r="8" spans="1:14" x14ac:dyDescent="0.25">
      <c r="A8">
        <v>27974</v>
      </c>
      <c r="B8" t="s">
        <v>37</v>
      </c>
      <c r="C8" t="s">
        <v>39</v>
      </c>
      <c r="D8" s="3">
        <v>160000</v>
      </c>
      <c r="E8">
        <v>2</v>
      </c>
      <c r="F8" t="s">
        <v>27</v>
      </c>
      <c r="G8" t="s">
        <v>28</v>
      </c>
      <c r="H8" t="s">
        <v>15</v>
      </c>
      <c r="I8">
        <v>4</v>
      </c>
      <c r="J8" t="s">
        <v>16</v>
      </c>
      <c r="K8" t="s">
        <v>24</v>
      </c>
      <c r="L8">
        <v>33</v>
      </c>
      <c r="M8" t="str">
        <f t="shared" si="0"/>
        <v>Middle Age (31-54)</v>
      </c>
      <c r="N8" t="s">
        <v>15</v>
      </c>
    </row>
    <row r="9" spans="1:14" x14ac:dyDescent="0.25">
      <c r="A9">
        <v>19364</v>
      </c>
      <c r="B9" t="s">
        <v>36</v>
      </c>
      <c r="C9" t="s">
        <v>39</v>
      </c>
      <c r="D9" s="3">
        <v>40000</v>
      </c>
      <c r="E9">
        <v>1</v>
      </c>
      <c r="F9" t="s">
        <v>13</v>
      </c>
      <c r="G9" t="s">
        <v>14</v>
      </c>
      <c r="H9" t="s">
        <v>15</v>
      </c>
      <c r="I9">
        <v>0</v>
      </c>
      <c r="J9" t="s">
        <v>16</v>
      </c>
      <c r="K9" t="s">
        <v>17</v>
      </c>
      <c r="L9">
        <v>43</v>
      </c>
      <c r="M9" t="str">
        <f t="shared" si="0"/>
        <v>Middle Age (31-54)</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 (55 +)</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 (31-54)</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 (31-54)</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 (31-54)</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 (55 +)</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 (31-54)</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 (31-54)</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 (31-54)</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 (55 +)</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 (31-54)</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 (31-54)</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 (55 +)</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 (31-54)</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 (31-54)</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 (31-54)</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 (55 +)</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 (31-54)</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 (55 +)</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 (0-30)</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 (31-54)</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 (31-54)</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 (31-54)</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 (55 +)</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 (0-30)</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 (31-54)</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 (31-54)</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 (55 +)</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 (31-54)</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 (31-54)</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 (0-30)</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 (0-30)</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 (31-54)</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 (31-54)</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 (55 +)</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 (31-54)</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 (31-54)</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 (31-54)</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 (55 +)</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 (31-54)</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 (31-54)</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 (31-54)</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 (31-54)</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 (0-30)</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 (31-54)</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 (55 +)</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 (55 +)</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 (31-54)</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 (31-54)</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 (31-54)</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 (55 +)</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 (31-54)</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 (31-54)</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 (31-54)</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 (31-54)</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 (31-54)</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 (31-54)</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 (31-54)</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 (55 +)",IF(L67&gt;=31,"Middle Age (31-54)",  IF(L67&lt;31, "Adolescent (0-30)","invalid")))</f>
        <v>Old (55 +)</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 (31-54)</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 (31-54)</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 (31-54)</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 (0-30)</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 (31-54)</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 (31-54)</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 (31-54)</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 (31-54)</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 (55 +)</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 (31-54)</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 (0-30)</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 (0-30)</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 (31-54)</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 (55 +)</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 (31-54)</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 (31-54)</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 (31-54)</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 (0-30)</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 (31-54)</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 (0-30)</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 (31-54)</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 (31-54)</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 (0-30)</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 (31-54)</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 (0-30)</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 (0-30)</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 (31-54)</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 (31-54)</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 (55 +)</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 (55 +)</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 (31-54)</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 (31-54)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 (0-30)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 (0-30)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 (31-54)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 (0-30)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 (0-30)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 (55 +)</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 (0-30)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 (55 +)</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 (31-54)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 (55 +)</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 (55 +)",IF(L131&gt;=31,"Middle Age (31-54)",  IF(L131&lt;31, "Adolescent (0-30)","invalid")))</f>
        <v>Middle Age (31-54)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 (55 +)</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 (55 +)</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 (55 +)</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 (55 +)</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 (0-30)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 (31-54)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 (31-54)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 (55 +)</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 (0-30)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 (31-54)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 (55 +)</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 (0-30)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 (0-30)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 (31-54)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 (55 +)</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 (55 +)</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 (0-30)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 (31-54)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 (0-30)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 (55 +)</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 (31-54)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 (31-54)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 (55 +)</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 (55 +)</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 (55 +)</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 (55 +)</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 (55 +)</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 (31-54)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 (55 +)</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 (55 +)</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 (55 +)",IF(L195&gt;=31,"Middle Age (31-54)",  IF(L195&lt;31, "Adolescent (0-30)","invalid")))</f>
        <v>Middle Age (31-54)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 (0-30)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 (31-54)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 (55 +)</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 (31-54)</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 (31-54)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 (0-30)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 (31-54)</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 (55 +)</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 (0-30)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 (31-54)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 (31-54)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 (31-54)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 (0-30)</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 (31-54)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 (55 +)</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 (0-30)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 (0-30)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 (31-54)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 (55 +)</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 (31-54)</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 (55 +)</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 (55 +)</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 (31-54)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 (0-30)</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 (31-54)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 (55 +)</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 (31-54)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 (0-30)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 (31-54)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 (0-30)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 (0-30)</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 (31-54)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 (31-54)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 (55 +)</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 (55 +)</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 (55 +)</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 (55 +)</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 (55 +)</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 (31-54)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 (31-54)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 (55 +)",IF(L259&gt;=31,"Middle Age (31-54)",  IF(L259&lt;31, "Adolescent (0-30)","invalid")))</f>
        <v>Middle Age (31-54)</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 (55 +)</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 (31-54)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 (31-54)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 (0-30)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 (31-54)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 (0-30)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 (0-30)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 (31-54)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 (31-54)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 (31-54)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 (31-54)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 (31-54)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 (31-54)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 (55 +)</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 (55 +)</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 (0-30)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 (55 +)</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 (31-54)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 (55 +)</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 (55 +)</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 (55 +)</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 (55 +)</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 (31-54)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 (31-54)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 (55 +)",IF(L323&gt;=31,"Middle Age (31-54)",  IF(L323&lt;31, "Adolescent (0-30)","invalid")))</f>
        <v>Middle Age (31-54)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 (31-54)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 (0-30)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 (55 +)</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 (31-54)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 (0-30)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 (31-54)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 (55 +)</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 (0-30)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 (0-30)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 (0-30)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 (31-54)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 (31-54)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 (55 +)</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 (0-30)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 (31-54)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 (0-30)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 (55 +)</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 (55 +)</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 (31-54)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 (31-54)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 (0-30)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 (55 +)</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 (55 +)</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 (55 +)</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 (0-30)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 (55 +)</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 (31-54)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 (31-54)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 (0-30)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 (55 +)",IF(L387&gt;=31,"Middle Age (31-54)",  IF(L387&lt;31, "Adolescent (0-30)","invalid")))</f>
        <v>Middle Age (31-54)</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 (31-54)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 (55 +)</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 (55 +)</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 (31-54)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 (55 +)</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 (31-54)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 (31-54)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 (55 +)</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 (31-54)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 (31-54)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 (55 +)</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 (55 +)</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 (31-54)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 (55 +)</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 (0-30)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 (31-54)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 (55 +)</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 (0-30)</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 (31-54)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 (0-30)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 (55 +)</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 (0-30)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 (31-54)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 (31-54)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 (31-54)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 (31-54)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 (31-54)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 (55 +)",IF(L451&gt;=31,"Middle Age (31-54)",  IF(L451&lt;31, "Adolescent (0-30)","invalid")))</f>
        <v>Middle Age (31-54)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 (55 +)</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 (55 +)</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 (31-54)</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 (31-54)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 (55 +)</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 (31-54)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 (55 +)</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 (0-30)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 (31-54)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 (55 +)</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 (31-54)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 (55 +)</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 (55 +)</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 (31-54)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 (31-54)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 (31-54)</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 (55 +)</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 (31-54)</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 (55 +)</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 (31-54)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 (31-54)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 (31-54)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 (31-54)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 (31-54)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 (31-54)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 (0-30)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 (31-54)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 (31-54)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 (31-54)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 (31-54)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 (31-54)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 (0-30)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 (31-54)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 (31-54)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 (55 +)</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 (31-54)</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 (55 +)",IF(L515&gt;=31,"Middle Age (31-54)",  IF(L515&lt;31, "Adolescent (0-30)","invalid")))</f>
        <v>Old (55 +)</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 (31-54)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 (31-54)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 (31-54)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 (31-54)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 (31-54)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 (55 +)</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 (31-54)</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 (55 +)</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 (31-54)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 (31-54)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 (55 +)</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 (55 +)</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 (31-54)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 (31-54)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 (0-30)</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 (55 +)</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 (0-30)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 (0-30)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 (31-54)</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 (55 +)</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 (55 +)</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 (31-54)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 (31-54)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 (31-54)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 (31-54)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 (31-54)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 (31-54)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 (31-54)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 (0-30)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 (31-54)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 (31-54)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 (0-30)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 (31-54)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 (55 +)</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 (31-54)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 (31-54)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 (55 +)</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 (31-54)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 (55 +)</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 (31-54)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 (31-54)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 (31-54)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 (31-54)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 (31-54)</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 (55 +)</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 (31-54)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 (31-54)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 (31-54)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 (0-30)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 (0-30)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 (31-54)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 (55 +)</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 (31-54)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 (31-54)</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 (55 +)</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 (31-54)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 (55 +)</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 (0-30)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 (55 +)</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 (31-54)</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 (55 +)</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 (31-54)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 (55 +)",IF(L579&gt;=31,"Middle Age (31-54)",  IF(L579&lt;31, "Adolescent (0-30)","invalid")))</f>
        <v>Middle Age (31-54)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 (55 +)</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 (31-54)</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 (55 +)</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 (0-30)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 (31-54)</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 (55 +)</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 (31-54)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 (31-54)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 (31-54)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 (31-54)</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 (31-54)</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 (55 +)</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 (31-54)</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 (55 +)</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 (31-54)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 (31-54)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 (55 +)</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 (55 +)</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 (31-54)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 (55 +)</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 (31-54)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 (55 +)</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 (31-54)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 (31-54)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 (31-54)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 (31-54)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 (0-30)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 (31-54)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 (31-54)</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 (31-54)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 (31-54)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 (31-54)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 (31-54)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 (31-54)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 (0-30)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 (31-54)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 (31-54)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 (31-54)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 (31-54)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 (31-54)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 (31-54)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 (0-30)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 (31-54)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 (55 +)</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 (31-54)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 (55 +)</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 (0-30)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 (55 +)</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 (0-30)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 (55 +)</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 (31-54)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 (31-54)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 (0-30)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 (31-54)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 (31-54)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 (31-54)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 (55 +)</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 (31-54)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 (31-54)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 (0-30)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 (55 +)</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 (55 +)</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 (55 +)</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 (55 +)",IF(L643&gt;=31,"Middle Age (31-54)",  IF(L643&lt;31, "Adolescent (0-30)","invalid")))</f>
        <v>Old (55 +)</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 (31-54)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 (31-54)</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 (31-54)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 (31-54)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 (31-54)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 (31-54)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 (55 +)</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 (31-54)</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 (55 +)</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 (31-54)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 (31-54)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 (31-54)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 (31-54)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 (31-54)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 (31-54)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 (31-54)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 (31-54)</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 (55 +)</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 (31-54)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 (0-30)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 (31-54)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 (31-54)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 (31-54)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 (31-54)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 (31-54)</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 (55 +)</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 (31-54)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 (31-54)</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 (55 +)</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 (31-54)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 (0-30)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 (31-54)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 (31-54)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 (31-54)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 (31-54)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 (31-54)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 (55 +)</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 (55 +)</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 (31-54)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 (31-54)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 (31-54)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 (31-54)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 (31-54)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 (31-54)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 (31-54)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 (0-30)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 (0-30)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 (0-30)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 (31-54)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 (31-54)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 (31-54)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 (31-54)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 (31-54)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 (31-54)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 (0-30)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 (0-30)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 (31-54)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 (31-54)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 (55 +)</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 (0-30)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 (31-54)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 (31-54)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 (31-54)</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 (55 +)",IF(L707&gt;=31,"Middle Age (31-54)",  IF(L707&lt;31, "Adolescent (0-30)","invalid")))</f>
        <v>Old (55 +)</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 (31-54)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 (31-54)</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 (55 +)</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 (55 +)</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 (31-54)</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 (55 +)</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 (55 +)</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 (31-54)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 (0-30)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 (31-54)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 (31-54)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 (31-54)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 (31-54)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 (31-54)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 (55 +)</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 (31-54)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 (31-54)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 (31-54)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 (31-54)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 (31-54)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 (31-54)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 (31-54)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 (0-30)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 (31-54)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 (31-54)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 (31-54)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 (31-54)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 (31-54)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 (31-54)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 (0-30)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 (31-54)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 (31-54)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 (31-54)</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 (55 +)</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 (0-30)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 (31-54)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 (0-30)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 (31-54)</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 (55 +)</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 (31-54)</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 (55 +)</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 (31-54)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 (55 +)</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 (55 +)</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 (31-54)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 (31-54)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 (31-54)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 (0-30)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 (55 +)</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 (31-54)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 (31-54)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 (31-54)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 (31-54)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 (31-54)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 (31-54)</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 (55 +)</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 (31-54)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 (31-54)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 (0-30)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 (31-54)</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 (31-54)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 (55 +)</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 (31-54)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 (55 +)",IF(L771&gt;=31,"Middle Age (31-54)",  IF(L771&lt;31, "Adolescent (0-30)","invalid")))</f>
        <v>Middle Age (31-54)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 (55 +)</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 (31-54)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 (31-54)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 (31-54)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 (31-54)</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 (31-54)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 (55 +)</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 (0-30)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 (31-54)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 (31-54)</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 (55 +)</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 (31-54)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 (31-54)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 (31-54)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 (31-54)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 (0-30)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 (31-54)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 (55 +)</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 (31-54)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 (31-54)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 (31-54)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 (0-30)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 (31-54)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 (31-54)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 (55 +)</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 (31-54)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 (55 +)</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 (0-30)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 (0-30)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 (31-54)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 (31-54)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 (55 +)</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 (0-30)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 (0-30)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 (0-30)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 (31-54)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 (31-54)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 (31-54)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 (31-54)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 (55 +)</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 (31-54)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 (31-54)</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 (55 +)</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 (31-54)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 (55 +)</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 (0-30)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 (31-54)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 (31-54)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 (0-30)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 (0-30)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 (31-54)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 (31-54)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 (31-54)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 (31-54)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 (31-54)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 (31-54)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 (31-54)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 (31-54)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 (0-30)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 (55 +)</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 (31-54)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 (31-54)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 (31-54)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 (55 +)",IF(L835&gt;=31,"Middle Age (31-54)",  IF(L835&lt;31, "Adolescent (0-30)","invalid")))</f>
        <v>Middle Age (31-54)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 (31-54)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 (31-54)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 (0-30)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 (31-54)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 (31-54)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 (31-54)</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 (31-54)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 (55 +)</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 (31-54)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 (31-54)</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 (55 +)</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 (31-54)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 (55 +)</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 (0-30)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 (31-54)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 (55 +)</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 (55 +)</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 (31-54)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 (31-54)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 (31-54)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 (31-54)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 (31-54)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 (0-30)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 (31-54)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 (31-54)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 (31-54)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 (31-54)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 (31-54)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 (31-54)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 (31-54)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 (31-54)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 (31-54)</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 (55 +)</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 (31-54)</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 (55 +)</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 (31-54)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 (31-54)</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 (55 +)</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 (31-54)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 (31-54)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 (31-54)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 (31-54)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 (0-30)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 (55 +)</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 (55 +)</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 (31-54)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 (31-54)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 (55 +)</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 (31-54)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 (31-54)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 (55 +)</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 (31-54)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 (31-54)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 (31-54)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 (31-54)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 (31-54)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 (31-54)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 (55 +)</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 (31-54)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 (31-54)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 (31-54)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 (55 +)</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 (31-54)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 (55 +)",IF(L899&gt;=31,"Middle Age (31-54)",  IF(L899&lt;31, "Adolescent (0-30)","invalid")))</f>
        <v>Adolescent (0-30)</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 (55 +)</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 (31-54)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 (31-54)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 (31-54)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 (31-54)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 (55 +)</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 (31-54)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 (31-54)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 (31-54)</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 (55 +)</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 (31-54)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 (31-54)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 (31-54)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 (55 +)</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 (31-54)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 (31-54)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 (31-54)</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 (55 +)</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 (31-54)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 (31-54)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 (31-54)</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 (55 +)</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 (31-54)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 (31-54)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 (31-54)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 (31-54)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 (31-54)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 (31-54)</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 (55 +)</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 (31-54)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 (31-54)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 (31-54)</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 (31-54)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 (31-54)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 (0-30)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 (0-30)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 (55 +)</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 (31-54)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 (55 +)</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 (31-54)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 (0-30)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 (31-54)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 (31-54)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 (31-54)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 (31-54)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 (31-54)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 (31-54)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 (31-54)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 (55 +)</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 (31-54)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 (31-54)</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 (31-54)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 (31-54)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 (31-54)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 (55 +)</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 (0-30)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 (31-54)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 (31-54)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 (31-54)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 (0-30)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 (31-54)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 (31-54)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 (31-54)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 (55 +)",IF(L963&gt;=31,"Middle Age (31-54)",  IF(L963&lt;31, "Adolescent (0-30)","invalid")))</f>
        <v>Old (55 +)</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 (55 +)</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 (55 +)</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 (55 +)</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 (31-54)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 (31-54)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 (55 +)</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 (0-30)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 (31-54)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 (31-54)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 (31-54)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 (31-54)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 (31-54)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 (31-54)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 (31-54)</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 (55 +)</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 (55 +)</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 (31-54)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 (31-54)</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 (31-54)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 (31-54)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 (31-54)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 (31-54)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 (31-54)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 (31-54)</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 (55 +)</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 (55 +)</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 (55 +)</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 (31-54)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 (0-30)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 (31-54)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 (31-54)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 (31-54)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 (31-54)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 (31-54)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 (31-54)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 (31-54)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 (31-54)</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 (31-54)</v>
      </c>
      <c r="N1001" t="s">
        <v>15</v>
      </c>
    </row>
    <row r="1002" spans="1:14" x14ac:dyDescent="0.25">
      <c r="D1002"/>
    </row>
    <row r="1003" spans="1:14" x14ac:dyDescent="0.25">
      <c r="D1003"/>
    </row>
    <row r="1004" spans="1:14" x14ac:dyDescent="0.25">
      <c r="D1004"/>
    </row>
    <row r="1005" spans="1:14" x14ac:dyDescent="0.25">
      <c r="D1005"/>
    </row>
    <row r="1006" spans="1:14" x14ac:dyDescent="0.25">
      <c r="D1006"/>
    </row>
    <row r="1007" spans="1:14" x14ac:dyDescent="0.25">
      <c r="D1007"/>
    </row>
    <row r="1008" spans="1:14"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9" workbookViewId="0">
      <selection activeCell="A37" sqref="A37"/>
    </sheetView>
  </sheetViews>
  <sheetFormatPr defaultRowHeight="15" x14ac:dyDescent="0.25"/>
  <cols>
    <col min="1" max="1" width="22.85546875" customWidth="1"/>
    <col min="2" max="2" width="16.28515625" customWidth="1"/>
    <col min="3" max="3" width="4" customWidth="1"/>
    <col min="4" max="4" width="11.28515625" customWidth="1"/>
  </cols>
  <sheetData>
    <row r="1" spans="1:4" x14ac:dyDescent="0.25">
      <c r="A1" s="5" t="s">
        <v>43</v>
      </c>
      <c r="B1" s="5" t="s">
        <v>44</v>
      </c>
    </row>
    <row r="2" spans="1:4" x14ac:dyDescent="0.25">
      <c r="A2" s="5" t="s">
        <v>41</v>
      </c>
      <c r="B2" t="s">
        <v>15</v>
      </c>
      <c r="C2" t="s">
        <v>18</v>
      </c>
      <c r="D2" t="s">
        <v>42</v>
      </c>
    </row>
    <row r="3" spans="1:4" x14ac:dyDescent="0.25">
      <c r="A3" s="6" t="s">
        <v>39</v>
      </c>
      <c r="B3" s="7">
        <v>60123.966942148763</v>
      </c>
      <c r="C3" s="7">
        <v>56208.178438661707</v>
      </c>
      <c r="D3" s="7">
        <v>58062.62230919765</v>
      </c>
    </row>
    <row r="4" spans="1:4" x14ac:dyDescent="0.25">
      <c r="A4" s="6" t="s">
        <v>38</v>
      </c>
      <c r="B4" s="7">
        <v>55774.058577405856</v>
      </c>
      <c r="C4" s="7">
        <v>53440</v>
      </c>
      <c r="D4" s="7">
        <v>54580.777096114522</v>
      </c>
    </row>
    <row r="5" spans="1:4" x14ac:dyDescent="0.25">
      <c r="A5" s="6" t="s">
        <v>42</v>
      </c>
      <c r="B5" s="7">
        <v>57962.577962577961</v>
      </c>
      <c r="C5" s="7">
        <v>54874.759152215796</v>
      </c>
      <c r="D5" s="7">
        <v>56360</v>
      </c>
    </row>
    <row r="20" spans="1:4" x14ac:dyDescent="0.25">
      <c r="A20" s="5" t="s">
        <v>45</v>
      </c>
      <c r="B20" s="5" t="s">
        <v>44</v>
      </c>
    </row>
    <row r="21" spans="1:4" x14ac:dyDescent="0.25">
      <c r="A21" s="5" t="s">
        <v>41</v>
      </c>
      <c r="B21" t="s">
        <v>15</v>
      </c>
      <c r="C21" t="s">
        <v>18</v>
      </c>
      <c r="D21" t="s">
        <v>42</v>
      </c>
    </row>
    <row r="22" spans="1:4" x14ac:dyDescent="0.25">
      <c r="A22" s="6" t="s">
        <v>16</v>
      </c>
      <c r="B22" s="4">
        <v>200</v>
      </c>
      <c r="C22" s="4">
        <v>166</v>
      </c>
      <c r="D22" s="4">
        <v>366</v>
      </c>
    </row>
    <row r="23" spans="1:4" x14ac:dyDescent="0.25">
      <c r="A23" s="6" t="s">
        <v>26</v>
      </c>
      <c r="B23" s="4">
        <v>77</v>
      </c>
      <c r="C23" s="4">
        <v>92</v>
      </c>
      <c r="D23" s="4">
        <v>169</v>
      </c>
    </row>
    <row r="24" spans="1:4" x14ac:dyDescent="0.25">
      <c r="A24" s="6" t="s">
        <v>22</v>
      </c>
      <c r="B24" s="4">
        <v>95</v>
      </c>
      <c r="C24" s="4">
        <v>67</v>
      </c>
      <c r="D24" s="4">
        <v>162</v>
      </c>
    </row>
    <row r="25" spans="1:4" x14ac:dyDescent="0.25">
      <c r="A25" s="6" t="s">
        <v>23</v>
      </c>
      <c r="B25" s="4">
        <v>76</v>
      </c>
      <c r="C25" s="4">
        <v>116</v>
      </c>
      <c r="D25" s="4">
        <v>192</v>
      </c>
    </row>
    <row r="26" spans="1:4" x14ac:dyDescent="0.25">
      <c r="A26" s="6" t="s">
        <v>46</v>
      </c>
      <c r="B26" s="4">
        <v>33</v>
      </c>
      <c r="C26" s="4">
        <v>78</v>
      </c>
      <c r="D26" s="4">
        <v>111</v>
      </c>
    </row>
    <row r="27" spans="1:4" x14ac:dyDescent="0.25">
      <c r="A27" s="6" t="s">
        <v>42</v>
      </c>
      <c r="B27" s="4">
        <v>481</v>
      </c>
      <c r="C27" s="4">
        <v>519</v>
      </c>
      <c r="D27" s="4">
        <v>1000</v>
      </c>
    </row>
    <row r="36" spans="1:4" x14ac:dyDescent="0.25">
      <c r="A36" s="5" t="s">
        <v>45</v>
      </c>
      <c r="B36" s="5" t="s">
        <v>44</v>
      </c>
    </row>
    <row r="37" spans="1:4" x14ac:dyDescent="0.25">
      <c r="A37" s="5" t="s">
        <v>41</v>
      </c>
      <c r="B37" t="s">
        <v>15</v>
      </c>
      <c r="C37" t="s">
        <v>18</v>
      </c>
      <c r="D37" t="s">
        <v>42</v>
      </c>
    </row>
    <row r="38" spans="1:4" x14ac:dyDescent="0.25">
      <c r="A38" s="6" t="s">
        <v>47</v>
      </c>
      <c r="B38" s="4">
        <v>39</v>
      </c>
      <c r="C38" s="4">
        <v>71</v>
      </c>
      <c r="D38" s="4">
        <v>110</v>
      </c>
    </row>
    <row r="39" spans="1:4" x14ac:dyDescent="0.25">
      <c r="A39" s="6" t="s">
        <v>48</v>
      </c>
      <c r="B39" s="4">
        <v>383</v>
      </c>
      <c r="C39" s="4">
        <v>318</v>
      </c>
      <c r="D39" s="4">
        <v>701</v>
      </c>
    </row>
    <row r="40" spans="1:4" x14ac:dyDescent="0.25">
      <c r="A40" s="6" t="s">
        <v>49</v>
      </c>
      <c r="B40" s="4">
        <v>59</v>
      </c>
      <c r="C40" s="4">
        <v>130</v>
      </c>
      <c r="D40" s="4">
        <v>189</v>
      </c>
    </row>
    <row r="41" spans="1:4" x14ac:dyDescent="0.25">
      <c r="A41" s="6" t="s">
        <v>42</v>
      </c>
      <c r="B41" s="4">
        <v>481</v>
      </c>
      <c r="C41" s="4">
        <v>519</v>
      </c>
      <c r="D41"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showGridLines="0" tabSelected="1" zoomScale="66" zoomScaleNormal="66" workbookViewId="0">
      <selection sqref="A1:R5"/>
    </sheetView>
  </sheetViews>
  <sheetFormatPr defaultRowHeight="15" x14ac:dyDescent="0.25"/>
  <sheetData>
    <row r="1" spans="1:18" ht="15" customHeight="1" x14ac:dyDescent="0.25">
      <c r="A1" s="8" t="s">
        <v>50</v>
      </c>
      <c r="B1" s="8"/>
      <c r="C1" s="8"/>
      <c r="D1" s="8"/>
      <c r="E1" s="8"/>
      <c r="F1" s="8"/>
      <c r="G1" s="8"/>
      <c r="H1" s="8"/>
      <c r="I1" s="8"/>
      <c r="J1" s="8"/>
      <c r="K1" s="8"/>
      <c r="L1" s="8"/>
      <c r="M1" s="8"/>
      <c r="N1" s="8"/>
      <c r="O1" s="8"/>
      <c r="P1" s="8"/>
      <c r="Q1" s="8"/>
      <c r="R1" s="8"/>
    </row>
    <row r="2" spans="1:18" ht="15" customHeight="1" x14ac:dyDescent="0.25">
      <c r="A2" s="8"/>
      <c r="B2" s="8"/>
      <c r="C2" s="8"/>
      <c r="D2" s="8"/>
      <c r="E2" s="8"/>
      <c r="F2" s="8"/>
      <c r="G2" s="8"/>
      <c r="H2" s="8"/>
      <c r="I2" s="8"/>
      <c r="J2" s="8"/>
      <c r="K2" s="8"/>
      <c r="L2" s="8"/>
      <c r="M2" s="8"/>
      <c r="N2" s="8"/>
      <c r="O2" s="8"/>
      <c r="P2" s="8"/>
      <c r="Q2" s="8"/>
      <c r="R2" s="8"/>
    </row>
    <row r="3" spans="1:18" ht="15" customHeight="1" x14ac:dyDescent="0.25">
      <c r="A3" s="8"/>
      <c r="B3" s="8"/>
      <c r="C3" s="8"/>
      <c r="D3" s="8"/>
      <c r="E3" s="8"/>
      <c r="F3" s="8"/>
      <c r="G3" s="8"/>
      <c r="H3" s="8"/>
      <c r="I3" s="8"/>
      <c r="J3" s="8"/>
      <c r="K3" s="8"/>
      <c r="L3" s="8"/>
      <c r="M3" s="8"/>
      <c r="N3" s="8"/>
      <c r="O3" s="8"/>
      <c r="P3" s="8"/>
      <c r="Q3" s="8"/>
      <c r="R3" s="8"/>
    </row>
    <row r="4" spans="1:18" ht="15" customHeight="1" x14ac:dyDescent="0.25">
      <c r="A4" s="8"/>
      <c r="B4" s="8"/>
      <c r="C4" s="8"/>
      <c r="D4" s="8"/>
      <c r="E4" s="8"/>
      <c r="F4" s="8"/>
      <c r="G4" s="8"/>
      <c r="H4" s="8"/>
      <c r="I4" s="8"/>
      <c r="J4" s="8"/>
      <c r="K4" s="8"/>
      <c r="L4" s="8"/>
      <c r="M4" s="8"/>
      <c r="N4" s="8"/>
      <c r="O4" s="8"/>
      <c r="P4" s="8"/>
      <c r="Q4" s="8"/>
      <c r="R4" s="8"/>
    </row>
    <row r="5" spans="1:18" ht="15" customHeight="1" x14ac:dyDescent="0.25">
      <c r="A5" s="8"/>
      <c r="B5" s="8"/>
      <c r="C5" s="8"/>
      <c r="D5" s="8"/>
      <c r="E5" s="8"/>
      <c r="F5" s="8"/>
      <c r="G5" s="8"/>
      <c r="H5" s="8"/>
      <c r="I5" s="8"/>
      <c r="J5" s="8"/>
      <c r="K5" s="8"/>
      <c r="L5" s="8"/>
      <c r="M5" s="8"/>
      <c r="N5" s="8"/>
      <c r="O5" s="8"/>
      <c r="P5" s="8"/>
      <c r="Q5" s="8"/>
      <c r="R5" s="8"/>
    </row>
  </sheetData>
  <mergeCells count="1">
    <mergeCell ref="A1:R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Abigael</dc:creator>
  <cp:lastModifiedBy>pc</cp:lastModifiedBy>
  <dcterms:created xsi:type="dcterms:W3CDTF">2022-03-18T02:50:57Z</dcterms:created>
  <dcterms:modified xsi:type="dcterms:W3CDTF">2024-02-15T11:46:45Z</dcterms:modified>
</cp:coreProperties>
</file>