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Dissertation Files\Scripts\"/>
    </mc:Choice>
  </mc:AlternateContent>
  <xr:revisionPtr revIDLastSave="0" documentId="13_ncr:1_{32D7A7F7-EDFD-4704-A288-59A91AF316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1" i="2"/>
</calcChain>
</file>

<file path=xl/sharedStrings.xml><?xml version="1.0" encoding="utf-8"?>
<sst xmlns="http://schemas.openxmlformats.org/spreadsheetml/2006/main" count="174" uniqueCount="88">
  <si>
    <t>SectionId</t>
  </si>
  <si>
    <t>Section(En)</t>
  </si>
  <si>
    <t>1</t>
  </si>
  <si>
    <t>Live animals; animal products </t>
  </si>
  <si>
    <t>2</t>
  </si>
  <si>
    <t>Vegetable products</t>
  </si>
  <si>
    <t>3</t>
  </si>
  <si>
    <t>Animal or vegetable fats and oils and their cleavage products; prepared edible fats; animal or vegetable waxes</t>
  </si>
  <si>
    <t>4</t>
  </si>
  <si>
    <t>Prepared foodstuffs; beverages, spirits and vinegar; tobacco and manufactured tobacco substitutes </t>
  </si>
  <si>
    <t>5</t>
  </si>
  <si>
    <t>Mineral products </t>
  </si>
  <si>
    <t>6</t>
  </si>
  <si>
    <t>Products of the chemical or allied industries </t>
  </si>
  <si>
    <t>7</t>
  </si>
  <si>
    <t>Plastics and articles thereof; rubber and articles thereof </t>
  </si>
  <si>
    <t>8</t>
  </si>
  <si>
    <t>Raw hides and skins, leather, furskins and articles thereof; saddlery and harness; travel goods, handbags and similar containers; articles of animal gut (other than silk-worm gut) </t>
  </si>
  <si>
    <t>9</t>
  </si>
  <si>
    <t>Wood and articles of wood; wood charcoal; cork and articles of cork; manufactures of straw, of esparto or of other plaiting materials; basketware and wickerwork</t>
  </si>
  <si>
    <t>10</t>
  </si>
  <si>
    <t>Pulp of wood or of other fibrous cellulosic material; recovered (waste and scrap) paper or paperboard; paper and paperboard and articles thereof </t>
  </si>
  <si>
    <t>11</t>
  </si>
  <si>
    <t>Textiles and textile articles </t>
  </si>
  <si>
    <t>12</t>
  </si>
  <si>
    <t>Footwear, headgear, umbrellas, sun umbrellas, walking-sticks, seat-sticks, whips, riding-crops and parts thereof; prepared feathers and articles made therewith; artificial flowers; articles of human hair </t>
  </si>
  <si>
    <t>13</t>
  </si>
  <si>
    <t>Articles of stone, plaster, cement, asbestos, mica or similar materials; ceramic products; glass and glassware </t>
  </si>
  <si>
    <t>14</t>
  </si>
  <si>
    <t>Natural or cultured pearls, precious or semi-precious stones, precious metals, metals clad with precious metal and articles thereof; imitation jewellery; coin thereof; imitation jewellery; coin </t>
  </si>
  <si>
    <t>15</t>
  </si>
  <si>
    <t>Base metals and articles of base metal </t>
  </si>
  <si>
    <t>16</t>
  </si>
  <si>
    <t>Machinery and mechanical appliances; electrical equipment; parts thereof; sound recorders and reproducers, television image and sound recorders and reproducers, and parts and accessories of such articles </t>
  </si>
  <si>
    <t>17</t>
  </si>
  <si>
    <t>Vehicles, aircraft, vessels and associated transport equipment </t>
  </si>
  <si>
    <t>18</t>
  </si>
  <si>
    <t>Optical, photographic, cinematographic, measuring, checking, precision, medical or surgical instruments and apparatus; clocks and watches; musical instruments; parts and accessories thereof </t>
  </si>
  <si>
    <t>19</t>
  </si>
  <si>
    <t>Arms and ammunition; parts and accessories thereof </t>
  </si>
  <si>
    <t>20</t>
  </si>
  <si>
    <t>Miscellaneous manufactured articles </t>
  </si>
  <si>
    <t>21</t>
  </si>
  <si>
    <t>Commodities not elsewhere classified</t>
  </si>
  <si>
    <t>Live Animals &amp; Products</t>
  </si>
  <si>
    <t>Vegetable Products</t>
  </si>
  <si>
    <t>Fats &amp; Oils</t>
  </si>
  <si>
    <t>Mineral Products</t>
  </si>
  <si>
    <t>Chemical Products</t>
  </si>
  <si>
    <t>Plastics &amp; Rubber</t>
  </si>
  <si>
    <t>Leather &amp; Travel Goods</t>
  </si>
  <si>
    <t>Wood &amp; Cork Products</t>
  </si>
  <si>
    <t>Pulp &amp; Paper Products</t>
  </si>
  <si>
    <t>Textiles</t>
  </si>
  <si>
    <t>Footwear &amp; Headgear</t>
  </si>
  <si>
    <t>Stone &amp; Glass Products</t>
  </si>
  <si>
    <t>Precious Stones &amp; Metals</t>
  </si>
  <si>
    <t>Base Metals</t>
  </si>
  <si>
    <t>Machinery &amp; Electronics</t>
  </si>
  <si>
    <t>Optical &amp; Medical Instruments</t>
  </si>
  <si>
    <t>Arms &amp; Ammunition</t>
  </si>
  <si>
    <t>Miscellaneous Articles</t>
  </si>
  <si>
    <t>Miscellaneous Commodities</t>
  </si>
  <si>
    <t>Section(En) Abbreviated</t>
  </si>
  <si>
    <t>Fats, Oils, Tobacco &amp; Spirits</t>
  </si>
  <si>
    <t>Vehicles, Aircraft &amp; Transport Equipment</t>
  </si>
  <si>
    <t>Sec.</t>
  </si>
  <si>
    <t>Live Animals &amp; Products (Sec. 1)</t>
  </si>
  <si>
    <t>Vegetable Products (Sec. 2)</t>
  </si>
  <si>
    <t>Fats &amp; Oils (Sec. 3)</t>
  </si>
  <si>
    <t>Fats, Oils, Tobacco &amp; Spirits (Sec. 4)</t>
  </si>
  <si>
    <t>Mineral Products (Sec. 5)</t>
  </si>
  <si>
    <t>Chemical Products (Sec. 6)</t>
  </si>
  <si>
    <t>Plastics &amp; Rubber (Sec. 7)</t>
  </si>
  <si>
    <t>Leather &amp; Travel Goods (Sec. 8)</t>
  </si>
  <si>
    <t>Wood &amp; Cork Products (Sec. 9)</t>
  </si>
  <si>
    <t>Pulp &amp; Paper Products (Sec. 10)</t>
  </si>
  <si>
    <t>Textiles (Sec. 11)</t>
  </si>
  <si>
    <t>Footwear &amp; Headgear (Sec. 12)</t>
  </si>
  <si>
    <t>Stone &amp; Glass Products (Sec. 13)</t>
  </si>
  <si>
    <t>Precious Stones &amp; Metals (Sec. 14)</t>
  </si>
  <si>
    <t>Base Metals (Sec. 15)</t>
  </si>
  <si>
    <t>Machinery &amp; Electronics (Sec. 16)</t>
  </si>
  <si>
    <t>Vehicles, Aircraft &amp; Transport Equipment (Sec. 17)</t>
  </si>
  <si>
    <t>Optical &amp; Medical Instruments (Sec. 18)</t>
  </si>
  <si>
    <t>Arms &amp; Ammunition (Sec. 19)</t>
  </si>
  <si>
    <t>Miscellaneous Articles (Sec. 20)</t>
  </si>
  <si>
    <t>Unclassified Commodities (Sec.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</si>
</sst>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B1" workbookViewId="0">
      <selection activeCell="C1" sqref="C1"/>
    </sheetView>
  </sheetViews>
  <sheetFormatPr defaultRowHeight="15" x14ac:dyDescent="0.25"/>
  <cols>
    <col min="2" max="2" width="188.85546875" bestFit="1" customWidth="1"/>
    <col min="3" max="3" width="30.28515625" bestFit="1" customWidth="1"/>
  </cols>
  <sheetData>
    <row r="1" spans="1:3" x14ac:dyDescent="0.25">
      <c r="A1" s="1" t="s">
        <v>0</v>
      </c>
      <c r="B1" s="1" t="s">
        <v>1</v>
      </c>
      <c r="C1" s="1" t="s">
        <v>63</v>
      </c>
    </row>
    <row r="2" spans="1:3" x14ac:dyDescent="0.25">
      <c r="A2" t="s">
        <v>2</v>
      </c>
      <c r="B2" t="s">
        <v>3</v>
      </c>
      <c r="C2" t="s">
        <v>67</v>
      </c>
    </row>
    <row r="3" spans="1:3" x14ac:dyDescent="0.25">
      <c r="A3" t="s">
        <v>4</v>
      </c>
      <c r="B3" t="s">
        <v>5</v>
      </c>
      <c r="C3" t="s">
        <v>68</v>
      </c>
    </row>
    <row r="4" spans="1:3" x14ac:dyDescent="0.25">
      <c r="A4" t="s">
        <v>6</v>
      </c>
      <c r="B4" t="s">
        <v>7</v>
      </c>
      <c r="C4" t="s">
        <v>69</v>
      </c>
    </row>
    <row r="5" spans="1:3" x14ac:dyDescent="0.25">
      <c r="A5" t="s">
        <v>8</v>
      </c>
      <c r="B5" t="s">
        <v>9</v>
      </c>
      <c r="C5" t="s">
        <v>70</v>
      </c>
    </row>
    <row r="6" spans="1:3" x14ac:dyDescent="0.25">
      <c r="A6" t="s">
        <v>10</v>
      </c>
      <c r="B6" t="s">
        <v>11</v>
      </c>
      <c r="C6" t="s">
        <v>71</v>
      </c>
    </row>
    <row r="7" spans="1:3" x14ac:dyDescent="0.25">
      <c r="A7" t="s">
        <v>12</v>
      </c>
      <c r="B7" t="s">
        <v>13</v>
      </c>
      <c r="C7" t="s">
        <v>72</v>
      </c>
    </row>
    <row r="8" spans="1:3" x14ac:dyDescent="0.25">
      <c r="A8" t="s">
        <v>14</v>
      </c>
      <c r="B8" t="s">
        <v>15</v>
      </c>
      <c r="C8" t="s">
        <v>73</v>
      </c>
    </row>
    <row r="9" spans="1:3" x14ac:dyDescent="0.25">
      <c r="A9" t="s">
        <v>16</v>
      </c>
      <c r="B9" t="s">
        <v>17</v>
      </c>
      <c r="C9" t="s">
        <v>74</v>
      </c>
    </row>
    <row r="10" spans="1:3" x14ac:dyDescent="0.25">
      <c r="A10" t="s">
        <v>18</v>
      </c>
      <c r="B10" t="s">
        <v>19</v>
      </c>
      <c r="C10" t="s">
        <v>75</v>
      </c>
    </row>
    <row r="11" spans="1:3" x14ac:dyDescent="0.25">
      <c r="A11" t="s">
        <v>20</v>
      </c>
      <c r="B11" t="s">
        <v>21</v>
      </c>
      <c r="C11" t="s">
        <v>76</v>
      </c>
    </row>
    <row r="12" spans="1:3" x14ac:dyDescent="0.25">
      <c r="A12" t="s">
        <v>22</v>
      </c>
      <c r="B12" t="s">
        <v>23</v>
      </c>
      <c r="C12" t="s">
        <v>77</v>
      </c>
    </row>
    <row r="13" spans="1:3" x14ac:dyDescent="0.25">
      <c r="A13" t="s">
        <v>24</v>
      </c>
      <c r="B13" t="s">
        <v>25</v>
      </c>
      <c r="C13" t="s">
        <v>78</v>
      </c>
    </row>
    <row r="14" spans="1:3" x14ac:dyDescent="0.25">
      <c r="A14" t="s">
        <v>26</v>
      </c>
      <c r="B14" t="s">
        <v>27</v>
      </c>
      <c r="C14" t="s">
        <v>79</v>
      </c>
    </row>
    <row r="15" spans="1:3" x14ac:dyDescent="0.25">
      <c r="A15" t="s">
        <v>28</v>
      </c>
      <c r="B15" t="s">
        <v>29</v>
      </c>
      <c r="C15" t="s">
        <v>80</v>
      </c>
    </row>
    <row r="16" spans="1:3" x14ac:dyDescent="0.25">
      <c r="A16" t="s">
        <v>30</v>
      </c>
      <c r="B16" t="s">
        <v>31</v>
      </c>
      <c r="C16" t="s">
        <v>81</v>
      </c>
    </row>
    <row r="17" spans="1:3" x14ac:dyDescent="0.25">
      <c r="A17" t="s">
        <v>32</v>
      </c>
      <c r="B17" t="s">
        <v>33</v>
      </c>
      <c r="C17" t="s">
        <v>82</v>
      </c>
    </row>
    <row r="18" spans="1:3" x14ac:dyDescent="0.25">
      <c r="A18" t="s">
        <v>34</v>
      </c>
      <c r="B18" t="s">
        <v>35</v>
      </c>
      <c r="C18" t="s">
        <v>83</v>
      </c>
    </row>
    <row r="19" spans="1:3" x14ac:dyDescent="0.25">
      <c r="A19" t="s">
        <v>36</v>
      </c>
      <c r="B19" t="s">
        <v>37</v>
      </c>
      <c r="C19" t="s">
        <v>84</v>
      </c>
    </row>
    <row r="20" spans="1:3" x14ac:dyDescent="0.25">
      <c r="A20" t="s">
        <v>38</v>
      </c>
      <c r="B20" t="s">
        <v>39</v>
      </c>
      <c r="C20" t="s">
        <v>85</v>
      </c>
    </row>
    <row r="21" spans="1:3" x14ac:dyDescent="0.25">
      <c r="A21" t="s">
        <v>40</v>
      </c>
      <c r="B21" t="s">
        <v>41</v>
      </c>
      <c r="C21" t="s">
        <v>86</v>
      </c>
    </row>
    <row r="22" spans="1:3" x14ac:dyDescent="0.25">
      <c r="A22" t="s">
        <v>42</v>
      </c>
      <c r="B22" t="s">
        <v>43</v>
      </c>
      <c r="C22" s="2" t="s">
        <v>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3D5A-BE1F-4D56-8AA0-CE9D75B7DCA9}">
  <dimension ref="A1:G22"/>
  <sheetViews>
    <sheetView workbookViewId="0">
      <selection sqref="A1:G2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63</v>
      </c>
      <c r="G1" t="str">
        <f>CONCATENATE(A1, " (", B1, ")")</f>
        <v>SectionId (Section(En))</v>
      </c>
    </row>
    <row r="2" spans="1:7" x14ac:dyDescent="0.25">
      <c r="A2" t="s">
        <v>2</v>
      </c>
      <c r="B2" t="s">
        <v>3</v>
      </c>
      <c r="C2" t="s">
        <v>44</v>
      </c>
      <c r="D2" s="2" t="s">
        <v>66</v>
      </c>
      <c r="E2" s="2" t="s">
        <v>2</v>
      </c>
      <c r="F2" t="str">
        <f t="shared" ref="F2:F22" si="0">CONCATENATE(D2&amp;" "&amp; E2)</f>
        <v>Sec. 1</v>
      </c>
      <c r="G2" t="str">
        <f t="shared" ref="G2:G22" si="1">CONCATENATE(C2, " (", F2, ")")</f>
        <v>Live Animals &amp; Products (Sec. 1)</v>
      </c>
    </row>
    <row r="3" spans="1:7" x14ac:dyDescent="0.25">
      <c r="A3" t="s">
        <v>4</v>
      </c>
      <c r="B3" t="s">
        <v>5</v>
      </c>
      <c r="C3" t="s">
        <v>45</v>
      </c>
      <c r="D3" s="2" t="s">
        <v>66</v>
      </c>
      <c r="E3" s="2" t="s">
        <v>4</v>
      </c>
      <c r="F3" t="str">
        <f t="shared" si="0"/>
        <v>Sec. 2</v>
      </c>
      <c r="G3" t="str">
        <f t="shared" si="1"/>
        <v>Vegetable Products (Sec. 2)</v>
      </c>
    </row>
    <row r="4" spans="1:7" x14ac:dyDescent="0.25">
      <c r="A4" t="s">
        <v>6</v>
      </c>
      <c r="B4" t="s">
        <v>7</v>
      </c>
      <c r="C4" t="s">
        <v>46</v>
      </c>
      <c r="D4" s="2" t="s">
        <v>66</v>
      </c>
      <c r="E4" s="2" t="s">
        <v>6</v>
      </c>
      <c r="F4" t="str">
        <f t="shared" si="0"/>
        <v>Sec. 3</v>
      </c>
      <c r="G4" t="str">
        <f t="shared" si="1"/>
        <v>Fats &amp; Oils (Sec. 3)</v>
      </c>
    </row>
    <row r="5" spans="1:7" x14ac:dyDescent="0.25">
      <c r="A5" t="s">
        <v>8</v>
      </c>
      <c r="B5" t="s">
        <v>9</v>
      </c>
      <c r="C5" t="s">
        <v>64</v>
      </c>
      <c r="D5" s="2" t="s">
        <v>66</v>
      </c>
      <c r="E5" s="2" t="s">
        <v>8</v>
      </c>
      <c r="F5" t="str">
        <f t="shared" si="0"/>
        <v>Sec. 4</v>
      </c>
      <c r="G5" t="str">
        <f t="shared" si="1"/>
        <v>Fats, Oils, Tobacco &amp; Spirits (Sec. 4)</v>
      </c>
    </row>
    <row r="6" spans="1:7" x14ac:dyDescent="0.25">
      <c r="A6" t="s">
        <v>10</v>
      </c>
      <c r="B6" t="s">
        <v>11</v>
      </c>
      <c r="C6" t="s">
        <v>47</v>
      </c>
      <c r="D6" s="2" t="s">
        <v>66</v>
      </c>
      <c r="E6" s="2" t="s">
        <v>10</v>
      </c>
      <c r="F6" t="str">
        <f t="shared" si="0"/>
        <v>Sec. 5</v>
      </c>
      <c r="G6" t="str">
        <f t="shared" si="1"/>
        <v>Mineral Products (Sec. 5)</v>
      </c>
    </row>
    <row r="7" spans="1:7" x14ac:dyDescent="0.25">
      <c r="A7" t="s">
        <v>12</v>
      </c>
      <c r="B7" t="s">
        <v>13</v>
      </c>
      <c r="C7" t="s">
        <v>48</v>
      </c>
      <c r="D7" s="2" t="s">
        <v>66</v>
      </c>
      <c r="E7" s="2" t="s">
        <v>12</v>
      </c>
      <c r="F7" t="str">
        <f t="shared" si="0"/>
        <v>Sec. 6</v>
      </c>
      <c r="G7" t="str">
        <f t="shared" si="1"/>
        <v>Chemical Products (Sec. 6)</v>
      </c>
    </row>
    <row r="8" spans="1:7" x14ac:dyDescent="0.25">
      <c r="A8" t="s">
        <v>14</v>
      </c>
      <c r="B8" t="s">
        <v>15</v>
      </c>
      <c r="C8" t="s">
        <v>49</v>
      </c>
      <c r="D8" s="2" t="s">
        <v>66</v>
      </c>
      <c r="E8" s="2" t="s">
        <v>14</v>
      </c>
      <c r="F8" t="str">
        <f t="shared" si="0"/>
        <v>Sec. 7</v>
      </c>
      <c r="G8" t="str">
        <f t="shared" si="1"/>
        <v>Plastics &amp; Rubber (Sec. 7)</v>
      </c>
    </row>
    <row r="9" spans="1:7" x14ac:dyDescent="0.25">
      <c r="A9" t="s">
        <v>16</v>
      </c>
      <c r="B9" t="s">
        <v>17</v>
      </c>
      <c r="C9" t="s">
        <v>50</v>
      </c>
      <c r="D9" s="2" t="s">
        <v>66</v>
      </c>
      <c r="E9" s="2" t="s">
        <v>16</v>
      </c>
      <c r="F9" t="str">
        <f t="shared" si="0"/>
        <v>Sec. 8</v>
      </c>
      <c r="G9" t="str">
        <f t="shared" si="1"/>
        <v>Leather &amp; Travel Goods (Sec. 8)</v>
      </c>
    </row>
    <row r="10" spans="1:7" x14ac:dyDescent="0.25">
      <c r="A10" t="s">
        <v>18</v>
      </c>
      <c r="B10" t="s">
        <v>19</v>
      </c>
      <c r="C10" t="s">
        <v>51</v>
      </c>
      <c r="D10" s="2" t="s">
        <v>66</v>
      </c>
      <c r="E10" s="2" t="s">
        <v>18</v>
      </c>
      <c r="F10" t="str">
        <f t="shared" si="0"/>
        <v>Sec. 9</v>
      </c>
      <c r="G10" t="str">
        <f t="shared" si="1"/>
        <v>Wood &amp; Cork Products (Sec. 9)</v>
      </c>
    </row>
    <row r="11" spans="1:7" x14ac:dyDescent="0.25">
      <c r="A11" t="s">
        <v>20</v>
      </c>
      <c r="B11" t="s">
        <v>21</v>
      </c>
      <c r="C11" t="s">
        <v>52</v>
      </c>
      <c r="D11" s="2" t="s">
        <v>66</v>
      </c>
      <c r="E11" s="2" t="s">
        <v>20</v>
      </c>
      <c r="F11" t="str">
        <f t="shared" si="0"/>
        <v>Sec. 10</v>
      </c>
      <c r="G11" t="str">
        <f t="shared" si="1"/>
        <v>Pulp &amp; Paper Products (Sec. 10)</v>
      </c>
    </row>
    <row r="12" spans="1:7" x14ac:dyDescent="0.25">
      <c r="A12" t="s">
        <v>22</v>
      </c>
      <c r="B12" t="s">
        <v>23</v>
      </c>
      <c r="C12" t="s">
        <v>53</v>
      </c>
      <c r="D12" s="2" t="s">
        <v>66</v>
      </c>
      <c r="E12" s="2" t="s">
        <v>22</v>
      </c>
      <c r="F12" t="str">
        <f t="shared" si="0"/>
        <v>Sec. 11</v>
      </c>
      <c r="G12" t="str">
        <f t="shared" si="1"/>
        <v>Textiles (Sec. 11)</v>
      </c>
    </row>
    <row r="13" spans="1:7" x14ac:dyDescent="0.25">
      <c r="A13" t="s">
        <v>24</v>
      </c>
      <c r="B13" t="s">
        <v>25</v>
      </c>
      <c r="C13" t="s">
        <v>54</v>
      </c>
      <c r="D13" s="2" t="s">
        <v>66</v>
      </c>
      <c r="E13" s="2" t="s">
        <v>24</v>
      </c>
      <c r="F13" t="str">
        <f t="shared" si="0"/>
        <v>Sec. 12</v>
      </c>
      <c r="G13" t="str">
        <f t="shared" si="1"/>
        <v>Footwear &amp; Headgear (Sec. 12)</v>
      </c>
    </row>
    <row r="14" spans="1:7" x14ac:dyDescent="0.25">
      <c r="A14" t="s">
        <v>26</v>
      </c>
      <c r="B14" t="s">
        <v>27</v>
      </c>
      <c r="C14" t="s">
        <v>55</v>
      </c>
      <c r="D14" s="2" t="s">
        <v>66</v>
      </c>
      <c r="E14" s="2" t="s">
        <v>26</v>
      </c>
      <c r="F14" t="str">
        <f t="shared" si="0"/>
        <v>Sec. 13</v>
      </c>
      <c r="G14" t="str">
        <f t="shared" si="1"/>
        <v>Stone &amp; Glass Products (Sec. 13)</v>
      </c>
    </row>
    <row r="15" spans="1:7" x14ac:dyDescent="0.25">
      <c r="A15" t="s">
        <v>28</v>
      </c>
      <c r="B15" t="s">
        <v>29</v>
      </c>
      <c r="C15" t="s">
        <v>56</v>
      </c>
      <c r="D15" s="2" t="s">
        <v>66</v>
      </c>
      <c r="E15" s="2" t="s">
        <v>28</v>
      </c>
      <c r="F15" t="str">
        <f t="shared" si="0"/>
        <v>Sec. 14</v>
      </c>
      <c r="G15" t="str">
        <f t="shared" si="1"/>
        <v>Precious Stones &amp; Metals (Sec. 14)</v>
      </c>
    </row>
    <row r="16" spans="1:7" x14ac:dyDescent="0.25">
      <c r="A16" t="s">
        <v>30</v>
      </c>
      <c r="B16" t="s">
        <v>31</v>
      </c>
      <c r="C16" t="s">
        <v>57</v>
      </c>
      <c r="D16" s="2" t="s">
        <v>66</v>
      </c>
      <c r="E16" s="2" t="s">
        <v>30</v>
      </c>
      <c r="F16" t="str">
        <f t="shared" si="0"/>
        <v>Sec. 15</v>
      </c>
      <c r="G16" t="str">
        <f t="shared" si="1"/>
        <v>Base Metals (Sec. 15)</v>
      </c>
    </row>
    <row r="17" spans="1:7" x14ac:dyDescent="0.25">
      <c r="A17" t="s">
        <v>32</v>
      </c>
      <c r="B17" t="s">
        <v>33</v>
      </c>
      <c r="C17" t="s">
        <v>58</v>
      </c>
      <c r="D17" s="2" t="s">
        <v>66</v>
      </c>
      <c r="E17" s="2" t="s">
        <v>32</v>
      </c>
      <c r="F17" t="str">
        <f t="shared" si="0"/>
        <v>Sec. 16</v>
      </c>
      <c r="G17" t="str">
        <f t="shared" si="1"/>
        <v>Machinery &amp; Electronics (Sec. 16)</v>
      </c>
    </row>
    <row r="18" spans="1:7" x14ac:dyDescent="0.25">
      <c r="A18" t="s">
        <v>34</v>
      </c>
      <c r="B18" t="s">
        <v>35</v>
      </c>
      <c r="C18" t="s">
        <v>65</v>
      </c>
      <c r="D18" s="2" t="s">
        <v>66</v>
      </c>
      <c r="E18" s="2" t="s">
        <v>34</v>
      </c>
      <c r="F18" t="str">
        <f t="shared" si="0"/>
        <v>Sec. 17</v>
      </c>
      <c r="G18" t="str">
        <f t="shared" si="1"/>
        <v>Vehicles, Aircraft &amp; Transport Equipment (Sec. 17)</v>
      </c>
    </row>
    <row r="19" spans="1:7" x14ac:dyDescent="0.25">
      <c r="A19" t="s">
        <v>36</v>
      </c>
      <c r="B19" t="s">
        <v>37</v>
      </c>
      <c r="C19" t="s">
        <v>59</v>
      </c>
      <c r="D19" s="2" t="s">
        <v>66</v>
      </c>
      <c r="E19" s="2" t="s">
        <v>36</v>
      </c>
      <c r="F19" t="str">
        <f t="shared" si="0"/>
        <v>Sec. 18</v>
      </c>
      <c r="G19" t="str">
        <f t="shared" si="1"/>
        <v>Optical &amp; Medical Instruments (Sec. 18)</v>
      </c>
    </row>
    <row r="20" spans="1:7" x14ac:dyDescent="0.25">
      <c r="A20" t="s">
        <v>38</v>
      </c>
      <c r="B20" t="s">
        <v>39</v>
      </c>
      <c r="C20" t="s">
        <v>60</v>
      </c>
      <c r="D20" s="2" t="s">
        <v>66</v>
      </c>
      <c r="E20" s="2" t="s">
        <v>38</v>
      </c>
      <c r="F20" t="str">
        <f t="shared" si="0"/>
        <v>Sec. 19</v>
      </c>
      <c r="G20" t="str">
        <f t="shared" si="1"/>
        <v>Arms &amp; Ammunition (Sec. 19)</v>
      </c>
    </row>
    <row r="21" spans="1:7" x14ac:dyDescent="0.25">
      <c r="A21" t="s">
        <v>40</v>
      </c>
      <c r="B21" t="s">
        <v>41</v>
      </c>
      <c r="C21" t="s">
        <v>61</v>
      </c>
      <c r="D21" s="2" t="s">
        <v>66</v>
      </c>
      <c r="E21" s="2" t="s">
        <v>40</v>
      </c>
      <c r="F21" t="str">
        <f t="shared" si="0"/>
        <v>Sec. 20</v>
      </c>
      <c r="G21" t="str">
        <f t="shared" si="1"/>
        <v>Miscellaneous Articles (Sec. 20)</v>
      </c>
    </row>
    <row r="22" spans="1:7" x14ac:dyDescent="0.25">
      <c r="A22" t="s">
        <v>42</v>
      </c>
      <c r="B22" t="s">
        <v>43</v>
      </c>
      <c r="C22" t="s">
        <v>62</v>
      </c>
      <c r="D22" s="2" t="s">
        <v>66</v>
      </c>
      <c r="E22" s="2" t="s">
        <v>42</v>
      </c>
      <c r="F22" s="2" t="str">
        <f t="shared" si="0"/>
        <v>Sec. 21</v>
      </c>
      <c r="G22" s="2" t="str">
        <f t="shared" si="1"/>
        <v>Miscellaneous Commodities (Sec. 21)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Abdallah Alchammaa</cp:lastModifiedBy>
  <dcterms:created xsi:type="dcterms:W3CDTF">2024-09-03T14:33:19Z</dcterms:created>
  <dcterms:modified xsi:type="dcterms:W3CDTF">2024-09-07T22:07:41Z</dcterms:modified>
</cp:coreProperties>
</file>