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bookViews>
    <workbookView xWindow="-120" yWindow="-120" windowWidth="38640" windowHeight="21120"/>
  </bookViews>
  <sheets>
    <sheet name="2-B" sheetId="2" r:id="rId1"/>
    <sheet name="2-A" sheetId="1" r:id="rId2"/>
    <sheet name="1-B" sheetId="4" r:id="rId3"/>
  </sheets>
  <definedNames>
    <definedName name="ExternalData_1" localSheetId="2" hidden="1">'1-B'!$A$1:$S$48</definedName>
    <definedName name="ExternalData_1" localSheetId="0" hidden="1">'2-B'!$A$1:$Q$48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4" l="1"/>
  <c r="O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O34" i="4"/>
  <c r="N34" i="4"/>
  <c r="N33" i="4"/>
  <c r="O33" i="4" s="1"/>
  <c r="N32" i="4"/>
  <c r="O32" i="4" s="1"/>
  <c r="N31" i="4"/>
  <c r="O31" i="4" s="1"/>
  <c r="O30" i="4"/>
  <c r="N30" i="4"/>
  <c r="N29" i="4"/>
  <c r="O29" i="4" s="1"/>
  <c r="N28" i="4"/>
  <c r="O28" i="4" s="1"/>
  <c r="N27" i="4"/>
  <c r="O27" i="4" s="1"/>
  <c r="O26" i="4"/>
  <c r="N26" i="4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O18" i="4"/>
  <c r="N18" i="4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O10" i="4"/>
  <c r="N10" i="4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3" i="4"/>
  <c r="O3" i="4" s="1"/>
  <c r="L5" i="1" l="1"/>
  <c r="M5" i="1" s="1"/>
  <c r="M4" i="1"/>
  <c r="L4" i="1"/>
  <c r="L3" i="1"/>
  <c r="M3" i="1" s="1"/>
  <c r="L2" i="1"/>
  <c r="M2" i="1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>
  <connection id="1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<sst xmlns="http://schemas.openxmlformats.org/spreadsheetml/2006/main" count="368" uniqueCount="251">
  <si>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</si>
  <si>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</si>
  <si>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</si>
  <si>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</si>
  <si>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</si>
  <si>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</si>
  <si>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</si>
  <si>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</si>
  <si>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</si>
  <si>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</si>
  <si>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</si>
  <si>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</si>
  <si>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</si>
  <si>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</si>
  <si>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</si>
  <si>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</si>
  <si>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</si>
  <si>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</si>
  <si>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</si>
  <si>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</si>
  <si>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</si>
  <si>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</si>
  <si>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</si>
  <si>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</si>
  <si>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</si>
  <si>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</si>
  <si>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</si>
  <si>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</si>
  <si>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</si>
  <si>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</si>
  <si>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</si>
  <si>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</si>
  <si>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</si>
  <si>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</si>
  <si>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</si>
  <si>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</si>
  <si>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</si>
  <si>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</si>
  <si>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</si>
  <si>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</si>
  <si>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</si>
  <si>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</si>
  <si>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</si>
  <si>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</si>
  <si>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</si>
  <si>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</si>
  <si>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</si>
  <si>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</si>
  <si>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</si>
  <si>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</si>
  <si>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</si>
  <si>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</si>
  <si>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</si>
  <si>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</si>
  <si>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</si>
  <si>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</si>
  <si>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</si>
  <si>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</si>
  <si>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</si>
  <si>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</si>
  <si>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</si>
  <si>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</si>
  <si>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</si>
  <si>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</si>
  <si>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</si>
  <si>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</si>
  <si>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</si>
  <si>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</si>
  <si>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</si>
  <si>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</si>
  <si>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</si>
  <si>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</si>
  <si>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</si>
  <si>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</si>
  <si>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</si>
  <si>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</si>
  <si>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</si>
  <si>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</si>
  <si>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</si>
  <si>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</si>
  <si>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</si>
  <si>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</si>
  <si>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</si>
  <si>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</si>
  <si>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</si>
  <si>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</si>
  <si>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</si>
  <si>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</si>
  <si>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</si>
  <si>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</si>
  <si>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</si>
  <si>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</si>
  <si>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</si>
  <si>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</si>
  <si>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</si>
  <si>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</si>
  <si>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</si>
  <si>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</si>
  <si>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</si>
  <si>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</si>
  <si>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</si>
  <si>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</si>
  <si>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</si>
  <si>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</si>
  <si>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</si>
  <si>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</si>
  <si>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</si>
  <si>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</si>
  <si>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</si>
  <si>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</si>
  <si>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</si>
  <si>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</si>
  <si>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</si>
  <si>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</si>
  <si>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</si>
  <si>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</si>
  <si>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</si>
  <si>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</si>
  <si>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</si>
  <si>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</si>
  <si>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</si>
  <si>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</si>
  <si>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</si>
  <si>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</si>
  <si>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</si>
  <si>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</si>
  <si>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</si>
  <si>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</si>
  <si>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</si>
  <si>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</si>
  <si>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</si>
  <si>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</si>
  <si>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</si>
  <si>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</si>
  <si>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</si>
  <si>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</si>
  <si>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</si>
  <si>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</si>
  <si>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</si>
  <si>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Umer</t>
  </si>
  <si>
    <t>CS-301</t>
  </si>
  <si>
    <t>12345-1234567-1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</si>
  <si>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</si>
  <si>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</si>
  <si>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</si>
  <si>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</si>
  <si>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</si>
  <si>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</si>
  <si>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</si>
  <si>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</si>
  <si>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</si>
  <si>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</si>
  <si>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</si>
  <si>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L-BSCS9248655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</si>
  <si>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</si>
  <si>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</si>
  <si>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</si>
  <si>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</si>
  <si>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</si>
  <si>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</si>
  <si>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</si>
  <si>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</si>
  <si>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</si>
  <si>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</si>
  <si>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</si>
  <si>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</si>
  <si>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</si>
  <si>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</si>
  <si>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</si>
  <si>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</si>
  <si>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</si>
  <si>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</si>
  <si>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</si>
  <si>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</si>
  <si>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</si>
  <si>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</si>
  <si>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</si>
  <si>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</si>
  <si>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</si>
  <si>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</si>
  <si>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</si>
  <si>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</si>
  <si>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</si>
  <si>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</si>
  <si>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</si>
  <si>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</si>
  <si>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</si>
  <si>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L-BSCS9248689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</si>
  <si>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</si>
  <si>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</si>
  <si>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L-BSCS9248692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</si>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</sst>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0" fontId="4" fillId="0" borderId="0" xfId="0" applyFont="1"/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50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G34" zoomScaleNormal="100" workbookViewId="0">
      <selection activeCell="D12" sqref="D1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23</v>
      </c>
      <c r="C2" s="4" t="s">
        <v>24</v>
      </c>
      <c r="D2" s="2"/>
      <c r="E2" s="2"/>
      <c r="F2" s="2"/>
      <c r="G2" s="2"/>
      <c r="H2" s="9">
        <v>67</v>
      </c>
      <c r="I2" s="10">
        <v>65</v>
      </c>
      <c r="J2" s="2">
        <v>75</v>
      </c>
      <c r="K2" s="2"/>
      <c r="L2" s="2">
        <f>SUM(D2:K2)</f>
        <v>207</v>
      </c>
      <c r="M2" s="2">
        <f>(L2/700)*100</f>
        <v>29.571428571428569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>
        <v>75</v>
      </c>
      <c r="K3" s="2"/>
      <c r="L3" s="2">
        <f t="shared" ref="L3:L41" si="0">SUM(D3:K3)</f>
        <v>188</v>
      </c>
      <c r="M3" s="2">
        <f t="shared" ref="M3:M41" si="1">(L3/700)*100</f>
        <v>26.857142857142858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>
        <v>85</v>
      </c>
      <c r="K4" s="2"/>
      <c r="L4" s="2">
        <f t="shared" si="0"/>
        <v>213</v>
      </c>
      <c r="M4" s="2">
        <f t="shared" si="1"/>
        <v>30.428571428571427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>
        <v>95</v>
      </c>
      <c r="K5" s="2"/>
      <c r="L5" s="2">
        <f t="shared" si="0"/>
        <v>240</v>
      </c>
      <c r="M5" s="2">
        <f t="shared" si="1"/>
        <v>34.285714285714285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>
      <c r="A6" s="7">
        <v>5</v>
      </c>
      <c r="B6" s="8" t="s">
        <v>17</v>
      </c>
      <c r="C6" s="8" t="s">
        <v>18</v>
      </c>
      <c r="D6" s="2"/>
      <c r="E6" s="2"/>
      <c r="F6" s="2"/>
      <c r="G6" s="2"/>
      <c r="H6" s="9">
        <v>85</v>
      </c>
      <c r="I6" s="10">
        <v>89</v>
      </c>
      <c r="J6" s="2">
        <v>98</v>
      </c>
      <c r="K6" s="2"/>
      <c r="L6" s="2">
        <f t="shared" si="0"/>
        <v>272</v>
      </c>
      <c r="M6" s="2">
        <f t="shared" si="1"/>
        <v>38.857142857142854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>
      <c r="A7" s="5">
        <v>6</v>
      </c>
      <c r="B7" s="6" t="s">
        <v>30</v>
      </c>
      <c r="C7" s="6" t="s">
        <v>31</v>
      </c>
      <c r="D7" s="2"/>
      <c r="E7" s="2"/>
      <c r="F7" s="2"/>
      <c r="G7" s="2"/>
      <c r="H7" s="9">
        <v>57</v>
      </c>
      <c r="I7" s="10">
        <v>61</v>
      </c>
      <c r="J7" s="2">
        <v>89</v>
      </c>
      <c r="K7" s="2"/>
      <c r="L7" s="2">
        <f t="shared" si="0"/>
        <v>207</v>
      </c>
      <c r="M7" s="2">
        <f t="shared" si="1"/>
        <v>29.571428571428569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>
      <c r="A8" s="7">
        <v>7</v>
      </c>
      <c r="B8" s="8" t="s">
        <v>32</v>
      </c>
      <c r="C8" s="8" t="s">
        <v>33</v>
      </c>
      <c r="D8" s="2"/>
      <c r="E8" s="2"/>
      <c r="F8" s="2"/>
      <c r="G8" s="2"/>
      <c r="H8" s="9">
        <v>85</v>
      </c>
      <c r="I8" s="10">
        <v>80</v>
      </c>
      <c r="J8" s="2">
        <v>95</v>
      </c>
      <c r="K8" s="2"/>
      <c r="L8" s="2">
        <f t="shared" si="0"/>
        <v>260</v>
      </c>
      <c r="M8" s="2">
        <f t="shared" si="1"/>
        <v>37.142857142857146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>
      <c r="A9" s="5">
        <v>8</v>
      </c>
      <c r="B9" s="6" t="s">
        <v>34</v>
      </c>
      <c r="C9" s="6" t="s">
        <v>35</v>
      </c>
      <c r="D9" s="2"/>
      <c r="E9" s="2"/>
      <c r="F9" s="2"/>
      <c r="G9" s="2"/>
      <c r="H9" s="9">
        <v>79</v>
      </c>
      <c r="I9" s="10">
        <v>55</v>
      </c>
      <c r="J9" s="2">
        <v>88</v>
      </c>
      <c r="K9" s="2"/>
      <c r="L9" s="2">
        <f t="shared" si="0"/>
        <v>222</v>
      </c>
      <c r="M9" s="2">
        <f t="shared" si="1"/>
        <v>31.714285714285712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>
      <c r="A10" s="3">
        <v>9</v>
      </c>
      <c r="B10" s="6" t="s">
        <v>36</v>
      </c>
      <c r="C10" s="6" t="s">
        <v>37</v>
      </c>
      <c r="D10" s="2"/>
      <c r="E10" s="2"/>
      <c r="F10" s="2"/>
      <c r="G10" s="2"/>
      <c r="H10" s="9">
        <v>0</v>
      </c>
      <c r="I10" s="10">
        <v>25</v>
      </c>
      <c r="J10" s="2">
        <v>2</v>
      </c>
      <c r="K10" s="2"/>
      <c r="L10" s="2">
        <f t="shared" si="0"/>
        <v>27</v>
      </c>
      <c r="M10" s="2">
        <f t="shared" si="1"/>
        <v>3.8571428571428568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>
      <c r="A11" s="5">
        <v>10</v>
      </c>
      <c r="B11" s="8" t="s">
        <v>38</v>
      </c>
      <c r="C11" s="8" t="s">
        <v>39</v>
      </c>
      <c r="D11" s="2"/>
      <c r="E11" s="2"/>
      <c r="F11" s="2"/>
      <c r="G11" s="2"/>
      <c r="H11" s="9">
        <v>70</v>
      </c>
      <c r="I11" s="10">
        <v>65</v>
      </c>
      <c r="J11" s="2">
        <v>77</v>
      </c>
      <c r="K11" s="2"/>
      <c r="L11" s="2">
        <f t="shared" si="0"/>
        <v>212</v>
      </c>
      <c r="M11" s="2">
        <f t="shared" si="1"/>
        <v>30.285714285714288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>
      <c r="A12" s="7">
        <v>11</v>
      </c>
      <c r="B12" s="6" t="s">
        <v>40</v>
      </c>
      <c r="C12" s="6" t="s">
        <v>41</v>
      </c>
      <c r="D12" s="2"/>
      <c r="E12" s="2"/>
      <c r="F12" s="2"/>
      <c r="G12" s="2"/>
      <c r="H12" s="9">
        <v>79</v>
      </c>
      <c r="I12" s="10">
        <v>58</v>
      </c>
      <c r="J12" s="2">
        <v>50</v>
      </c>
      <c r="K12" s="2"/>
      <c r="L12" s="2">
        <f t="shared" si="0"/>
        <v>187</v>
      </c>
      <c r="M12" s="2">
        <f t="shared" si="1"/>
        <v>26.714285714285712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>
      <c r="A13" s="5">
        <v>12</v>
      </c>
      <c r="B13" s="8" t="s">
        <v>42</v>
      </c>
      <c r="C13" s="8" t="s">
        <v>43</v>
      </c>
      <c r="D13" s="2"/>
      <c r="E13" s="2"/>
      <c r="F13" s="2"/>
      <c r="G13" s="2"/>
      <c r="H13" s="9">
        <v>71</v>
      </c>
      <c r="I13" s="10">
        <v>53</v>
      </c>
      <c r="J13" s="2">
        <v>66</v>
      </c>
      <c r="K13" s="2"/>
      <c r="L13" s="2">
        <f t="shared" si="0"/>
        <v>190</v>
      </c>
      <c r="M13" s="2">
        <f t="shared" si="1"/>
        <v>27.142857142857142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>
      <c r="A14" s="7">
        <v>13</v>
      </c>
      <c r="B14" s="6" t="s">
        <v>44</v>
      </c>
      <c r="C14" s="6" t="s">
        <v>45</v>
      </c>
      <c r="D14" s="2"/>
      <c r="E14" s="2"/>
      <c r="F14" s="2"/>
      <c r="G14" s="2"/>
      <c r="H14" s="9">
        <v>80</v>
      </c>
      <c r="I14" s="10">
        <v>62</v>
      </c>
      <c r="J14" s="2">
        <v>65</v>
      </c>
      <c r="K14" s="2"/>
      <c r="L14" s="2">
        <f t="shared" si="0"/>
        <v>207</v>
      </c>
      <c r="M14" s="2">
        <f t="shared" si="1"/>
        <v>29.571428571428569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>
      <c r="A15" s="5">
        <v>14</v>
      </c>
      <c r="B15" s="8" t="s">
        <v>46</v>
      </c>
      <c r="C15" s="8" t="s">
        <v>47</v>
      </c>
      <c r="D15" s="2"/>
      <c r="E15" s="2"/>
      <c r="F15" s="2"/>
      <c r="G15" s="2"/>
      <c r="H15" s="9">
        <v>77</v>
      </c>
      <c r="I15" s="10">
        <v>55</v>
      </c>
      <c r="J15" s="2">
        <v>65</v>
      </c>
      <c r="K15" s="2"/>
      <c r="L15" s="2">
        <f t="shared" si="0"/>
        <v>197</v>
      </c>
      <c r="M15" s="2">
        <f t="shared" si="1"/>
        <v>28.142857142857142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>
      <c r="A16" s="7">
        <v>15</v>
      </c>
      <c r="B16" s="6" t="s">
        <v>48</v>
      </c>
      <c r="C16" s="6" t="s">
        <v>49</v>
      </c>
      <c r="D16" s="2"/>
      <c r="E16" s="2"/>
      <c r="F16" s="2"/>
      <c r="G16" s="2"/>
      <c r="H16" s="9">
        <v>70</v>
      </c>
      <c r="I16" s="10">
        <v>62</v>
      </c>
      <c r="J16" s="2">
        <v>80</v>
      </c>
      <c r="K16" s="2"/>
      <c r="L16" s="2">
        <f t="shared" si="0"/>
        <v>212</v>
      </c>
      <c r="M16" s="2">
        <f t="shared" si="1"/>
        <v>30.285714285714288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>
      <c r="A17" s="5">
        <v>16</v>
      </c>
      <c r="B17" s="8" t="s">
        <v>50</v>
      </c>
      <c r="C17" s="8" t="s">
        <v>51</v>
      </c>
      <c r="D17" s="2"/>
      <c r="E17" s="2"/>
      <c r="F17" s="2"/>
      <c r="G17" s="2"/>
      <c r="H17" s="9">
        <v>68</v>
      </c>
      <c r="I17" s="10">
        <v>72</v>
      </c>
      <c r="J17" s="2">
        <v>73</v>
      </c>
      <c r="K17" s="2"/>
      <c r="L17" s="2">
        <f t="shared" si="0"/>
        <v>213</v>
      </c>
      <c r="M17" s="2">
        <f t="shared" si="1"/>
        <v>30.428571428571427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>
      <c r="A18" s="3">
        <v>17</v>
      </c>
      <c r="B18" s="6" t="s">
        <v>52</v>
      </c>
      <c r="C18" s="6" t="s">
        <v>53</v>
      </c>
      <c r="D18" s="2"/>
      <c r="E18" s="2"/>
      <c r="F18" s="2"/>
      <c r="G18" s="2"/>
      <c r="H18" s="9">
        <v>86</v>
      </c>
      <c r="I18" s="10">
        <v>70</v>
      </c>
      <c r="J18" s="2">
        <v>80</v>
      </c>
      <c r="K18" s="2"/>
      <c r="L18" s="2">
        <f t="shared" si="0"/>
        <v>236</v>
      </c>
      <c r="M18" s="2">
        <f t="shared" si="1"/>
        <v>33.714285714285715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>
      <c r="A19" s="5">
        <v>18</v>
      </c>
      <c r="B19" s="8" t="s">
        <v>54</v>
      </c>
      <c r="C19" s="8" t="s">
        <v>55</v>
      </c>
      <c r="D19" s="2"/>
      <c r="E19" s="2"/>
      <c r="F19" s="2"/>
      <c r="G19" s="2"/>
      <c r="H19" s="9">
        <v>71</v>
      </c>
      <c r="I19" s="10">
        <v>60</v>
      </c>
      <c r="J19" s="2">
        <v>67</v>
      </c>
      <c r="K19" s="2"/>
      <c r="L19" s="2">
        <f t="shared" si="0"/>
        <v>198</v>
      </c>
      <c r="M19" s="2">
        <f t="shared" si="1"/>
        <v>28.285714285714285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>
      <c r="A20" s="7">
        <v>19</v>
      </c>
      <c r="B20" s="6" t="s">
        <v>56</v>
      </c>
      <c r="C20" s="6" t="s">
        <v>57</v>
      </c>
      <c r="D20" s="2"/>
      <c r="E20" s="2"/>
      <c r="F20" s="2"/>
      <c r="G20" s="2"/>
      <c r="H20" s="9">
        <v>61</v>
      </c>
      <c r="I20" s="10">
        <v>45</v>
      </c>
      <c r="J20" s="2">
        <v>63</v>
      </c>
      <c r="K20" s="2"/>
      <c r="L20" s="2">
        <f t="shared" si="0"/>
        <v>169</v>
      </c>
      <c r="M20" s="2">
        <f t="shared" si="1"/>
        <v>24.142857142857142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>
      <c r="A21" s="5">
        <v>20</v>
      </c>
      <c r="B21" s="8" t="s">
        <v>58</v>
      </c>
      <c r="C21" s="8" t="s">
        <v>59</v>
      </c>
      <c r="D21" s="2"/>
      <c r="E21" s="2"/>
      <c r="F21" s="2"/>
      <c r="G21" s="2"/>
      <c r="H21" s="9">
        <v>65</v>
      </c>
      <c r="I21" s="10">
        <v>52</v>
      </c>
      <c r="J21" s="2">
        <v>73</v>
      </c>
      <c r="K21" s="2"/>
      <c r="L21" s="2">
        <f t="shared" si="0"/>
        <v>190</v>
      </c>
      <c r="M21" s="2">
        <f t="shared" si="1"/>
        <v>27.142857142857142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>
      <c r="A22" s="7">
        <v>21</v>
      </c>
      <c r="B22" s="6" t="s">
        <v>60</v>
      </c>
      <c r="C22" s="6" t="s">
        <v>61</v>
      </c>
      <c r="D22" s="2"/>
      <c r="E22" s="2"/>
      <c r="F22" s="2"/>
      <c r="G22" s="2"/>
      <c r="H22" s="9">
        <v>75</v>
      </c>
      <c r="I22" s="10">
        <v>54</v>
      </c>
      <c r="J22" s="2">
        <v>87</v>
      </c>
      <c r="K22" s="2"/>
      <c r="L22" s="2">
        <f t="shared" si="0"/>
        <v>216</v>
      </c>
      <c r="M22" s="2">
        <f t="shared" si="1"/>
        <v>30.857142857142854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>
      <c r="A23" s="5">
        <v>22</v>
      </c>
      <c r="B23" s="8" t="s">
        <v>62</v>
      </c>
      <c r="C23" s="8" t="s">
        <v>63</v>
      </c>
      <c r="D23" s="2"/>
      <c r="E23" s="2"/>
      <c r="F23" s="2"/>
      <c r="G23" s="2"/>
      <c r="H23" s="9">
        <v>77</v>
      </c>
      <c r="I23" s="10">
        <v>53</v>
      </c>
      <c r="J23" s="2">
        <v>63</v>
      </c>
      <c r="K23" s="2"/>
      <c r="L23" s="2">
        <f t="shared" si="0"/>
        <v>193</v>
      </c>
      <c r="M23" s="2">
        <f t="shared" si="1"/>
        <v>27.571428571428569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>
      <c r="A24" s="7">
        <v>23</v>
      </c>
      <c r="B24" s="6" t="s">
        <v>64</v>
      </c>
      <c r="C24" s="6" t="s">
        <v>65</v>
      </c>
      <c r="D24" s="2"/>
      <c r="E24" s="2"/>
      <c r="F24" s="2"/>
      <c r="G24" s="2"/>
      <c r="H24" s="9">
        <v>80</v>
      </c>
      <c r="I24" s="10">
        <v>80</v>
      </c>
      <c r="J24" s="2">
        <v>89</v>
      </c>
      <c r="K24" s="2"/>
      <c r="L24" s="2">
        <f t="shared" si="0"/>
        <v>249</v>
      </c>
      <c r="M24" s="2">
        <f t="shared" si="1"/>
        <v>35.571428571428569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>
      <c r="A25" s="5">
        <v>24</v>
      </c>
      <c r="B25" s="8" t="s">
        <v>66</v>
      </c>
      <c r="C25" s="8" t="s">
        <v>67</v>
      </c>
      <c r="D25" s="2"/>
      <c r="E25" s="2"/>
      <c r="F25" s="2"/>
      <c r="G25" s="2"/>
      <c r="H25" s="9">
        <v>64</v>
      </c>
      <c r="I25" s="10">
        <v>39</v>
      </c>
      <c r="J25" s="2">
        <v>56</v>
      </c>
      <c r="K25" s="2"/>
      <c r="L25" s="2">
        <f t="shared" si="0"/>
        <v>159</v>
      </c>
      <c r="M25" s="2">
        <f t="shared" si="1"/>
        <v>22.714285714285715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>
      <c r="A26" s="3">
        <v>25</v>
      </c>
      <c r="B26" s="6" t="s">
        <v>68</v>
      </c>
      <c r="C26" s="6" t="s">
        <v>69</v>
      </c>
      <c r="D26" s="2"/>
      <c r="E26" s="2"/>
      <c r="F26" s="2"/>
      <c r="G26" s="2"/>
      <c r="H26" s="9">
        <v>74</v>
      </c>
      <c r="I26" s="10">
        <v>52</v>
      </c>
      <c r="J26" s="2">
        <v>82</v>
      </c>
      <c r="K26" s="2"/>
      <c r="L26" s="2">
        <f t="shared" si="0"/>
        <v>208</v>
      </c>
      <c r="M26" s="2">
        <f t="shared" si="1"/>
        <v>29.714285714285715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>
      <c r="A27" s="5">
        <v>26</v>
      </c>
      <c r="B27" s="8" t="s">
        <v>70</v>
      </c>
      <c r="C27" s="8" t="s">
        <v>71</v>
      </c>
      <c r="D27" s="2"/>
      <c r="E27" s="2"/>
      <c r="F27" s="2"/>
      <c r="G27" s="2"/>
      <c r="H27" s="9">
        <v>66</v>
      </c>
      <c r="I27" s="10">
        <v>50</v>
      </c>
      <c r="J27" s="2">
        <v>75</v>
      </c>
      <c r="K27" s="2"/>
      <c r="L27" s="2">
        <f t="shared" si="0"/>
        <v>191</v>
      </c>
      <c r="M27" s="2">
        <f t="shared" si="1"/>
        <v>27.285714285714285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>
      <c r="A28" s="7">
        <v>27</v>
      </c>
      <c r="B28" s="6" t="s">
        <v>72</v>
      </c>
      <c r="C28" s="6" t="s">
        <v>73</v>
      </c>
      <c r="D28" s="2"/>
      <c r="E28" s="2"/>
      <c r="F28" s="2"/>
      <c r="G28" s="2"/>
      <c r="H28" s="9">
        <v>75</v>
      </c>
      <c r="I28" s="10">
        <v>65</v>
      </c>
      <c r="J28" s="2">
        <v>84</v>
      </c>
      <c r="K28" s="2"/>
      <c r="L28" s="2">
        <f t="shared" si="0"/>
        <v>224</v>
      </c>
      <c r="M28" s="2">
        <f t="shared" si="1"/>
        <v>32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>
      <c r="A29" s="5">
        <v>28</v>
      </c>
      <c r="B29" s="8" t="s">
        <v>74</v>
      </c>
      <c r="C29" s="8" t="s">
        <v>75</v>
      </c>
      <c r="D29" s="2"/>
      <c r="E29" s="2"/>
      <c r="F29" s="2"/>
      <c r="G29" s="2"/>
      <c r="H29" s="9">
        <v>65</v>
      </c>
      <c r="I29" s="10">
        <v>50</v>
      </c>
      <c r="J29" s="2">
        <v>60</v>
      </c>
      <c r="K29" s="2"/>
      <c r="L29" s="2">
        <f t="shared" si="0"/>
        <v>175</v>
      </c>
      <c r="M29" s="2">
        <f t="shared" si="1"/>
        <v>25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>
      <c r="A30" s="7">
        <v>29</v>
      </c>
      <c r="B30" s="6" t="s">
        <v>76</v>
      </c>
      <c r="C30" s="6" t="s">
        <v>77</v>
      </c>
      <c r="D30" s="2"/>
      <c r="E30" s="2"/>
      <c r="F30" s="2"/>
      <c r="G30" s="2"/>
      <c r="H30" s="9">
        <v>65</v>
      </c>
      <c r="I30" s="10">
        <v>66</v>
      </c>
      <c r="J30" s="2">
        <v>80</v>
      </c>
      <c r="K30" s="2"/>
      <c r="L30" s="2">
        <f t="shared" si="0"/>
        <v>211</v>
      </c>
      <c r="M30" s="2">
        <f t="shared" si="1"/>
        <v>30.142857142857142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>
      <c r="A31" s="5">
        <v>30</v>
      </c>
      <c r="B31" s="8" t="s">
        <v>78</v>
      </c>
      <c r="C31" s="8" t="s">
        <v>79</v>
      </c>
      <c r="D31" s="2"/>
      <c r="E31" s="2"/>
      <c r="F31" s="2"/>
      <c r="G31" s="2"/>
      <c r="H31" s="9">
        <v>67</v>
      </c>
      <c r="I31" s="10">
        <v>70</v>
      </c>
      <c r="J31" s="2">
        <v>80</v>
      </c>
      <c r="K31" s="2"/>
      <c r="L31" s="2">
        <f t="shared" si="0"/>
        <v>217</v>
      </c>
      <c r="M31" s="2">
        <f t="shared" si="1"/>
        <v>31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>
      <c r="A32" s="7">
        <v>31</v>
      </c>
      <c r="B32" s="6" t="s">
        <v>80</v>
      </c>
      <c r="C32" s="6" t="s">
        <v>81</v>
      </c>
      <c r="D32" s="2"/>
      <c r="E32" s="2"/>
      <c r="F32" s="2"/>
      <c r="G32" s="2"/>
      <c r="H32" s="9">
        <v>79</v>
      </c>
      <c r="I32" s="10">
        <v>63</v>
      </c>
      <c r="J32" s="2">
        <v>80</v>
      </c>
      <c r="K32" s="2"/>
      <c r="L32" s="2">
        <f t="shared" si="0"/>
        <v>222</v>
      </c>
      <c r="M32" s="2">
        <f t="shared" si="1"/>
        <v>31.714285714285712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>
      <c r="A33" s="5">
        <v>32</v>
      </c>
      <c r="B33" s="8" t="s">
        <v>82</v>
      </c>
      <c r="C33" s="8" t="s">
        <v>83</v>
      </c>
      <c r="D33" s="2"/>
      <c r="E33" s="2"/>
      <c r="F33" s="2"/>
      <c r="G33" s="2"/>
      <c r="H33" s="9">
        <v>83</v>
      </c>
      <c r="I33" s="10">
        <v>60</v>
      </c>
      <c r="J33" s="2">
        <v>89</v>
      </c>
      <c r="K33" s="2"/>
      <c r="L33" s="2">
        <f t="shared" si="0"/>
        <v>232</v>
      </c>
      <c r="M33" s="2">
        <f t="shared" si="1"/>
        <v>33.142857142857139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>
      <c r="A34" s="3">
        <v>33</v>
      </c>
      <c r="B34" s="6" t="s">
        <v>84</v>
      </c>
      <c r="C34" s="6" t="s">
        <v>85</v>
      </c>
      <c r="D34" s="2"/>
      <c r="E34" s="2"/>
      <c r="F34" s="2"/>
      <c r="G34" s="2"/>
      <c r="H34" s="9">
        <v>68</v>
      </c>
      <c r="I34" s="10">
        <v>62</v>
      </c>
      <c r="J34" s="2">
        <v>73</v>
      </c>
      <c r="K34" s="2"/>
      <c r="L34" s="2">
        <f t="shared" si="0"/>
        <v>203</v>
      </c>
      <c r="M34" s="2">
        <f t="shared" si="1"/>
        <v>28.999999999999996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>
      <c r="A35" s="5">
        <v>34</v>
      </c>
      <c r="B35" s="8" t="s">
        <v>86</v>
      </c>
      <c r="C35" s="8" t="s">
        <v>87</v>
      </c>
      <c r="D35" s="2"/>
      <c r="E35" s="2"/>
      <c r="F35" s="2"/>
      <c r="G35" s="2"/>
      <c r="H35" s="9">
        <v>77</v>
      </c>
      <c r="I35" s="10">
        <v>66</v>
      </c>
      <c r="J35" s="2">
        <v>71</v>
      </c>
      <c r="K35" s="2"/>
      <c r="L35" s="2">
        <f t="shared" si="0"/>
        <v>214</v>
      </c>
      <c r="M35" s="2">
        <f t="shared" si="1"/>
        <v>30.571428571428573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>
      <c r="A36" s="7">
        <v>35</v>
      </c>
      <c r="B36" s="6" t="s">
        <v>88</v>
      </c>
      <c r="C36" s="6" t="s">
        <v>89</v>
      </c>
      <c r="D36" s="2"/>
      <c r="E36" s="2"/>
      <c r="F36" s="2"/>
      <c r="G36" s="2"/>
      <c r="H36" s="9">
        <v>65</v>
      </c>
      <c r="I36" s="10">
        <v>56</v>
      </c>
      <c r="J36" s="2">
        <v>72</v>
      </c>
      <c r="K36" s="2"/>
      <c r="L36" s="2">
        <f t="shared" si="0"/>
        <v>193</v>
      </c>
      <c r="M36" s="2">
        <f t="shared" si="1"/>
        <v>27.571428571428569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>
      <c r="A37" s="5">
        <v>36</v>
      </c>
      <c r="B37" s="6" t="s">
        <v>90</v>
      </c>
      <c r="C37" s="6" t="s">
        <v>91</v>
      </c>
      <c r="D37" s="2"/>
      <c r="E37" s="2"/>
      <c r="F37" s="2"/>
      <c r="G37" s="2"/>
      <c r="H37" s="9">
        <v>69</v>
      </c>
      <c r="I37" s="10">
        <v>60</v>
      </c>
      <c r="J37" s="2">
        <v>66</v>
      </c>
      <c r="K37" s="2"/>
      <c r="L37" s="2">
        <f t="shared" si="0"/>
        <v>195</v>
      </c>
      <c r="M37" s="2">
        <f t="shared" si="1"/>
        <v>27.857142857142858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>
      <c r="A38" s="7">
        <v>37</v>
      </c>
      <c r="B38" s="8" t="s">
        <v>92</v>
      </c>
      <c r="C38" s="8" t="s">
        <v>93</v>
      </c>
      <c r="D38" s="2"/>
      <c r="E38" s="2"/>
      <c r="F38" s="2"/>
      <c r="G38" s="2"/>
      <c r="H38" s="9">
        <v>84</v>
      </c>
      <c r="I38" s="10">
        <v>85</v>
      </c>
      <c r="J38" s="2">
        <v>96</v>
      </c>
      <c r="K38" s="2"/>
      <c r="L38" s="2">
        <f t="shared" si="0"/>
        <v>265</v>
      </c>
      <c r="M38" s="2">
        <f t="shared" si="1"/>
        <v>37.857142857142854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>
      <c r="A39" s="5">
        <v>38</v>
      </c>
      <c r="B39" s="6" t="s">
        <v>94</v>
      </c>
      <c r="C39" s="6" t="s">
        <v>95</v>
      </c>
      <c r="D39" s="2"/>
      <c r="E39" s="2"/>
      <c r="F39" s="2"/>
      <c r="G39" s="2"/>
      <c r="H39" s="9">
        <v>77</v>
      </c>
      <c r="I39" s="10">
        <v>63</v>
      </c>
      <c r="J39" s="2">
        <v>90</v>
      </c>
      <c r="K39" s="2"/>
      <c r="L39" s="2">
        <f t="shared" si="0"/>
        <v>230</v>
      </c>
      <c r="M39" s="2">
        <f t="shared" si="1"/>
        <v>32.857142857142854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>
      <c r="A40" s="7">
        <v>39</v>
      </c>
      <c r="B40" s="8" t="s">
        <v>96</v>
      </c>
      <c r="C40" s="8" t="s">
        <v>97</v>
      </c>
      <c r="D40" s="2"/>
      <c r="E40" s="2"/>
      <c r="F40" s="2"/>
      <c r="G40" s="2"/>
      <c r="H40" s="9">
        <v>68</v>
      </c>
      <c r="I40" s="10">
        <v>57</v>
      </c>
      <c r="J40" s="2">
        <v>88</v>
      </c>
      <c r="K40" s="2"/>
      <c r="L40" s="2">
        <f t="shared" si="0"/>
        <v>213</v>
      </c>
      <c r="M40" s="2">
        <f t="shared" si="1"/>
        <v>30.428571428571427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>
      <c r="A41" s="5">
        <v>40</v>
      </c>
      <c r="B41" s="6" t="s">
        <v>98</v>
      </c>
      <c r="C41" s="6" t="s">
        <v>99</v>
      </c>
      <c r="D41" s="2"/>
      <c r="E41" s="2"/>
      <c r="F41" s="2"/>
      <c r="G41" s="2"/>
      <c r="H41" s="9">
        <v>74</v>
      </c>
      <c r="I41" s="10">
        <v>43</v>
      </c>
      <c r="J41" s="2">
        <v>55</v>
      </c>
      <c r="K41" s="2"/>
      <c r="L41" s="2">
        <f t="shared" si="0"/>
        <v>172</v>
      </c>
      <c r="M41" s="2">
        <f t="shared" si="1"/>
        <v>24.571428571428573</v>
      </c>
      <c r="N41" s="2">
        <v>0</v>
      </c>
      <c r="O41" s="2">
        <v>0</v>
      </c>
      <c r="P41" s="2" t="s">
        <v>21</v>
      </c>
      <c r="Q41" s="9" t="s">
        <v>138</v>
      </c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Q3" sqref="Q3"/>
    </sheetView>
  </sheetViews>
  <sheetFormatPr defaultRowHeight="15"/>
  <cols>
    <col min="17" max="17" width="19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140</v>
      </c>
      <c r="C2" s="4" t="s">
        <v>139</v>
      </c>
      <c r="D2" s="2"/>
      <c r="E2" s="2"/>
      <c r="F2" s="2">
        <v>100</v>
      </c>
      <c r="G2" s="2">
        <v>80</v>
      </c>
      <c r="H2" s="9">
        <v>67</v>
      </c>
      <c r="I2" s="10">
        <v>65</v>
      </c>
      <c r="J2" s="2"/>
      <c r="K2" s="2"/>
      <c r="L2" s="2">
        <f>SUM(D2:K2)</f>
        <v>312</v>
      </c>
      <c r="M2" s="2">
        <f>(L2/700)*100</f>
        <v>44.571428571428569</v>
      </c>
      <c r="N2" s="2">
        <v>0</v>
      </c>
      <c r="O2" s="2">
        <v>0</v>
      </c>
      <c r="P2" s="2" t="s">
        <v>21</v>
      </c>
      <c r="Q2" s="9" t="s">
        <v>141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/>
      <c r="K3" s="2"/>
      <c r="L3" s="2">
        <f t="shared" ref="L3:L5" si="0">SUM(D3:K3)</f>
        <v>113</v>
      </c>
      <c r="M3" s="2">
        <f t="shared" ref="M3:M5" si="1">(L3/700)*100</f>
        <v>16.142857142857142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/>
      <c r="K4" s="2"/>
      <c r="L4" s="2">
        <f t="shared" si="0"/>
        <v>128</v>
      </c>
      <c r="M4" s="2">
        <f t="shared" si="1"/>
        <v>18.285714285714285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/>
      <c r="K5" s="2"/>
      <c r="L5" s="2">
        <f t="shared" si="0"/>
        <v>145</v>
      </c>
      <c r="M5" s="2">
        <f t="shared" si="1"/>
        <v>20.714285714285715</v>
      </c>
      <c r="N5" s="2">
        <v>0</v>
      </c>
      <c r="O5" s="2">
        <v>0</v>
      </c>
      <c r="P5" s="2" t="s">
        <v>21</v>
      </c>
      <c r="Q5" s="9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0" zoomScaleNormal="70" workbookViewId="0">
      <selection activeCell="D2" sqref="D2:M51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1</v>
      </c>
      <c r="C1" s="12" t="s">
        <v>2</v>
      </c>
      <c r="D1" s="11" t="s">
        <v>142</v>
      </c>
      <c r="E1" s="11" t="s">
        <v>143</v>
      </c>
      <c r="F1" s="11" t="s">
        <v>144</v>
      </c>
      <c r="G1" s="11" t="s">
        <v>145</v>
      </c>
      <c r="H1" s="11" t="s">
        <v>146</v>
      </c>
      <c r="I1" s="11" t="s">
        <v>147</v>
      </c>
      <c r="J1" s="11" t="s">
        <v>151</v>
      </c>
      <c r="K1" s="11" t="s">
        <v>148</v>
      </c>
      <c r="L1" s="11" t="s">
        <v>149</v>
      </c>
      <c r="M1" s="11" t="s">
        <v>150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8">
      <c r="A2" s="3">
        <v>1</v>
      </c>
      <c r="B2" s="13" t="s">
        <v>249</v>
      </c>
      <c r="C2" s="14" t="s">
        <v>200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f>SUM(D2:M2)</f>
        <v>0</v>
      </c>
      <c r="O2" s="2">
        <f>(N2/700)*100</f>
        <v>0</v>
      </c>
      <c r="P2" s="2">
        <v>0</v>
      </c>
      <c r="Q2" s="2">
        <v>0</v>
      </c>
      <c r="R2" s="2" t="s">
        <v>21</v>
      </c>
      <c r="S2" s="9"/>
    </row>
    <row r="3" spans="1:19" ht="18">
      <c r="A3" s="5">
        <v>2</v>
      </c>
      <c r="B3" s="15" t="s">
        <v>250</v>
      </c>
      <c r="C3" s="14" t="s">
        <v>201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 t="shared" ref="N3:N41" si="0">SUM(D3:M3)</f>
        <v>0</v>
      </c>
      <c r="O3" s="2">
        <f t="shared" ref="O3:O41" si="1">(N3/700)*100</f>
        <v>0</v>
      </c>
      <c r="P3" s="2">
        <v>0</v>
      </c>
      <c r="Q3" s="2">
        <v>0</v>
      </c>
      <c r="R3" s="2" t="s">
        <v>21</v>
      </c>
      <c r="S3" s="9"/>
    </row>
    <row r="4" spans="1:19" ht="18">
      <c r="A4" s="7">
        <v>3</v>
      </c>
      <c r="B4" s="13" t="s">
        <v>152</v>
      </c>
      <c r="C4" s="14" t="s">
        <v>202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v>0</v>
      </c>
      <c r="Q4" s="2">
        <v>0</v>
      </c>
      <c r="R4" s="2" t="s">
        <v>21</v>
      </c>
      <c r="S4" s="9"/>
    </row>
    <row r="5" spans="1:19" ht="18">
      <c r="A5" s="5">
        <v>4</v>
      </c>
      <c r="B5" s="13" t="s">
        <v>153</v>
      </c>
      <c r="C5" s="14" t="s">
        <v>203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v>0</v>
      </c>
      <c r="Q5" s="2">
        <v>0</v>
      </c>
      <c r="R5" s="2" t="s">
        <v>21</v>
      </c>
      <c r="S5" s="9"/>
    </row>
    <row r="6" spans="1:19" ht="18">
      <c r="A6" s="7">
        <v>5</v>
      </c>
      <c r="B6" s="13" t="s">
        <v>154</v>
      </c>
      <c r="C6" s="14" t="s">
        <v>204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155</v>
      </c>
      <c r="C7" s="14" t="s">
        <v>205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v>0</v>
      </c>
      <c r="Q7" s="2">
        <v>0</v>
      </c>
      <c r="R7" s="2" t="s">
        <v>21</v>
      </c>
      <c r="S7" s="9"/>
    </row>
    <row r="8" spans="1:19" ht="18">
      <c r="A8" s="7">
        <v>7</v>
      </c>
      <c r="B8" s="13" t="s">
        <v>156</v>
      </c>
      <c r="C8" s="14" t="s">
        <v>206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v>0</v>
      </c>
      <c r="Q8" s="2">
        <v>0</v>
      </c>
      <c r="R8" s="2" t="s">
        <v>21</v>
      </c>
      <c r="S8" s="9"/>
    </row>
    <row r="9" spans="1:19" ht="18">
      <c r="A9" s="5">
        <v>8</v>
      </c>
      <c r="B9" s="13" t="s">
        <v>157</v>
      </c>
      <c r="C9" s="14" t="s">
        <v>207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v>0</v>
      </c>
      <c r="Q9" s="2">
        <v>0</v>
      </c>
      <c r="R9" s="2" t="s">
        <v>21</v>
      </c>
      <c r="S9" s="9"/>
    </row>
    <row r="10" spans="1:19" ht="18">
      <c r="A10" s="3">
        <v>9</v>
      </c>
      <c r="B10" s="13" t="s">
        <v>158</v>
      </c>
      <c r="C10" s="14" t="s">
        <v>208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v>0</v>
      </c>
      <c r="Q10" s="2">
        <v>0</v>
      </c>
      <c r="R10" s="2" t="s">
        <v>21</v>
      </c>
      <c r="S10" s="9"/>
    </row>
    <row r="11" spans="1:19" ht="18">
      <c r="A11" s="5">
        <v>10</v>
      </c>
      <c r="B11" s="13" t="s">
        <v>159</v>
      </c>
      <c r="C11" s="14" t="s">
        <v>209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v>0</v>
      </c>
      <c r="Q11" s="2">
        <v>0</v>
      </c>
      <c r="R11" s="2" t="s">
        <v>21</v>
      </c>
      <c r="S11" s="9"/>
    </row>
    <row r="12" spans="1:19" ht="18">
      <c r="A12" s="7">
        <v>11</v>
      </c>
      <c r="B12" s="13" t="s">
        <v>160</v>
      </c>
      <c r="C12" s="14" t="s">
        <v>210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161</v>
      </c>
      <c r="C13" s="14" t="s">
        <v>211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v>0</v>
      </c>
      <c r="Q13" s="2">
        <v>0</v>
      </c>
      <c r="R13" s="2" t="s">
        <v>21</v>
      </c>
      <c r="S13" s="9"/>
    </row>
    <row r="14" spans="1:19" ht="18">
      <c r="A14" s="7">
        <v>13</v>
      </c>
      <c r="B14" s="13" t="s">
        <v>162</v>
      </c>
      <c r="C14" s="14" t="s">
        <v>212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v>0</v>
      </c>
      <c r="Q14" s="2">
        <v>0</v>
      </c>
      <c r="R14" s="2" t="s">
        <v>21</v>
      </c>
      <c r="S14" s="9"/>
    </row>
    <row r="15" spans="1:19" ht="18">
      <c r="A15" s="5">
        <v>14</v>
      </c>
      <c r="B15" s="13" t="s">
        <v>163</v>
      </c>
      <c r="C15" s="14" t="s">
        <v>213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v>0</v>
      </c>
      <c r="Q15" s="2">
        <v>0</v>
      </c>
      <c r="R15" s="2" t="s">
        <v>21</v>
      </c>
      <c r="S15" s="9"/>
    </row>
    <row r="16" spans="1:19" ht="36">
      <c r="A16" s="7">
        <v>15</v>
      </c>
      <c r="B16" s="13" t="s">
        <v>164</v>
      </c>
      <c r="C16" s="14" t="s">
        <v>214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v>0</v>
      </c>
      <c r="Q16" s="2">
        <v>0</v>
      </c>
      <c r="R16" s="2" t="s">
        <v>21</v>
      </c>
      <c r="S16" s="9"/>
    </row>
    <row r="17" spans="1:19" ht="36">
      <c r="A17" s="5">
        <v>16</v>
      </c>
      <c r="B17" s="13" t="s">
        <v>165</v>
      </c>
      <c r="C17" s="14" t="s">
        <v>215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v>0</v>
      </c>
      <c r="Q17" s="2">
        <v>0</v>
      </c>
      <c r="R17" s="2" t="s">
        <v>21</v>
      </c>
      <c r="S17" s="9"/>
    </row>
    <row r="18" spans="1:19" ht="18">
      <c r="A18" s="3">
        <v>17</v>
      </c>
      <c r="B18" s="13" t="s">
        <v>166</v>
      </c>
      <c r="C18" s="14" t="s">
        <v>216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167</v>
      </c>
      <c r="C19" s="14" t="s">
        <v>217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v>0</v>
      </c>
      <c r="Q19" s="2">
        <v>0</v>
      </c>
      <c r="R19" s="2" t="s">
        <v>21</v>
      </c>
      <c r="S19" s="9"/>
    </row>
    <row r="20" spans="1:19" ht="18">
      <c r="A20" s="7">
        <v>19</v>
      </c>
      <c r="B20" s="13" t="s">
        <v>168</v>
      </c>
      <c r="C20" s="14" t="s">
        <v>218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v>0</v>
      </c>
      <c r="Q20" s="2">
        <v>0</v>
      </c>
      <c r="R20" s="2" t="s">
        <v>21</v>
      </c>
      <c r="S20" s="9"/>
    </row>
    <row r="21" spans="1:19" ht="18">
      <c r="A21" s="5">
        <v>20</v>
      </c>
      <c r="B21" s="13" t="s">
        <v>169</v>
      </c>
      <c r="C21" s="14" t="s">
        <v>219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v>0</v>
      </c>
      <c r="Q21" s="2">
        <v>0</v>
      </c>
      <c r="R21" s="2" t="s">
        <v>21</v>
      </c>
      <c r="S21" s="9"/>
    </row>
    <row r="22" spans="1:19" ht="36">
      <c r="A22" s="7">
        <v>21</v>
      </c>
      <c r="B22" s="13" t="s">
        <v>170</v>
      </c>
      <c r="C22" s="14" t="s">
        <v>220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v>0</v>
      </c>
      <c r="Q22" s="2">
        <v>0</v>
      </c>
      <c r="R22" s="2" t="s">
        <v>21</v>
      </c>
      <c r="S22" s="9"/>
    </row>
    <row r="23" spans="1:19" ht="18">
      <c r="A23" s="5">
        <v>22</v>
      </c>
      <c r="B23" s="13" t="s">
        <v>171</v>
      </c>
      <c r="C23" s="14" t="s">
        <v>221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v>0</v>
      </c>
      <c r="Q23" s="2">
        <v>0</v>
      </c>
      <c r="R23" s="2" t="s">
        <v>21</v>
      </c>
      <c r="S23" s="9"/>
    </row>
    <row r="24" spans="1:19" ht="18">
      <c r="A24" s="7">
        <v>23</v>
      </c>
      <c r="B24" s="13" t="s">
        <v>172</v>
      </c>
      <c r="C24" s="14" t="s">
        <v>222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v>0</v>
      </c>
      <c r="Q24" s="2">
        <v>0</v>
      </c>
      <c r="R24" s="2" t="s">
        <v>22</v>
      </c>
      <c r="S24" s="9"/>
    </row>
    <row r="25" spans="1:19" ht="36">
      <c r="A25" s="5">
        <v>24</v>
      </c>
      <c r="B25" s="13" t="s">
        <v>173</v>
      </c>
      <c r="C25" s="14" t="s">
        <v>223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v>0</v>
      </c>
      <c r="Q25" s="2">
        <v>0</v>
      </c>
      <c r="R25" s="2" t="s">
        <v>21</v>
      </c>
      <c r="S25" s="9"/>
    </row>
    <row r="26" spans="1:19" ht="36">
      <c r="A26" s="3">
        <v>25</v>
      </c>
      <c r="B26" s="13" t="s">
        <v>174</v>
      </c>
      <c r="C26" s="14" t="s">
        <v>224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v>0</v>
      </c>
      <c r="Q26" s="2">
        <v>0</v>
      </c>
      <c r="R26" s="2" t="s">
        <v>22</v>
      </c>
      <c r="S26" s="9"/>
    </row>
    <row r="27" spans="1:19" ht="18">
      <c r="A27" s="5">
        <v>26</v>
      </c>
      <c r="B27" s="13" t="s">
        <v>175</v>
      </c>
      <c r="C27" s="14" t="s">
        <v>225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v>0</v>
      </c>
      <c r="Q27" s="2">
        <v>0</v>
      </c>
      <c r="R27" s="2" t="s">
        <v>21</v>
      </c>
      <c r="S27" s="9"/>
    </row>
    <row r="28" spans="1:19" ht="18">
      <c r="A28" s="7">
        <v>27</v>
      </c>
      <c r="B28" s="13" t="s">
        <v>176</v>
      </c>
      <c r="C28" s="14" t="s">
        <v>226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v>0</v>
      </c>
      <c r="Q28" s="2">
        <v>0</v>
      </c>
      <c r="R28" s="2" t="s">
        <v>21</v>
      </c>
      <c r="S28" s="9"/>
    </row>
    <row r="29" spans="1:19" ht="36">
      <c r="A29" s="5">
        <v>28</v>
      </c>
      <c r="B29" s="13" t="s">
        <v>177</v>
      </c>
      <c r="C29" s="14" t="s">
        <v>227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v>0</v>
      </c>
      <c r="Q29" s="2">
        <v>0</v>
      </c>
      <c r="R29" s="2" t="s">
        <v>22</v>
      </c>
      <c r="S29" s="9"/>
    </row>
    <row r="30" spans="1:19" ht="36">
      <c r="A30" s="7">
        <v>29</v>
      </c>
      <c r="B30" s="13" t="s">
        <v>178</v>
      </c>
      <c r="C30" s="14" t="s">
        <v>228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v>0</v>
      </c>
      <c r="Q30" s="2">
        <v>0</v>
      </c>
      <c r="R30" s="2" t="s">
        <v>21</v>
      </c>
      <c r="S30" s="9"/>
    </row>
    <row r="31" spans="1:19" ht="18">
      <c r="A31" s="5">
        <v>30</v>
      </c>
      <c r="B31" s="13" t="s">
        <v>179</v>
      </c>
      <c r="C31" s="14" t="s">
        <v>229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v>0</v>
      </c>
      <c r="Q31" s="2">
        <v>0</v>
      </c>
      <c r="R31" s="2" t="s">
        <v>21</v>
      </c>
      <c r="S31" s="9"/>
    </row>
    <row r="32" spans="1:19" ht="18">
      <c r="A32" s="7">
        <v>31</v>
      </c>
      <c r="B32" s="13" t="s">
        <v>180</v>
      </c>
      <c r="C32" s="14" t="s">
        <v>230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f t="shared" si="0"/>
        <v>0</v>
      </c>
      <c r="O32" s="2">
        <f t="shared" si="1"/>
        <v>0</v>
      </c>
      <c r="P32" s="2">
        <v>0</v>
      </c>
      <c r="Q32" s="2">
        <v>0</v>
      </c>
      <c r="R32" s="2" t="s">
        <v>21</v>
      </c>
      <c r="S32" s="9"/>
    </row>
    <row r="33" spans="1:19" ht="18">
      <c r="A33" s="5">
        <v>32</v>
      </c>
      <c r="B33" s="13" t="s">
        <v>181</v>
      </c>
      <c r="C33" s="14" t="s">
        <v>230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0"/>
        <v>0</v>
      </c>
      <c r="O33" s="2">
        <f t="shared" si="1"/>
        <v>0</v>
      </c>
      <c r="P33" s="2">
        <v>0</v>
      </c>
      <c r="Q33" s="2">
        <v>0</v>
      </c>
      <c r="R33" s="2" t="s">
        <v>21</v>
      </c>
      <c r="S33" s="9"/>
    </row>
    <row r="34" spans="1:19" ht="36">
      <c r="A34" s="3">
        <v>33</v>
      </c>
      <c r="B34" s="13" t="s">
        <v>182</v>
      </c>
      <c r="C34" s="14" t="s">
        <v>231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0"/>
        <v>0</v>
      </c>
      <c r="O34" s="2">
        <f t="shared" si="1"/>
        <v>0</v>
      </c>
      <c r="P34" s="2">
        <v>0</v>
      </c>
      <c r="Q34" s="2">
        <v>0</v>
      </c>
      <c r="R34" s="2" t="s">
        <v>21</v>
      </c>
      <c r="S34" s="9"/>
    </row>
    <row r="35" spans="1:19" ht="18">
      <c r="A35" s="5">
        <v>34</v>
      </c>
      <c r="B35" s="13" t="s">
        <v>183</v>
      </c>
      <c r="C35" s="14" t="s">
        <v>232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 t="shared" si="0"/>
        <v>0</v>
      </c>
      <c r="O35" s="2">
        <f t="shared" si="1"/>
        <v>0</v>
      </c>
      <c r="P35" s="2">
        <v>0</v>
      </c>
      <c r="Q35" s="2">
        <v>0</v>
      </c>
      <c r="R35" s="2" t="s">
        <v>21</v>
      </c>
      <c r="S35" s="9"/>
    </row>
    <row r="36" spans="1:19" ht="36">
      <c r="A36" s="7">
        <v>35</v>
      </c>
      <c r="B36" s="13" t="s">
        <v>184</v>
      </c>
      <c r="C36" s="14" t="s">
        <v>233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0"/>
        <v>0</v>
      </c>
      <c r="O36" s="2">
        <f t="shared" si="1"/>
        <v>0</v>
      </c>
      <c r="P36" s="2">
        <v>0</v>
      </c>
      <c r="Q36" s="2">
        <v>0</v>
      </c>
      <c r="R36" s="2" t="s">
        <v>21</v>
      </c>
      <c r="S36" s="9"/>
    </row>
    <row r="37" spans="1:19" ht="36">
      <c r="A37" s="5">
        <v>36</v>
      </c>
      <c r="B37" s="13" t="s">
        <v>185</v>
      </c>
      <c r="C37" s="14" t="s">
        <v>234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 t="shared" si="0"/>
        <v>0</v>
      </c>
      <c r="O37" s="2">
        <f t="shared" si="1"/>
        <v>0</v>
      </c>
      <c r="P37" s="2">
        <v>0</v>
      </c>
      <c r="Q37" s="2">
        <v>0</v>
      </c>
      <c r="R37" s="2" t="s">
        <v>21</v>
      </c>
      <c r="S37" s="9"/>
    </row>
    <row r="38" spans="1:19" ht="36">
      <c r="A38" s="7">
        <v>37</v>
      </c>
      <c r="B38" s="13" t="s">
        <v>186</v>
      </c>
      <c r="C38" s="14" t="s">
        <v>235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0"/>
        <v>0</v>
      </c>
      <c r="O38" s="2">
        <f t="shared" si="1"/>
        <v>0</v>
      </c>
      <c r="P38" s="2">
        <v>0</v>
      </c>
      <c r="Q38" s="2">
        <v>0</v>
      </c>
      <c r="R38" s="2" t="s">
        <v>21</v>
      </c>
      <c r="S38" s="9"/>
    </row>
    <row r="39" spans="1:19" ht="36">
      <c r="A39" s="5">
        <v>38</v>
      </c>
      <c r="B39" s="13" t="s">
        <v>187</v>
      </c>
      <c r="C39" s="14" t="s">
        <v>236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 t="shared" si="0"/>
        <v>0</v>
      </c>
      <c r="O39" s="2">
        <f t="shared" si="1"/>
        <v>0</v>
      </c>
      <c r="P39" s="2">
        <v>0</v>
      </c>
      <c r="Q39" s="2">
        <v>0</v>
      </c>
      <c r="R39" s="2" t="s">
        <v>21</v>
      </c>
      <c r="S39" s="9"/>
    </row>
    <row r="40" spans="1:19" ht="18">
      <c r="A40" s="7">
        <v>39</v>
      </c>
      <c r="B40" s="13" t="s">
        <v>188</v>
      </c>
      <c r="C40" s="14" t="s">
        <v>237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f t="shared" si="0"/>
        <v>0</v>
      </c>
      <c r="O40" s="2">
        <f t="shared" si="1"/>
        <v>0</v>
      </c>
      <c r="P40" s="2">
        <v>0</v>
      </c>
      <c r="Q40" s="2">
        <v>0</v>
      </c>
      <c r="R40" s="2" t="s">
        <v>21</v>
      </c>
      <c r="S40" s="9"/>
    </row>
    <row r="41" spans="1:19" ht="18">
      <c r="A41" s="5">
        <v>40</v>
      </c>
      <c r="B41" s="13" t="s">
        <v>189</v>
      </c>
      <c r="C41" s="14" t="s">
        <v>238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 t="shared" si="0"/>
        <v>0</v>
      </c>
      <c r="O41" s="2">
        <f t="shared" si="1"/>
        <v>0</v>
      </c>
      <c r="P41" s="2">
        <v>0</v>
      </c>
      <c r="Q41" s="2">
        <v>0</v>
      </c>
      <c r="R41" s="2" t="s">
        <v>21</v>
      </c>
      <c r="S41" s="9"/>
    </row>
    <row r="42" spans="1:19" ht="18">
      <c r="A42" s="2"/>
      <c r="B42" s="13" t="s">
        <v>190</v>
      </c>
      <c r="C42" s="14" t="s">
        <v>239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/>
      <c r="O42" s="2"/>
      <c r="P42" s="2"/>
      <c r="Q42" s="2"/>
      <c r="R42" s="2"/>
      <c r="S42" s="1"/>
    </row>
    <row r="43" spans="1:19" ht="18">
      <c r="A43" s="2"/>
      <c r="B43" s="13" t="s">
        <v>191</v>
      </c>
      <c r="C43" s="14" t="s">
        <v>240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/>
      <c r="O43" s="2"/>
      <c r="P43" s="2"/>
      <c r="Q43" s="2"/>
      <c r="R43" s="2"/>
      <c r="S43" s="1"/>
    </row>
    <row r="44" spans="1:19" ht="18">
      <c r="A44" s="2"/>
      <c r="B44" s="13" t="s">
        <v>192</v>
      </c>
      <c r="C44" s="14" t="s">
        <v>241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/>
      <c r="O44" s="2"/>
      <c r="P44" s="2"/>
      <c r="Q44" s="2"/>
      <c r="R44" s="2"/>
      <c r="S44" s="1"/>
    </row>
    <row r="45" spans="1:19" ht="18">
      <c r="A45" s="2"/>
      <c r="B45" s="13" t="s">
        <v>193</v>
      </c>
      <c r="C45" s="14" t="s">
        <v>242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/>
      <c r="O45" s="2"/>
      <c r="P45" s="2"/>
      <c r="Q45" s="2"/>
      <c r="R45" s="2"/>
      <c r="S45" s="1"/>
    </row>
    <row r="46" spans="1:19" ht="18">
      <c r="A46" s="2"/>
      <c r="B46" s="13" t="s">
        <v>194</v>
      </c>
      <c r="C46" s="14" t="s">
        <v>243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  <c r="Q46" s="2"/>
      <c r="R46" s="2"/>
      <c r="S46" s="1"/>
    </row>
    <row r="47" spans="1:19" ht="18">
      <c r="A47" s="2"/>
      <c r="B47" s="13" t="s">
        <v>195</v>
      </c>
      <c r="C47" s="14" t="s">
        <v>244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/>
      <c r="O47" s="2"/>
      <c r="P47" s="2"/>
      <c r="Q47" s="2"/>
      <c r="R47" s="2"/>
      <c r="S47" s="1"/>
    </row>
    <row r="48" spans="1:19" ht="18">
      <c r="B48" s="13" t="s">
        <v>196</v>
      </c>
      <c r="C48" s="14" t="s">
        <v>245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49" spans="2:13" ht="18">
      <c r="B49" s="13" t="s">
        <v>197</v>
      </c>
      <c r="C49" s="14" t="s">
        <v>246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</row>
    <row r="50" spans="2:13" ht="18">
      <c r="B50" s="13" t="s">
        <v>198</v>
      </c>
      <c r="C50" s="14" t="s">
        <v>247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</row>
    <row r="51" spans="2:13" ht="18">
      <c r="B51" s="13" t="s">
        <v>199</v>
      </c>
      <c r="C51" s="14" t="s">
        <v>248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2-B</vt:lpstr>
      <vt:lpstr>2-A</vt:lpstr>
      <vt:lpstr>1-B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Shani</cp:lastModifiedBy>
  <dcterms:created xsi:type="dcterms:W3CDTF">2015-06-05T18:17:20Z</dcterms:created>
  <dcterms:modified xsi:type="dcterms:W3CDTF">2025-01-22T10:23:35Z</dcterms:modified>
</cp:coreProperties>
</file>